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leninruizpuentes/Documents/4. SuperTransportes/2026/PAA 2026/PAA_Detallado_2026_ST/Versiones/"/>
    </mc:Choice>
  </mc:AlternateContent>
  <xr:revisionPtr revIDLastSave="0" documentId="8_{0BDBBA45-8B3F-3040-BF43-648ABF755B6E}" xr6:coauthVersionLast="47" xr6:coauthVersionMax="47" xr10:uidLastSave="{00000000-0000-0000-0000-000000000000}"/>
  <bookViews>
    <workbookView xWindow="0" yWindow="600" windowWidth="28800" windowHeight="17400" xr2:uid="{769ED019-32C1-C44E-A8D0-0438B8B9ADAB}"/>
  </bookViews>
  <sheets>
    <sheet name="PAA Detallado 31ago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______aiu2">[1]AIU!$J$105</definedName>
    <definedName name="________aiu2">[2]AIU!$J$105</definedName>
    <definedName name="_______aiu2">[1]AIU!$J$105</definedName>
    <definedName name="______aiu2">[1]AIU!$J$105</definedName>
    <definedName name="_____aiu2">[2]AIU!$J$105</definedName>
    <definedName name="_____Vol1">[3]Item!$A:$D</definedName>
    <definedName name="____aiu2">[2]AIU!$J$105</definedName>
    <definedName name="____Vol1">[3]Item!$A:$D</definedName>
    <definedName name="___aiu2">[2]AIU!$J$105</definedName>
    <definedName name="___Vol1">[3]Item!$A:$D</definedName>
    <definedName name="__123Graph_A" hidden="1">[4]vna!$C$3:$O$3</definedName>
    <definedName name="__123Graph_B" hidden="1">[4]vna!$C$4:$O$4</definedName>
    <definedName name="__123Graph_X" hidden="1">[4]vna!$C$2:$O$2</definedName>
    <definedName name="__AFC1">[5]INV!$A$25:$D$28</definedName>
    <definedName name="__AFC3">[5]INV!$F$25:$I$28</definedName>
    <definedName name="__AFC5">[5]INV!$K$25:$N$28</definedName>
    <definedName name="__aiu2">[2]AIU!$J$105</definedName>
    <definedName name="__BGC1">[5]INV!$A$5:$D$8</definedName>
    <definedName name="__BGC3">[5]INV!$F$5:$I$8</definedName>
    <definedName name="__BGC5">[5]INV!$K$5:$N$8</definedName>
    <definedName name="__CAC1">[5]INV!$A$19:$D$22</definedName>
    <definedName name="__CAC3">[5]INV!$F$19:$I$22</definedName>
    <definedName name="__CAC5">[5]INV!$K$19:$N$22</definedName>
    <definedName name="__SBC1">[5]INV!$A$12:$D$15</definedName>
    <definedName name="__SBC3">[5]INV!$F$12:$I$15</definedName>
    <definedName name="__SBC5">[5]INV!$K$12:$N$15</definedName>
    <definedName name="__Vol1">[3]Item!$A:$D</definedName>
    <definedName name="_AFC1">[5]INV!$A$25:$D$28</definedName>
    <definedName name="_AFC3">[5]INV!$F$25:$I$28</definedName>
    <definedName name="_AFC5">[5]INV!$K$25:$N$28</definedName>
    <definedName name="_aiu2">[2]AIU!$J$105</definedName>
    <definedName name="_APU465" localSheetId="0">[6]!absc</definedName>
    <definedName name="_APU465">[6]!absc</definedName>
    <definedName name="_b" localSheetId="0">NOD()</definedName>
    <definedName name="_b">NOD()</definedName>
    <definedName name="_BGC1">[5]INV!$A$5:$D$8</definedName>
    <definedName name="_BGC3">[5]INV!$F$5:$I$8</definedName>
    <definedName name="_BGC5">[5]INV!$K$5:$N$8</definedName>
    <definedName name="_c" localSheetId="0">NOD()</definedName>
    <definedName name="_c">NOD()</definedName>
    <definedName name="_CAC1">[5]INV!$A$19:$D$22</definedName>
    <definedName name="_CAC3">[5]INV!$F$19:$I$22</definedName>
    <definedName name="_CAC5">[5]INV!$K$19:$N$22</definedName>
    <definedName name="_e" localSheetId="0">NOD()</definedName>
    <definedName name="_e">NOD()</definedName>
    <definedName name="_xlnm._FilterDatabase" localSheetId="0" hidden="1">'PAA Detallado 31ago2026'!$U$751:$U$751</definedName>
    <definedName name="_i" localSheetId="0">NOD()</definedName>
    <definedName name="_i">NOD()</definedName>
    <definedName name="_m" localSheetId="0">NOD()</definedName>
    <definedName name="_m">NOD()</definedName>
    <definedName name="_Order1" hidden="1">255</definedName>
    <definedName name="_Order2" hidden="1">255</definedName>
    <definedName name="_r" localSheetId="0">NOD()</definedName>
    <definedName name="_r">NOD()</definedName>
    <definedName name="_Regression_Int" hidden="1">1</definedName>
    <definedName name="_SBC1">[5]INV!$A$12:$D$15</definedName>
    <definedName name="_SBC3">[5]INV!$F$12:$I$15</definedName>
    <definedName name="_SBC5">[5]INV!$K$12:$N$15</definedName>
    <definedName name="_t" localSheetId="0">NOD()</definedName>
    <definedName name="_t">NOD()</definedName>
    <definedName name="_Vol1">[3]Item!$A:$D</definedName>
    <definedName name="_x" localSheetId="0">NOD()</definedName>
    <definedName name="_x">NOD()</definedName>
    <definedName name="_z" localSheetId="0">NOD()</definedName>
    <definedName name="_z">NOD()</definedName>
    <definedName name="AAC">[5]AASHTO!$A$14:$F$17</definedName>
    <definedName name="ABG">[5]AASHTO!$A$2:$F$5</definedName>
    <definedName name="AccessDatabase" hidden="1">"C:\C-314\VOLUMENES\volfin4.mdb"</definedName>
    <definedName name="ACERO_DE_REFUERZO_60000">'[7]Acero de 60.000psi'!$I$53</definedName>
    <definedName name="adoq" localSheetId="0">[8]!absc</definedName>
    <definedName name="adoq">[8]!absc</definedName>
    <definedName name="AGUA">[9]INSUMOS!$D$4</definedName>
    <definedName name="AIU_ADMON">[10]DATOS!$D$8</definedName>
    <definedName name="AIU_IMP">[10]DATOS!$D$9</definedName>
    <definedName name="aiu_mat">[11]PRESUPUESTO!$AD$891</definedName>
    <definedName name="AIU_UTIL">[10]DATOS!$D$10</definedName>
    <definedName name="Ajuste">[12]Datos!$B$11</definedName>
    <definedName name="ALAMB">[9]INSUMOS!$D$169</definedName>
    <definedName name="alc" localSheetId="0">[13]!absc</definedName>
    <definedName name="alc">[13]!absc</definedName>
    <definedName name="ANALISIS" localSheetId="0">NOD()</definedName>
    <definedName name="ANALISIS">NOD()</definedName>
    <definedName name="Antic">[14]BASES!$B$35</definedName>
    <definedName name="ANTISB">[9]INSUMOS!$D$181</definedName>
    <definedName name="AÑO">[15]TOTALES!$A$175:$A$182</definedName>
    <definedName name="AÑOWUIE">'[16]Res-Accide-10'!$R$2:$R$7</definedName>
    <definedName name="Area_de_impresiónO">[4]vna:pma!$A$1:$U$91</definedName>
    <definedName name="ASB">[5]AASHTO!$A$8:$F$11</definedName>
    <definedName name="asdfñk" localSheetId="0">[17]!absc</definedName>
    <definedName name="asdfñk">[17]!absc</definedName>
    <definedName name="Base_datos_IM" localSheetId="0">NOD()</definedName>
    <definedName name="Base_datos_IM">NOD()</definedName>
    <definedName name="_xlnm.Database" localSheetId="0">NOD()</definedName>
    <definedName name="_xlnm.Database">NOD()</definedName>
    <definedName name="BORDE1" localSheetId="0">NOD()</definedName>
    <definedName name="BORDE1">NOD()</definedName>
    <definedName name="BORDE2" localSheetId="0">NOD()</definedName>
    <definedName name="BORDE2">NOD()</definedName>
    <definedName name="BORDE3" localSheetId="0">NOD()</definedName>
    <definedName name="BORDE3">NOD()</definedName>
    <definedName name="C_Apus" comment="Codigo Apus">'[18]1_Preliminares'!$A$26</definedName>
    <definedName name="CAGR">[19]Trafico!$UK$9:$UR$9</definedName>
    <definedName name="campamentos">[11]PRESUPUESTO!$AD$883</definedName>
    <definedName name="Capitulo">[20]Capitulos!$B$1:$B$65536</definedName>
    <definedName name="cc">[21]PERSONAL!$D$8</definedName>
    <definedName name="ccc">{"'Sheet1'!$A$1:$G$85"}</definedName>
    <definedName name="cd">[22]AIU!$K$15</definedName>
    <definedName name="CEM">[9]INSUMOS!$D$275</definedName>
    <definedName name="CIRCUITOS">[23]Circuitos!$C$2:$C$891</definedName>
    <definedName name="Ciudades">[24]Insumos!$B$1813:$B$1912</definedName>
    <definedName name="Codigo" comment="Codigo Insumo">[18]Insumos!$A$4:$A$1772</definedName>
    <definedName name="Codigo_M.Obra" comment="Mano de obra ">[18]M.Obra!$A$35:$A$43</definedName>
    <definedName name="codigos">[25]Banderas!$A:$A</definedName>
    <definedName name="CONCRETO_2000">'[7]Concreto de 2000 psi'!$I$53</definedName>
    <definedName name="Consultor">[26]Datos!$B$3</definedName>
    <definedName name="Contrato">[26]Datos!$B$2</definedName>
    <definedName name="Coordinador">[26]Datos!$B$6</definedName>
    <definedName name="CostoDirectoObra">'[27]COSTEO TOTAL OBRA'!$D$7</definedName>
    <definedName name="Criterios_IM" localSheetId="0">NOD()</definedName>
    <definedName name="Criterios_IM">NOD()</definedName>
    <definedName name="cuadrilla">[12]Cuadrillas!$C$13:$F$43</definedName>
    <definedName name="Cuadrillas">[28]Cuadrillas!$A$11:$I$77</definedName>
    <definedName name="cv">"#REF!"</definedName>
    <definedName name="ddd">{"'Sheet1'!$A$1:$G$85"}</definedName>
    <definedName name="demanto">"#REF!"</definedName>
    <definedName name="DESC1">[29]ITEMS!$B$2</definedName>
    <definedName name="DESC521">[30]ITEMS!$B$522</definedName>
    <definedName name="Descrip_cuadrillas">[28]Cuadrillas!$A$15:$A$77</definedName>
    <definedName name="Descrip_equipos">[28]Equ!$A$15:$A$102</definedName>
    <definedName name="Descrip_transporte">[28]Trans!$A$18:$A$65</definedName>
    <definedName name="Descripción">[28]Mat!$A$11:$A$1041</definedName>
    <definedName name="DESCRP1">[10]DATOS!$D$2</definedName>
    <definedName name="DESCRP2">[10]DATOS!$D$3</definedName>
    <definedName name="DIRECTO1">[31]APU!$U$132</definedName>
    <definedName name="DIRECTO10">[31]APU!$U$681</definedName>
    <definedName name="DIRECTO100">[31]APU!$U$6171</definedName>
    <definedName name="DIRECTO101">[31]APU!$U$6232</definedName>
    <definedName name="DIRECTO102">[31]APU!$U$6293</definedName>
    <definedName name="DIRECTO103">[31]APU!$U$6354</definedName>
    <definedName name="DIRECTO104">[31]APU!$U$6415</definedName>
    <definedName name="DIRECTO105">[31]APU!$U$6476</definedName>
    <definedName name="DIRECTO11">[31]APU!$U$742</definedName>
    <definedName name="DIRECTO12">[31]APU!$U$803</definedName>
    <definedName name="DIRECTO124">[31]APU!$U$7635</definedName>
    <definedName name="DIRECTO125">[31]APU!$U$7696</definedName>
    <definedName name="DIRECTO126">[31]APU!$U$7757</definedName>
    <definedName name="DIRECTO127">[31]APU!$U$7818</definedName>
    <definedName name="DIRECTO128">[31]APU!$U$7879</definedName>
    <definedName name="DIRECTO129">[31]APU!$U$7940</definedName>
    <definedName name="DIRECTO13">[31]APU!$U$864</definedName>
    <definedName name="DIRECTO130">[31]APU!$U$8001</definedName>
    <definedName name="DIRECTO131">[31]APU!$U$8062</definedName>
    <definedName name="DIRECTO132">[31]APU!$U$8123</definedName>
    <definedName name="DIRECTO133">[31]APU!$U$8184</definedName>
    <definedName name="DIRECTO134">[31]APU!$U$8245</definedName>
    <definedName name="DIRECTO14">[31]APU!$U$925</definedName>
    <definedName name="DIRECTO15">[31]APU!$U$986</definedName>
    <definedName name="DIRECTO16">[31]APU!$U$1047</definedName>
    <definedName name="DIRECTO17">[31]APU!$U$1108</definedName>
    <definedName name="DIRECTO18">[31]APU!$U$1169</definedName>
    <definedName name="DIRECTO2">[31]APU!$U$193</definedName>
    <definedName name="DIRECTO2.10">[31]APU!$U$14889</definedName>
    <definedName name="DIRECTO2.11">[31]APU!$U$14950</definedName>
    <definedName name="DIRECTO2.12">[31]APU!$U$15011</definedName>
    <definedName name="DIRECTO2.9">[31]APU!$U$11839</definedName>
    <definedName name="DIRECTO21">[31]APU!$U$1352</definedName>
    <definedName name="DIRECTO22">[31]APU!$U$1413</definedName>
    <definedName name="DIRECTO23">[31]APU!$U$1474</definedName>
    <definedName name="DIRECTO24">[31]APU!$U$1535</definedName>
    <definedName name="DIRECTO25">[31]APU!$U$1596</definedName>
    <definedName name="DIRECTO26">[31]APU!$U$1657</definedName>
    <definedName name="DIRECTO27">[31]APU!$U$1718</definedName>
    <definedName name="DIRECTO28">[31]APU!$U$1779</definedName>
    <definedName name="DIRECTO29">[31]APU!$U$1840</definedName>
    <definedName name="DIRECTO3">[31]APU!$U$254</definedName>
    <definedName name="DIRECTO3.15">[31]APU!$U$8667</definedName>
    <definedName name="DIRECTO3.16">[31]APU!$U$8728</definedName>
    <definedName name="DIRECTO3.17">[31]APU!$U$8789</definedName>
    <definedName name="DIRECTO3.18">[31]APU!$U$8850</definedName>
    <definedName name="DIRECTO3.19">[31]APU!$U$8911</definedName>
    <definedName name="DIRECTO3.20">[31]APU!$U$8972</definedName>
    <definedName name="DIRECTO3.21">[31]APU!$U$11961</definedName>
    <definedName name="DIRECTO3.22">[31]APU!$U$14523</definedName>
    <definedName name="DIRECTO3.23">[31]APU!$U$15133</definedName>
    <definedName name="DIRECTO3.24">[31]APU!$U$16292</definedName>
    <definedName name="DIRECTO3.25">[31]APU!$U$16353</definedName>
    <definedName name="DIRECTO3.26">[31]APU!$U$16414</definedName>
    <definedName name="DIRECTO3.27">[31]APU!$U$16475</definedName>
    <definedName name="DIRECTO3.28">[31]APU!$U$16536</definedName>
    <definedName name="DIRECTO30">[31]APU!$U$1901</definedName>
    <definedName name="DIRECTO31">[31]APU!$U$1962</definedName>
    <definedName name="DIRECTO32">[31]APU!$U$2023</definedName>
    <definedName name="DIRECTO33">[31]APU!$U$2084</definedName>
    <definedName name="DIRECTO34">[31]APU!$U$2145</definedName>
    <definedName name="DIRECTO35">[31]APU!$U$2206</definedName>
    <definedName name="DIRECTO36">[31]APU!$U$2267</definedName>
    <definedName name="DIRECTO37">[31]APU!$U$2328</definedName>
    <definedName name="DIRECTO38">[31]APU!$U$2389</definedName>
    <definedName name="DIRECTO39">[31]APU!$U$2450</definedName>
    <definedName name="DIRECTO4">[31]APU!$U$315</definedName>
    <definedName name="DIRECTO4.20">[31]APU!$U$9216</definedName>
    <definedName name="DIRECTO4.21">[31]APU!$U$9277</definedName>
    <definedName name="DIRECTO4.22">[31]APU!$U$9338</definedName>
    <definedName name="DIRECTO4.23">[31]APU!$U$9399</definedName>
    <definedName name="DIRECTO4.24">[31]APU!$U$9460</definedName>
    <definedName name="DIRECTO4.25">[31]APU!$U$9521</definedName>
    <definedName name="DIRECTO4.26">[31]APU!$U$9582</definedName>
    <definedName name="DIRECTO4.27">[31]APU!$U$9643</definedName>
    <definedName name="DIRECTO4.28">[31]APU!$U$9704</definedName>
    <definedName name="DIRECTO4.29">[31]APU!$U$9765</definedName>
    <definedName name="DIRECTO4.30">[31]APU!$U$9826</definedName>
    <definedName name="DIRECTO4.31">[31]APU!$U$9887</definedName>
    <definedName name="DIRECTO4.32">[31]APU!$U$9948</definedName>
    <definedName name="DIRECTO4.33">[31]APU!$U$10009</definedName>
    <definedName name="DIRECTO4.34">[31]APU!$U$10070</definedName>
    <definedName name="DIRECTO4.35">[31]APU!$U$11595</definedName>
    <definedName name="DIRECTO4.36">[31]APU!$U$11656</definedName>
    <definedName name="DIRECTO4.37">[31]APU!$U$15987</definedName>
    <definedName name="DIRECTO4.38">[31]APU!$U$15194</definedName>
    <definedName name="DIRECTO4.39">[31]APU!$U$14279</definedName>
    <definedName name="DIRECTO4.40">[31]APU!$U$14340</definedName>
    <definedName name="DIRECTO4.41">[31]APU!$U$14401</definedName>
    <definedName name="DIRECTO4.42">[31]APU!$U$14462</definedName>
    <definedName name="DIRECTO4.43">[31]APU!$U$14584</definedName>
    <definedName name="DIRECTO4.44">[31]APU!$U$16048</definedName>
    <definedName name="DIRECTO4.45">[31]APU!$U$16109</definedName>
    <definedName name="DIRECTO4.46">[31]APU!$U$14706</definedName>
    <definedName name="DIRECTO4.47">[31]APU!$U$15926</definedName>
    <definedName name="DIRECTO4.48">[31]APU!$U$16170</definedName>
    <definedName name="DIRECTO4.49">[31]APU!$U$16231</definedName>
    <definedName name="DIRECTO4.50">[31]APU!$U$16902</definedName>
    <definedName name="DIRECTO4.51">[31]APU!$U$17634</definedName>
    <definedName name="DIRECTO4.52">[31]APU!$U$17695</definedName>
    <definedName name="DIRECTO40">[31]APU!$U$2511</definedName>
    <definedName name="DIRECTO41">[31]APU!$U$2572</definedName>
    <definedName name="DIRECTO42">[31]APU!$U$2633</definedName>
    <definedName name="DIRECTO43">[31]APU!$U$2694</definedName>
    <definedName name="DIRECTO44">[31]APU!$U$2755</definedName>
    <definedName name="DIRECTO45">[31]APU!$U$2816</definedName>
    <definedName name="DIRECTO46">[31]APU!$U$2877</definedName>
    <definedName name="DIRECTO47">[31]APU!$U$2938</definedName>
    <definedName name="DIRECTO48">[31]APU!$U$2999</definedName>
    <definedName name="DIRECTO49">[31]APU!$U$3060</definedName>
    <definedName name="DIRECTO5">[31]APU!$U$376</definedName>
    <definedName name="DIRECTO5.100">[31]APU!$U$12449</definedName>
    <definedName name="DIRECTO5.101">[31]APU!$U$12510</definedName>
    <definedName name="DIRECTO5.104">[31]APU!$U$12571</definedName>
    <definedName name="DIRECTO5.105">[31]APU!$U$12632</definedName>
    <definedName name="DIRECTO5.106">[31]APU!$U$12693</definedName>
    <definedName name="DIRECTO5.107">[31]APU!$U$12754</definedName>
    <definedName name="DIRECTO5.108">[31]APU!$U$12815</definedName>
    <definedName name="DIRECTO5.109">[31]APU!$U$12876</definedName>
    <definedName name="DIRECTO5.111">[31]APU!$U$12937</definedName>
    <definedName name="DIRECTO5.112">[31]APU!$U$12998</definedName>
    <definedName name="DIRECTO5.113">[31]APU!$U$14767</definedName>
    <definedName name="DIRECTO5.114">[31]APU!$U$14828</definedName>
    <definedName name="DIRECTO5.115">[31]APU!$U$15072</definedName>
    <definedName name="DIRECTO5.53">[31]APU!$U$10131</definedName>
    <definedName name="DIRECTO5.54">[31]APU!$U$10192</definedName>
    <definedName name="DIRECTO5.55">[31]APU!$U$10253</definedName>
    <definedName name="DIRECTO5.56">[31]APU!$U$10314</definedName>
    <definedName name="DIRECTO5.57">[31]APU!$U$10375</definedName>
    <definedName name="DIRECTO5.58">[31]APU!$U$10436</definedName>
    <definedName name="DIRECTO5.59">[31]APU!$U$10497</definedName>
    <definedName name="DIRECTO5.60">[31]APU!$U$10558</definedName>
    <definedName name="DIRECTO5.61">[31]APU!$U$10619</definedName>
    <definedName name="DIRECTO5.62">[31]APU!$U$10680</definedName>
    <definedName name="DIRECTO5.63">[31]APU!$U$10741</definedName>
    <definedName name="DIRECTO5.64">[31]APU!$U$10802</definedName>
    <definedName name="DIRECTO5.65">[31]APU!$U$10863</definedName>
    <definedName name="DIRECTO5.66">[31]APU!$U$10924</definedName>
    <definedName name="DIRECTO5.67">[31]APU!$U$10985</definedName>
    <definedName name="DIRECTO5.68">[31]APU!$U$11046</definedName>
    <definedName name="DIRECTO5.69">[31]APU!$U$11107</definedName>
    <definedName name="DIRECTO5.70">[31]APU!$U$11168</definedName>
    <definedName name="DIRECTO5.71">[31]APU!$U$11229</definedName>
    <definedName name="DIRECTO5.72">[31]APU!$U$12022</definedName>
    <definedName name="DIRECTO5.73">[31]APU!$U$12083</definedName>
    <definedName name="DIRECTO5.74">[31]APU!$U$12144</definedName>
    <definedName name="DIRECTO5.77">[31]APU!$U$12205</definedName>
    <definedName name="DIRECTO5.78">[31]APU!$U$12327</definedName>
    <definedName name="DIRECTO5.79">[31]APU!$U$12388</definedName>
    <definedName name="DIRECTO5.80">[31]APU!$U$12266</definedName>
    <definedName name="DIRECTO5.82">[31]APU!$U$14035</definedName>
    <definedName name="DIRECTO5.83">[31]APU!$U$14096</definedName>
    <definedName name="DIRECTO5.84">[31]APU!$U$13364</definedName>
    <definedName name="DIRECTO5.85">[31]APU!$U$13425</definedName>
    <definedName name="DIRECTO5.86">[31]APU!$U$13486</definedName>
    <definedName name="DIRECTO5.87">[31]APU!$U$13547</definedName>
    <definedName name="DIRECTO5.88">[31]APU!$U$13608</definedName>
    <definedName name="DIRECTO5.89">[31]APU!$U$13669</definedName>
    <definedName name="DIRECTO5.90">[31]APU!$U$13730</definedName>
    <definedName name="DIRECTO5.91">[31]APU!$U$13791</definedName>
    <definedName name="DIRECTO5.92">[31]APU!$U$13852</definedName>
    <definedName name="DIRECTO5.93">[31]APU!$U$13913</definedName>
    <definedName name="DIRECTO5.94">[31]APU!$U$13974</definedName>
    <definedName name="DIRECTO5.95">[31]APU!$U$13059</definedName>
    <definedName name="DIRECTO5.96">[31]APU!$U$13120</definedName>
    <definedName name="DIRECTO5.97">[31]APU!$U$13181</definedName>
    <definedName name="DIRECTO5.98">[31]APU!$U$13242</definedName>
    <definedName name="DIRECTO5.99">[31]APU!$U$13303</definedName>
    <definedName name="DIRECTO50">[31]APU!$U$3121</definedName>
    <definedName name="DIRECTO51">[31]APU!$U$3182</definedName>
    <definedName name="DIRECTO52">[31]APU!$U$3243</definedName>
    <definedName name="DIRECTO53">[31]APU!$U$3304</definedName>
    <definedName name="DIRECTO54">[31]APU!$U$3365</definedName>
    <definedName name="DIRECTO55">[31]APU!$U$3426</definedName>
    <definedName name="DIRECTO56">[31]APU!$U$3487</definedName>
    <definedName name="DIRECTO57">[31]APU!$U$3548</definedName>
    <definedName name="DIRECTO58">[31]APU!$U$3609</definedName>
    <definedName name="DIRECTO59">[31]APU!$U$3670</definedName>
    <definedName name="DIRECTO6">[31]APU!$U$437</definedName>
    <definedName name="DIRECTO60">[31]APU!$U$3731</definedName>
    <definedName name="DIRECTO61">[31]APU!$U$3792</definedName>
    <definedName name="DIRECTO62">[31]APU!$U$3853</definedName>
    <definedName name="DIRECTO63">[31]APU!$U$3914</definedName>
    <definedName name="DIRECTO64">[31]APU!$U$3975</definedName>
    <definedName name="DIRECTO65">[31]APU!$U$4036</definedName>
    <definedName name="DIRECTO66">[31]APU!$U$4097</definedName>
    <definedName name="DIRECTO67">[31]APU!$U$4158</definedName>
    <definedName name="DIRECTO68">[31]APU!$U$4219</definedName>
    <definedName name="DIRECTO69">[31]APU!$U$4280</definedName>
    <definedName name="DIRECTO7">[31]APU!$U$498</definedName>
    <definedName name="DIRECTO7.12">[31]APU!$U$8305</definedName>
    <definedName name="DIRECTO7.13">[31]APU!$U$8366</definedName>
    <definedName name="DIRECTO7.14">[31]APU!$U$8427</definedName>
    <definedName name="DIRECTO7.15">[31]APU!$U$8488</definedName>
    <definedName name="DIRECTO7.16">[31]APU!$U$8606</definedName>
    <definedName name="DIRECTO7.17">[31]APU!$U$11290</definedName>
    <definedName name="DIRECTO7.18">[31]APU!$U$11351</definedName>
    <definedName name="DIRECTO7.19">[31]APU!$U$11412</definedName>
    <definedName name="DIRECTO7.20">[31]APU!$U$11473</definedName>
    <definedName name="DIRECTO7.21">[31]APU!$U$11534</definedName>
    <definedName name="DIRECTO7.22">[31]APU!$U$11717</definedName>
    <definedName name="DIRECTO7.23">[31]APU!$U$11778</definedName>
    <definedName name="DIRECTO7.24">[31]APU!$U$14645</definedName>
    <definedName name="DIRECTO7.25">[31]APU!$U$15255</definedName>
    <definedName name="DIRECTO7.26">[31]APU!$U$15316</definedName>
    <definedName name="DIRECTO7.27">[31]APU!$U$15377</definedName>
    <definedName name="DIRECTO7.28">[31]APU!$U$15438</definedName>
    <definedName name="DIRECTO7.29">[31]APU!$U$15499</definedName>
    <definedName name="DIRECTO7.30">[31]APU!$U$15560</definedName>
    <definedName name="DIRECTO7.31">[31]APU!$U$15621</definedName>
    <definedName name="DIRECTO7.32">[31]APU!$U$15682</definedName>
    <definedName name="DIRECTO7.33">[31]APU!$U$15743</definedName>
    <definedName name="DIRECTO7.34">[31]APU!$U$15804</definedName>
    <definedName name="DIRECTO7.35">[31]APU!$U$15865</definedName>
    <definedName name="DIRECTO7.36">[31]APU!$U$17085</definedName>
    <definedName name="DIRECTO7.37">[31]APU!$U$17268</definedName>
    <definedName name="DIRECTO7.38">[31]APU!$U$17207</definedName>
    <definedName name="DIRECTO7.39">[31]APU!$U$17390</definedName>
    <definedName name="DIRECTO7.40">[31]APU!$U$17451</definedName>
    <definedName name="DIRECTO7.41">[31]APU!$U$17512</definedName>
    <definedName name="DIRECTO7.42">[31]APU!$U$17146</definedName>
    <definedName name="DIRECTO7.43">[31]APU!$U$17573</definedName>
    <definedName name="DIRECTO7.44">[31]APU!$U$17329</definedName>
    <definedName name="DIRECTO70">[31]APU!$U$4341</definedName>
    <definedName name="DIRECTO71">[31]APU!$U$4402</definedName>
    <definedName name="DIRECTO72">[31]APU!$U$4463</definedName>
    <definedName name="DIRECTO73">[31]APU!$U$4524</definedName>
    <definedName name="DIRECTO74">[31]APU!$U$4585</definedName>
    <definedName name="DIRECTO75">[31]APU!$U$4646</definedName>
    <definedName name="DIRECTO76">[31]APU!$U$4707</definedName>
    <definedName name="DIRECTO77">[31]APU!$U$4768</definedName>
    <definedName name="DIRECTO78">[31]APU!$U$4829</definedName>
    <definedName name="DIRECTO79">[31]APU!$U$4890</definedName>
    <definedName name="DIRECTO8">[31]APU!$U$559</definedName>
    <definedName name="DIRECTO80">[31]APU!$U$4951</definedName>
    <definedName name="DIRECTO81">[31]APU!$U$5012</definedName>
    <definedName name="DIRECTO82">[31]APU!$U$5073</definedName>
    <definedName name="DIRECTO83">[31]APU!$U$5134</definedName>
    <definedName name="DIRECTO84">[31]APU!$U$5195</definedName>
    <definedName name="DIRECTO85">[31]APU!$U$5256</definedName>
    <definedName name="DIRECTO86">[31]APU!$U$5317</definedName>
    <definedName name="DIRECTO87">[31]APU!$U$5378</definedName>
    <definedName name="DIRECTO88">[31]APU!$U$5439</definedName>
    <definedName name="DIRECTO89">[31]APU!$U$5500</definedName>
    <definedName name="DIRECTO9">[31]APU!$U$620</definedName>
    <definedName name="DIRECTO9.1">[31]APU!$U$16597</definedName>
    <definedName name="DIRECTO9.2">[31]APU!$U$16658</definedName>
    <definedName name="DIRECTO9.3">[31]APU!$U$16719</definedName>
    <definedName name="DIRECTO9.4">[31]APU!$U$16780</definedName>
    <definedName name="DIRECTO9.5">[31]APU!$U$16841</definedName>
    <definedName name="DIRECTO90">[31]APU!$U$5561</definedName>
    <definedName name="DIRECTO91">[31]APU!$U$5622</definedName>
    <definedName name="DIRECTO92">[31]APU!$U$5683</definedName>
    <definedName name="DIRECTO93">[31]APU!$U$5744</definedName>
    <definedName name="DIRECTO94">[31]APU!$U$5805</definedName>
    <definedName name="DIRECTO95">[31]APU!$U$5866</definedName>
    <definedName name="DIRECTO96">[31]APU!$U$5927</definedName>
    <definedName name="DIRECTO97">[31]APU!$U$5988</definedName>
    <definedName name="DIRECTO98">[31]APU!$U$6049</definedName>
    <definedName name="DIRECTO99">[31]APU!$U$6110</definedName>
    <definedName name="EF">[32]AIU!$A$1:$IU$4</definedName>
    <definedName name="emanto">"#REF!"</definedName>
    <definedName name="EQUI">[33]EQUIPO!$B$2:$B$36</definedName>
    <definedName name="EQUIPO" comment="EQUIPO Y TRANSPORTE">'[18]Equipo_Trans '!$A$1:$A$51</definedName>
    <definedName name="EQUIPO_1">[33]EQUIPO!$B$2:$D$36</definedName>
    <definedName name="EQUIPOS">[7]Equipo!$A$16:$G$79</definedName>
    <definedName name="exCEL">"#REF!"</definedName>
    <definedName name="Excel_BuiltIn__FilterDatabase_2">'[34]Presup Av 1o de mayo con 73a '!$A$17:$N$110</definedName>
    <definedName name="Excel_BuiltIn_Print_Area_3">"#REF!"</definedName>
    <definedName name="Excel_BuiltIn_Print_Area_3_X">"#REF!"</definedName>
    <definedName name="Excel_BuiltIn_Print_Titles_10" localSheetId="0">NOD()</definedName>
    <definedName name="Excel_BuiltIn_Print_Titles_10">NOD()</definedName>
    <definedName name="Excel_BuiltIn_Print_Titles_11" localSheetId="0">NOD()</definedName>
    <definedName name="Excel_BuiltIn_Print_Titles_11">NOD()</definedName>
    <definedName name="Excel_BuiltIn_Print_Titles_12" localSheetId="0">NOD()</definedName>
    <definedName name="Excel_BuiltIn_Print_Titles_12">NOD()</definedName>
    <definedName name="Excel_BuiltIn_Print_Titles_13" localSheetId="0">NOD()</definedName>
    <definedName name="Excel_BuiltIn_Print_Titles_13">NOD()</definedName>
    <definedName name="Excel_BuiltIn_Print_Titles_14" localSheetId="0">NOD()</definedName>
    <definedName name="Excel_BuiltIn_Print_Titles_14">NOD()</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 localSheetId="0">NOD()</definedName>
    <definedName name="Excel_BuiltIn_Print_Titles_19">NOD()</definedName>
    <definedName name="Excel_BuiltIn_Print_Titles_20">"#REF!"</definedName>
    <definedName name="Excel_BuiltIn_Print_Titles_21" localSheetId="0">NOD()</definedName>
    <definedName name="Excel_BuiltIn_Print_Titles_21">NOD()</definedName>
    <definedName name="Excel_BuiltIn_Print_Titles_23">"#REF!"</definedName>
    <definedName name="Excel_BuiltIn_Print_Titles_3">"#REF!"</definedName>
    <definedName name="Excel_BuiltIn_Print_Titles_5" localSheetId="0">NOD()</definedName>
    <definedName name="Excel_BuiltIn_Print_Titles_5">NOD()</definedName>
    <definedName name="Excel_BuiltIn_Print_Titles_5_XX" localSheetId="0">NOD()</definedName>
    <definedName name="Excel_BuiltIn_Print_Titles_5_XX">NOD()</definedName>
    <definedName name="Excel_BuiltIn_Print_Titles_6">"#REF!"</definedName>
    <definedName name="Excel_BuiltIn_Print_Titles_7" localSheetId="0">NOD()</definedName>
    <definedName name="Excel_BuiltIn_Print_Titles_7">NOD()</definedName>
    <definedName name="Excel_BuiltIn_Print_Titles_8">"#REF!"</definedName>
    <definedName name="Excel_BuiltIn_Print_Titles_9" localSheetId="0">NOD()</definedName>
    <definedName name="Excel_BuiltIn_Print_Titles_9">NOD()</definedName>
    <definedName name="EXCROC">'[35]Análisis de precios'!$H$52</definedName>
    <definedName name="FC_COPIA">{"'Sheet1'!$A$1:$G$85"}</definedName>
    <definedName name="FECH">[10]DATOS!$D$6</definedName>
    <definedName name="Fecha">[26]Datos!$B$7</definedName>
    <definedName name="Festivos">'[36]días habiles 2015'!$D$2:$D$21</definedName>
    <definedName name="Fin_de_semana">'[36]días habiles 2015'!$M$1:$M$2</definedName>
    <definedName name="FinConsecion">[37]PB!$B$13</definedName>
    <definedName name="Formulas_reajuste">{"'Sheet1'!$A$1:$G$85"}</definedName>
    <definedName name="gastos_contrato">[11]PRESUPUESTO!$AD$885</definedName>
    <definedName name="GKJDGDIJZ">"Imagen 3"</definedName>
    <definedName name="herramientas">[11]PRESUPUESTO!$AD$878</definedName>
    <definedName name="HTML_CodePage" hidden="1">1252</definedName>
    <definedName name="HTML_Control">{"'Sheet1'!$A$1:$G$85"}</definedName>
    <definedName name="HTML_Description" hidden="1">""</definedName>
    <definedName name="HTML_Email" hidden="1">""</definedName>
    <definedName name="HTML_Header" hidden="1">"Sheet1"</definedName>
    <definedName name="HTML_LastUpdate" hidden="1">"2/24/99"</definedName>
    <definedName name="HTML_LineAfter" hidden="1">VIBRA</definedName>
    <definedName name="HTML_LineBefore" hidden="1">VIBRA</definedName>
    <definedName name="HTML_Name" hidden="1">"Aswath Damodaran"</definedName>
    <definedName name="HTML_OBDlg2" hidden="1">VIBRA</definedName>
    <definedName name="HTML_OBDlg4" hidden="1">VIBRA</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mpuestos">{"'Sheet1'!$A$1:$G$85"}</definedName>
    <definedName name="inf">"#REF!"</definedName>
    <definedName name="inf_1">"#REF!"</definedName>
    <definedName name="Ini_conce">[38]PB!$C$9</definedName>
    <definedName name="Inicio">[14]BASES!$E$26</definedName>
    <definedName name="InicioInv">[37]PB!$B$10</definedName>
    <definedName name="inst_provis">[11]PRESUPUESTO!$AD$882</definedName>
    <definedName name="INSUMOS" localSheetId="0">NOD()</definedName>
    <definedName name="INSUMOS">NOD()</definedName>
    <definedName name="Interventor">[26]Datos!$B$5</definedName>
    <definedName name="INV_11">'[39]PR 1'!$A$2:$N$655</definedName>
    <definedName name="item">[28]PRESUPUESTO!$A$10:$G$830</definedName>
    <definedName name="ITEM1">"#REF!"</definedName>
    <definedName name="ITEM15">"#REF!"</definedName>
    <definedName name="ITEM2">"#REF!"</definedName>
    <definedName name="ITEM2.10">[31]APU!$E$14843</definedName>
    <definedName name="ITEM2.11">[31]APU!$E$14904</definedName>
    <definedName name="ITEM2.12">[31]APU!$E$14965</definedName>
    <definedName name="ITEM3">"#REF!"</definedName>
    <definedName name="ITEM3.15">[31]APU!$E$8621</definedName>
    <definedName name="ITEM3.16">[31]APU!$E$8682</definedName>
    <definedName name="ITEM3.17">[31]APU!$E$8743</definedName>
    <definedName name="ITEM3.18">[31]APU!$E$8804</definedName>
    <definedName name="ITEM3.19">[31]APU!$E$8865</definedName>
    <definedName name="ITEM3.20">[31]APU!$E$8926</definedName>
    <definedName name="ITEM3.21">[31]APU!$E$11915</definedName>
    <definedName name="ITEM3.22">[31]APU!$E$14477</definedName>
    <definedName name="ITEM3.23">[31]APU!$E$15087</definedName>
    <definedName name="ITEM4.20">[31]APU!$E$9170</definedName>
    <definedName name="ITEM4.21">[31]APU!$E$9231</definedName>
    <definedName name="ITEM4.22">[31]APU!$E$9292</definedName>
    <definedName name="ITEM4.23">[31]APU!$E$9353</definedName>
    <definedName name="ITEM4.24">[31]APU!$E$9414</definedName>
    <definedName name="ITEM4.25">[31]APU!$E$9475</definedName>
    <definedName name="ITEM4.26">[31]APU!$E$9536</definedName>
    <definedName name="ITEM4.27">[31]APU!$E$9597</definedName>
    <definedName name="ITEM4.28">[31]APU!$E$9658</definedName>
    <definedName name="ITEM4.29">[31]APU!$E$9719</definedName>
    <definedName name="ITEM4.30">[31]APU!$E$9780</definedName>
    <definedName name="ITEM4.31">[31]APU!$E$9841</definedName>
    <definedName name="ITEM4.32">[31]APU!$E$9902</definedName>
    <definedName name="ITEM4.33">[31]APU!$E$9963</definedName>
    <definedName name="ITEM4.34">[31]APU!$E$10024</definedName>
    <definedName name="ITEM4.35">[31]APU!$E$11549</definedName>
    <definedName name="ITEM4.36">[31]APU!$E$11610</definedName>
    <definedName name="ITEM4.37">[31]APU!$E$15941</definedName>
    <definedName name="ITEM4.38">[31]APU!$E$15148</definedName>
    <definedName name="ITEM4.39">[31]APU!$E$14233</definedName>
    <definedName name="ITEM4.40">[31]APU!$E$14294</definedName>
    <definedName name="ITEM4.41">[31]APU!$E$14355</definedName>
    <definedName name="ITEM4.42">[31]APU!$E$14416</definedName>
    <definedName name="ITEM4.43">[31]APU!$E$14538</definedName>
    <definedName name="ITEM4.44">[31]APU!$E$16002</definedName>
    <definedName name="ITEM4.45">[31]APU!$E$16063</definedName>
    <definedName name="ITEM4.46">[31]APU!$E$14660</definedName>
    <definedName name="ITEM5.100">[31]APU!$E$12403</definedName>
    <definedName name="ITEM5.101">[31]APU!$E$12464</definedName>
    <definedName name="ITEM5.104">[31]APU!$E$12525</definedName>
    <definedName name="ITEM5.105">[31]APU!$E$12586</definedName>
    <definedName name="ITEM5.106">[31]APU!$E$12647</definedName>
    <definedName name="ITEM5.107">[31]APU!$E$12708</definedName>
    <definedName name="ITEM5.108">[31]APU!$E$12769</definedName>
    <definedName name="ITEM5.109">[31]APU!$E$12830</definedName>
    <definedName name="ITEM5.111">[31]APU!$E$12891</definedName>
    <definedName name="ITEM5.112">[31]APU!$E$12952</definedName>
    <definedName name="ITEM5.113">[31]APU!$E$14721</definedName>
    <definedName name="ITEM5.114">[31]APU!$E$14782</definedName>
    <definedName name="ITEM5.115">[31]APU!$E$15026</definedName>
    <definedName name="ITEM5.53">[31]APU!$E$10085</definedName>
    <definedName name="ITEM5.54">[31]APU!$E$10146</definedName>
    <definedName name="ITEM5.55">[31]APU!$E$10207</definedName>
    <definedName name="ITEM5.56">[31]APU!$E$10268</definedName>
    <definedName name="ITEM5.57">[31]APU!$E$10329</definedName>
    <definedName name="ITEM5.58">[31]APU!$E$10390</definedName>
    <definedName name="ITEM5.59">[31]APU!$E$10451</definedName>
    <definedName name="ITEM5.60">[31]APU!$E$10512</definedName>
    <definedName name="ITEM5.61">[31]APU!$E$10573</definedName>
    <definedName name="ITEM5.62">[31]APU!$E$10634</definedName>
    <definedName name="ITEM5.63">[31]APU!$E$10695</definedName>
    <definedName name="ITEM5.64">[31]APU!$E$10756</definedName>
    <definedName name="ITEM5.65">[31]APU!$E$10817</definedName>
    <definedName name="ITEM5.66">[31]APU!$E$10878</definedName>
    <definedName name="ITEM5.67">[31]APU!$E$10939</definedName>
    <definedName name="ITEM5.68">[31]APU!$E$11000</definedName>
    <definedName name="ITEM5.69">[31]APU!$E$11061</definedName>
    <definedName name="ITEM5.70">[31]APU!$E$11122</definedName>
    <definedName name="ITEM5.71">[31]APU!$E$11183</definedName>
    <definedName name="ITEM5.72">[31]APU!$E$11976</definedName>
    <definedName name="ITEM5.73">[31]APU!$E$12037</definedName>
    <definedName name="ITEM5.74">[31]APU!$E$12098</definedName>
    <definedName name="ITEM5.77">[31]APU!$E$12159</definedName>
    <definedName name="ITEM5.78">[31]APU!$E$12281</definedName>
    <definedName name="ITEM5.79">[31]APU!$E$12342</definedName>
    <definedName name="ITEM5.80">[31]APU!$E$12220</definedName>
    <definedName name="ITEM5.82">[31]APU!$E$13989</definedName>
    <definedName name="ITEM5.83">[31]APU!$E$14050</definedName>
    <definedName name="ITEM5.84">[31]APU!$E$13318</definedName>
    <definedName name="ITEM5.85">[31]APU!$E$13379</definedName>
    <definedName name="ITEM5.86">[31]APU!$E$13440</definedName>
    <definedName name="ITEM5.87">[31]APU!$E$13501</definedName>
    <definedName name="ITEM5.88">[31]APU!$E$13562</definedName>
    <definedName name="ITEM5.89">[31]APU!$E$13623</definedName>
    <definedName name="ITEM5.90">[31]APU!$E$13684</definedName>
    <definedName name="ITEM5.91">[31]APU!$E$13745</definedName>
    <definedName name="ITEM5.92">[31]APU!$E$13806</definedName>
    <definedName name="ITEM5.93">[31]APU!$E$13867</definedName>
    <definedName name="ITEM5.94">[31]APU!$E$13928</definedName>
    <definedName name="ITEM5.95">[31]APU!$E$13013</definedName>
    <definedName name="ITEM5.96">[31]APU!$E$13074</definedName>
    <definedName name="ITEM5.97">[31]APU!$E$13135</definedName>
    <definedName name="ITEM5.98">[31]APU!$E$13196</definedName>
    <definedName name="ITEM5.99">[31]APU!$E$13257</definedName>
    <definedName name="ITEM521">[30]ITEMS!$A$522</definedName>
    <definedName name="ITEM7.1">[31]APU!$E$7589</definedName>
    <definedName name="ITEM7.10">[31]APU!$E$8138</definedName>
    <definedName name="ITEM7.11">[31]APU!$E$8199</definedName>
    <definedName name="ITEM7.12">[31]APU!$E$8259</definedName>
    <definedName name="ITEM7.13">[31]APU!$E$8320</definedName>
    <definedName name="ITEM7.14">[31]APU!$E$8381</definedName>
    <definedName name="ITEM7.15">[31]APU!$E$8442</definedName>
    <definedName name="ITEM7.16">[31]APU!$E$8560</definedName>
    <definedName name="ITEM7.17">[31]APU!$E$11244</definedName>
    <definedName name="ITEM7.18">[31]APU!$E$11305</definedName>
    <definedName name="ITEM7.19">[31]APU!$E$11366</definedName>
    <definedName name="ITEM7.2">[31]APU!$E$7650</definedName>
    <definedName name="ITEM7.20">[31]APU!$E$11427</definedName>
    <definedName name="ITEM7.21">[31]APU!$E$11488</definedName>
    <definedName name="ITEM7.22">[31]APU!$E$11671</definedName>
    <definedName name="ITEM7.23">[31]APU!$E$11732</definedName>
    <definedName name="ITEM7.24">[31]APU!$E$14599</definedName>
    <definedName name="ITEM7.25">[31]APU!$E$15209</definedName>
    <definedName name="ITEM7.26">[31]APU!$E$15270</definedName>
    <definedName name="ITEM7.27">[31]APU!$E$15331</definedName>
    <definedName name="ITEM7.28">[31]APU!$E$15392</definedName>
    <definedName name="ITEM7.29">[31]APU!$E$15453</definedName>
    <definedName name="ITEM7.3">[31]APU!$E$7711</definedName>
    <definedName name="ITEM7.30">[31]APU!$E$15514</definedName>
    <definedName name="ITEM7.31">[31]APU!$E$15575</definedName>
    <definedName name="ITEM7.32">[31]APU!$E$15636</definedName>
    <definedName name="ITEM7.33">[31]APU!$E$15697</definedName>
    <definedName name="ITEM7.34">[31]APU!$E$15758</definedName>
    <definedName name="ITEM7.35">[31]APU!$E$15819</definedName>
    <definedName name="ITEM7.4">[31]APU!$E$7772</definedName>
    <definedName name="ITEM7.5">[31]APU!$E$7833</definedName>
    <definedName name="ITEM7.6">[31]APU!$E$7894</definedName>
    <definedName name="ITEM7.7">[31]APU!$E$7955</definedName>
    <definedName name="ITEM7.8">[31]APU!$E$8016</definedName>
    <definedName name="ITEM7.9">[31]APU!$E$8077</definedName>
    <definedName name="ITEMS" localSheetId="0">NOD()</definedName>
    <definedName name="ITEMS">NOD()</definedName>
    <definedName name="IVA">'[40]ELE-APU'!$L$1</definedName>
    <definedName name="IVA_UTIL">[10]DATOS!$D$11</definedName>
    <definedName name="jjjj">{"'Sheet1'!$A$1:$G$85"}</definedName>
    <definedName name="Jornal">[12]Jornal!$A$12:$I$31</definedName>
    <definedName name="l" comment="Codigo Insumo">[41]Insumos!$A$4:$A$1761</definedName>
    <definedName name="LISBASE1">'[42]Lista Base'!$A$4:$C$2691</definedName>
    <definedName name="LISBASE2">'[43]Lista Base'!$A$4:$D$1999</definedName>
    <definedName name="List_cuadrillas">[28]Salarios!$D$8:$P$8</definedName>
    <definedName name="LISTADOEQUIPOS">[7]Equipo!$A$16:$A$80</definedName>
    <definedName name="LISTADOMATERIALES">[7]Material!$A$11:$A$1009</definedName>
    <definedName name="LISTADOMO">[7]M.Obra!$A$21:$A$50</definedName>
    <definedName name="LISTADOTRANSPORTES">[7]Transp.!$A$16:$A$50</definedName>
    <definedName name="LOCA" localSheetId="0">[44]!absc</definedName>
    <definedName name="LOCA">[44]!absc</definedName>
    <definedName name="LOCA1" localSheetId="0">[45]!absc</definedName>
    <definedName name="LOCA1">[45]!absc</definedName>
    <definedName name="M.O" comment="Mano de obra">[18]M.Obra!$B$35:$B$42</definedName>
    <definedName name="mallavial">'[46]KENNEDY 27-Sep-16'!$I$44:$I$54</definedName>
    <definedName name="mano_obra_apoyo">[11]PRESUPUESTO!$AD$881</definedName>
    <definedName name="mano_obra_direccion">[11]PRESUPUESTO!$AD$880</definedName>
    <definedName name="mano_obra_directa">[11]PRESUPUESTO!$AD$872</definedName>
    <definedName name="MANODEOBRA">[7]M.Obra!$A$21:$I$50</definedName>
    <definedName name="Maquinaria">'[20]Maqui Equip'!$B$1:$B$65536</definedName>
    <definedName name="MATER">[33]MATERIAL!$B$3:$B$580</definedName>
    <definedName name="MATERIALES">[33]MATERIAL!$B$2:$D$580</definedName>
    <definedName name="MPA">{"'Sheet1'!$A$1:$G$85"}</definedName>
    <definedName name="NNN" localSheetId="0">[6]!absc</definedName>
    <definedName name="NNN">[6]!absc</definedName>
    <definedName name="NoAño">[14]BASES!$F$25</definedName>
    <definedName name="NoMes">[14]BASES!$F$26</definedName>
    <definedName name="Obra">[26]Datos!$B$1</definedName>
    <definedName name="obser">[47]BD_SITP_08!$AP:$AV</definedName>
    <definedName name="oper">'[48]9c. C.Oper - T3'!$G$64</definedName>
    <definedName name="PeriodMes">[14]BASES!$B$29</definedName>
    <definedName name="PERIODO">[49]INFORME!$B$84:$B$137</definedName>
    <definedName name="Plazo">[14]BASES!$E$27</definedName>
    <definedName name="PlzDiseño">[14]BASES!$E$28</definedName>
    <definedName name="PlzPeriodos">[14]BASES!$E$29</definedName>
    <definedName name="PROP">[10]DATOS!$D$7</definedName>
    <definedName name="puentes">'[48]3a. Costos-Km Intervencion x EC'!$C$43</definedName>
    <definedName name="PUNT">[9]INSUMOS!$D$688</definedName>
    <definedName name="RECURSOS">'[50]REC-COD,'!$A$1:$D$962</definedName>
    <definedName name="RRRRRRR">{"'Sheet1'!$A$1:$G$85"}</definedName>
    <definedName name="SEMANA">[15]TOTALES!$C$175:$C$245</definedName>
    <definedName name="servicios">[11]PRESUPUESTO!$AD$884</definedName>
    <definedName name="solver_opt">[4]pma!$H$2</definedName>
    <definedName name="subcontratos">[11]PRESUPUESTO!$AD$877</definedName>
    <definedName name="SUBTOTALMAT">'[28]2,2,6,1 Pilotes 0,30'!$I$19</definedName>
    <definedName name="TABLA">[9]INSUMOS!$D$793</definedName>
    <definedName name="TABLA_1">'[51]BD APUs (no entregable)'!$C$2:$T$35</definedName>
    <definedName name="TABLA_SWITCH">[52]SWITCH!$B$6:$H$119</definedName>
    <definedName name="TablaPeriodos">[14]BASES!$I$21:$J$24</definedName>
    <definedName name="TablaRegional">[14]BASES!$A$52:$F$55</definedName>
    <definedName name="TODOANA" localSheetId="0">NOD()</definedName>
    <definedName name="TODOANA">NOD()</definedName>
    <definedName name="TODOINSU" localSheetId="0">NOD()</definedName>
    <definedName name="TODOINSU">NOD()</definedName>
    <definedName name="TODOITEM" localSheetId="0">NOD()</definedName>
    <definedName name="TODOITEM">NOD()</definedName>
    <definedName name="total_hh">[11]PRESUPUESTO!$AC$327</definedName>
    <definedName name="TotalContratoConIva">'[27]COSTEO TOTAL OBRA'!$D$37</definedName>
    <definedName name="TotalContratoSinIVA">'[27]COSTEO TOTAL OBRA'!$D$33</definedName>
    <definedName name="TRAB">[9]INSUMOS!$D$932</definedName>
    <definedName name="Transporte">[28]Trans!$A$12:$I$65</definedName>
    <definedName name="TRAT">[53]desmonte!$E$48</definedName>
    <definedName name="TRM">[54]Personal!$C$1</definedName>
    <definedName name="TtlCD">[55]PRESUPUESTO!$G$541</definedName>
    <definedName name="UNIDAD1">[29]ITEMS!$C$2</definedName>
    <definedName name="UNIDAD521">[30]ITEMS!$C$522</definedName>
    <definedName name="Unidades">[56]Presup_Cancha!$J$14:$J$18</definedName>
    <definedName name="variacion">[12]Datos!$B$8</definedName>
    <definedName name="VIBRA">[9]INSUMOS!$D$1404</definedName>
    <definedName name="VOLQUETAS">[57]VOLQUETAS!$A$3:$C$157</definedName>
    <definedName name="VR_CON_IVA">[40]Insumos!$I1*(1+[40]Insumos!$H1)</definedName>
    <definedName name="vvvv">{"'Sheet1'!$A$1:$G$85"}</definedName>
    <definedName name="WER">'[16]Res-Accide-10'!$S$2:$S$7</definedName>
    <definedName name="x">'[58]Cto de Patrimonio y Capital'!$C$1</definedName>
    <definedName name="XX">"#REF!"</definedName>
    <definedName name="XXX">{"'Sheet1'!$A$1:$G$85"}</definedName>
    <definedName name="xxxx">{"'Sheet1'!$A$1:$G$85"}</definedName>
    <definedName name="yyyyyy">{"'Sheet1'!$A$1:$G$85"}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683" i="1" l="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alcChain>
</file>

<file path=xl/sharedStrings.xml><?xml version="1.0" encoding="utf-8"?>
<sst xmlns="http://schemas.openxmlformats.org/spreadsheetml/2006/main" count="12018" uniqueCount="2362">
  <si>
    <t>Consecutivo</t>
  </si>
  <si>
    <t>Línea PAA2</t>
  </si>
  <si>
    <t>Tipo de Gasto (Funcionamiento; Inversión)</t>
  </si>
  <si>
    <t>Objeto</t>
  </si>
  <si>
    <t>Fecha estimada de inicio de proceso de selección (mes)</t>
  </si>
  <si>
    <t>Fecha estimada de presentación de ofertas (mes)</t>
  </si>
  <si>
    <t>Duración del contrato (número)</t>
  </si>
  <si>
    <t>Duración del contrato (intervalo: días, meses, años)</t>
  </si>
  <si>
    <t xml:space="preserve">Modalidad de selección </t>
  </si>
  <si>
    <t>BPIN</t>
  </si>
  <si>
    <t>PROYECTO DE INVERSIÓN</t>
  </si>
  <si>
    <t>PRODUCTO</t>
  </si>
  <si>
    <t>ACTIVIDAD</t>
  </si>
  <si>
    <t>Rubro Presupuestal
(Código SIIF)</t>
  </si>
  <si>
    <t>Descripción</t>
  </si>
  <si>
    <t>DEPENDENCIA</t>
  </si>
  <si>
    <t>CPS O BYS</t>
  </si>
  <si>
    <t>CONTRATISTA</t>
  </si>
  <si>
    <t>FASE</t>
  </si>
  <si>
    <t>PERFIL 2026</t>
  </si>
  <si>
    <t>HONORARIOS 2026</t>
  </si>
  <si>
    <t>Valor Contrato 2026</t>
  </si>
  <si>
    <t>Código UNSPSC</t>
  </si>
  <si>
    <t>01</t>
  </si>
  <si>
    <t>Inversión</t>
  </si>
  <si>
    <t>01_Prestar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t>
  </si>
  <si>
    <t>ENERO</t>
  </si>
  <si>
    <t>Contratación Directa</t>
  </si>
  <si>
    <t>Mejoramiento de la gestión y capacidad institucional para la supervisión integral a los vigilados a nivel nacional</t>
  </si>
  <si>
    <t>CPS</t>
  </si>
  <si>
    <t>N/A</t>
  </si>
  <si>
    <t>01_001</t>
  </si>
  <si>
    <t xml:space="preserve">01_001 Prestar servicios profesionales como experto en el Despacho de la Delegatura de Puertos, brindando acompañamiento en los asuntos técnicos, logísticos, y en la prestación del servicio en la infraestructura portuaria marítima y fluvial. </t>
  </si>
  <si>
    <t>Días</t>
  </si>
  <si>
    <t>Servicio de Implementación Sistemas de Gestión</t>
  </si>
  <si>
    <t xml:space="preserve">Implementar procesos y procedimientos </t>
  </si>
  <si>
    <t>C-2499-0600-2-51102D-2499060-02</t>
  </si>
  <si>
    <t>ADQUIS. DE BYS - SERVICIO DE IMPLEMENTACIÓN SISTEMAS DE GESTIÓN - MEJORAMIENTO DE LA GESTIÓN Y CAPACIDAD INSTITUCIONAL PARA LA SUPERVISIÓN INTEGRAL A LOS VIGILADOS A NIVEL  NACIONAL</t>
  </si>
  <si>
    <t>Delegatura de Puertos</t>
  </si>
  <si>
    <t>Julio Cesar Rodriguez</t>
  </si>
  <si>
    <t>F-1</t>
  </si>
  <si>
    <t xml:space="preserve">Experto III </t>
  </si>
  <si>
    <t>01_002</t>
  </si>
  <si>
    <t>01_002 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t>
  </si>
  <si>
    <t>Yalena Maria Maldonado Maziri</t>
  </si>
  <si>
    <t>F-2</t>
  </si>
  <si>
    <t>Especializado V</t>
  </si>
  <si>
    <t>01_003</t>
  </si>
  <si>
    <t>01_003 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t>
  </si>
  <si>
    <t>Jose Luis Rincón Pinzon</t>
  </si>
  <si>
    <t>01_004</t>
  </si>
  <si>
    <t xml:space="preserve">01_004 Prestar servicios de apoyo a la gestión en la Delegatura de Puertos para el manejo de sistemas de información, bases de datos e información relacionada con los procesos y el desarrollo de las actividades que le sean asignadas </t>
  </si>
  <si>
    <t>Laura Vanessa Pedrozo Pedrozo</t>
  </si>
  <si>
    <t>Tecnólogo III</t>
  </si>
  <si>
    <t>01_005</t>
  </si>
  <si>
    <t>01_005 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t>
  </si>
  <si>
    <t>Ernesto Ortiz Diaz Julio</t>
  </si>
  <si>
    <t>Experto IV</t>
  </si>
  <si>
    <t>01_006</t>
  </si>
  <si>
    <t>01_006 Prestar Servicios como experto a la Dirección Administrativa para apoyar la estructuración, ejecución y liquidación de los contratos a cargo de la dependencia</t>
  </si>
  <si>
    <t>ADQUIS DE BYS - SERVICIO DE IMPLEMENTACIÓN SISTEMAS DE GESTIÓN - MEJORAMIENTO DE LA GESTIÓN Y CAPACIDAD INSTITUCIONAL PARA LA SUPERVISIÓN INTEGRAL A LOS VIGILADOS A NIVEL  NACIONAL</t>
  </si>
  <si>
    <t>Dirección Administrativa</t>
  </si>
  <si>
    <t>DANIEL ALEJANDRO ACOSTA</t>
  </si>
  <si>
    <t>F-0</t>
  </si>
  <si>
    <t>Experto I</t>
  </si>
  <si>
    <t>01_007</t>
  </si>
  <si>
    <t>01_007 Prestar servicios profesionales en la Dirección Administrativa y el GIT de Gestión Documental para apoyar la implementación del Sistema de Gestión Documental Electrónico de Archivo y demás actividades de la dependencia.</t>
  </si>
  <si>
    <t>Administrar y custodiar el archivo de gestión y central</t>
  </si>
  <si>
    <t>GIT de Gestión Documental</t>
  </si>
  <si>
    <t>JOHANA MARCELA CORDOBA</t>
  </si>
  <si>
    <t>Profesional IV</t>
  </si>
  <si>
    <t>01_008</t>
  </si>
  <si>
    <t>01_008 Prestar servicios profesionales en el GIT de Gestión Documental para apoyar la convalidación de las Tablas de Retención Documental y los Cuadros de Clasificación Documental y demás procesos competencia del Grupo Interno de Trabajo.</t>
  </si>
  <si>
    <t>HECTOR HERNANDEZ ACEVEDO</t>
  </si>
  <si>
    <t>01_009</t>
  </si>
  <si>
    <t>01_009 Prestar servicios profesionales especializados en la OTIC para desarrollar modelos de ciencia de datos, analítica predictiva e inteligencia artificial, diseñando tableros y métricas que fortalezcan la gestión y la toma de decisiones estratégicas.</t>
  </si>
  <si>
    <t>Servicios de información actualizados</t>
  </si>
  <si>
    <t>Contar con la prestación de servicios de apoyo</t>
  </si>
  <si>
    <t>C-2499-0600-2-51102D-2499062-02</t>
  </si>
  <si>
    <t>OTIC</t>
  </si>
  <si>
    <t xml:space="preserve">GUILLERMO ALBERTO CIFUENTES ALVAREZ </t>
  </si>
  <si>
    <t>F-3</t>
  </si>
  <si>
    <t xml:space="preserve"> Especializado III </t>
  </si>
  <si>
    <t>01_011</t>
  </si>
  <si>
    <t>01_011 Prestar servicios profesionales en el GIT de Gestión Documental, para apoyar actividades de monitoreo de la aplicación de los instrumentos archivísticos en la entidad, el acompañamiento en la implementación de los procedimientos en materia de archivo y planes de mejora.</t>
  </si>
  <si>
    <t>Paula Sanchez Guacari</t>
  </si>
  <si>
    <t>Profesional I</t>
  </si>
  <si>
    <t>01_012</t>
  </si>
  <si>
    <t>01_012 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t>
  </si>
  <si>
    <t>Karen Milena Hernández</t>
  </si>
  <si>
    <t>Tecnólogo I</t>
  </si>
  <si>
    <t>01_013</t>
  </si>
  <si>
    <t xml:space="preserve">01_013 Prestar servicios profesionales especializados, para apoyar a la Secretaría General  en la supervisión, ejecución y mejora de la gestión documental institucional.
</t>
  </si>
  <si>
    <t>Ingrid Julieth Rodriguez Romero</t>
  </si>
  <si>
    <t>Especializado I</t>
  </si>
  <si>
    <t>01_015</t>
  </si>
  <si>
    <t xml:space="preserve">01_015 Prestar servicios profesionales en el GIT Gestión Documental para acompañar técnica y operativamente el desarrollo y configuración del sistema de gestión documental electrónico de archivo de acuerdo a las normas del Archivo General de la Nación </t>
  </si>
  <si>
    <t>LUCIA CONSTANZA CUERVO ALONSO</t>
  </si>
  <si>
    <t>Especializado IV</t>
  </si>
  <si>
    <t>01_016</t>
  </si>
  <si>
    <t>01_016 Prestar servicios profesionales en la Dirección Administrativa y el GIT de Gestión Documental para apoyar los procesos operativos, administrativos y técnicos en el fortalecimiento del Sistema de Gestión Documental Electrónico de Archivo</t>
  </si>
  <si>
    <t>ROXANA CARDENAS MUÑOZ</t>
  </si>
  <si>
    <t>01_017</t>
  </si>
  <si>
    <t>01_017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</si>
  <si>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GIT de Gestión Contractual</t>
  </si>
  <si>
    <t>ANGIE RAMIREZ</t>
  </si>
  <si>
    <t>01_018</t>
  </si>
  <si>
    <t>01_018 Prestar servicios profesionales como experto en la elaboración de documentos contractuales de la Superintendencia de Transporte, brindando acompañamiento legal en las diferentes etapas de los procesos de selección y contratación.</t>
  </si>
  <si>
    <t>ADQUIS. DE BYS - SERVICIOS DE INFORMACIÓN ACTUALIZADOS - MEJORAMIENTO DE LA GESTIÓN Y CAPACIDAD INSTITUCIONAL PARA LA SUPERVISIÓN INTEGRAL A LOS VIGILADOS A NIVEL NACIONAL</t>
  </si>
  <si>
    <t>EDNA VALENZUELA</t>
  </si>
  <si>
    <t xml:space="preserve"> Experto I </t>
  </si>
  <si>
    <t>01_019</t>
  </si>
  <si>
    <t>01_019 Prestar servicios profesionales especializados en materia técnica para la planeación, estructuración y seguimiento de los procesos contractuales de la Superintendencia de Transporte</t>
  </si>
  <si>
    <t>ADRIAN VERGARA</t>
  </si>
  <si>
    <t>01_020</t>
  </si>
  <si>
    <t>01_020 Prestar servicios profesionales especializados al Grupo Interno de Trabajo de Gestión Contractual, para la   estructuración,  preparación y publicación  de documentos de las etapas precontractual, contractual y postcontractual de los procesos  que le sean asignados</t>
  </si>
  <si>
    <t>PAULA CAMARGO</t>
  </si>
  <si>
    <t>01_021</t>
  </si>
  <si>
    <t>01_021 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t>
  </si>
  <si>
    <t>BRENDA TATIANA GARCIA SÁNCHEZ</t>
  </si>
  <si>
    <t>01_022</t>
  </si>
  <si>
    <t>01_022 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t>
  </si>
  <si>
    <t>Grupo Talento Humano</t>
  </si>
  <si>
    <t xml:space="preserve">MILTON ARLEY MENESES REYES </t>
  </si>
  <si>
    <t>Profesional V</t>
  </si>
  <si>
    <t>01_023</t>
  </si>
  <si>
    <t xml:space="preserve">01_023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</si>
  <si>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Grupo Interno de Trabajo de Notificaciones</t>
  </si>
  <si>
    <t>CAMILO MONCADA DIAZ</t>
  </si>
  <si>
    <t>Bachiller I</t>
  </si>
  <si>
    <t>01_024</t>
  </si>
  <si>
    <t xml:space="preserve">01_024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t>
  </si>
  <si>
    <t xml:space="preserve">CESAR AGUSTO GONZALEZ COMBITA </t>
  </si>
  <si>
    <t>01_026</t>
  </si>
  <si>
    <t xml:space="preserve">01_026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</si>
  <si>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ALDAHIR BELTRAN MESA</t>
  </si>
  <si>
    <t>01_027</t>
  </si>
  <si>
    <t>01_027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</si>
  <si>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DIANA YINETH VASQUEZ</t>
  </si>
  <si>
    <t>Técnico I</t>
  </si>
  <si>
    <t>01_028</t>
  </si>
  <si>
    <t>01_028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</si>
  <si>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Luz Miriam Moreno</t>
  </si>
  <si>
    <t>01_029</t>
  </si>
  <si>
    <t>01_029 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t>
  </si>
  <si>
    <t>Oficina Asesora de Planeación</t>
  </si>
  <si>
    <t>ROJAS VARELA JUANITA</t>
  </si>
  <si>
    <t>01_030</t>
  </si>
  <si>
    <t>01_030 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t>
  </si>
  <si>
    <t>BAQUERO PERDOMO ANGIE MARCELA</t>
  </si>
  <si>
    <t>01_031</t>
  </si>
  <si>
    <t>01_031 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t>
  </si>
  <si>
    <t>PEDRAZA BEDOYA JOHANNA ANDREA</t>
  </si>
  <si>
    <t>01_032</t>
  </si>
  <si>
    <t xml:space="preserve">01_032 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t>
  </si>
  <si>
    <t>NATALIA NORATO</t>
  </si>
  <si>
    <t>01_033</t>
  </si>
  <si>
    <t>01_033 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t>
  </si>
  <si>
    <t>IVAN ANDRÉS OROZCO MACANA</t>
  </si>
  <si>
    <t>80111601; 80111605</t>
  </si>
  <si>
    <t>01_034</t>
  </si>
  <si>
    <t>01_034 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t>
  </si>
  <si>
    <t>MARIA PAULA MARTÍNEZ</t>
  </si>
  <si>
    <t>01_035</t>
  </si>
  <si>
    <t xml:space="preserve">01_035 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t>
  </si>
  <si>
    <t>Katerine Andrea Ñungo</t>
  </si>
  <si>
    <t>01_036</t>
  </si>
  <si>
    <t>01_036 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t>
  </si>
  <si>
    <t>PAULA VIVIAN TAPIAS</t>
  </si>
  <si>
    <t>01_037</t>
  </si>
  <si>
    <t>01_037 Prestar servicios profesionales especializados a la Oficina Asesora de Planeación, enfocados en la gestión integral de los proyectos de inversión y adquisiciones de la entidad, conforme a los lineamientos institucionales y la normativa aplicable.</t>
  </si>
  <si>
    <t>LENIN RUIZ</t>
  </si>
  <si>
    <t>01_038</t>
  </si>
  <si>
    <t>01_038 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t>
  </si>
  <si>
    <t>Diana Marcela Cifuentes</t>
  </si>
  <si>
    <t xml:space="preserve"> Experto II </t>
  </si>
  <si>
    <t>01_039</t>
  </si>
  <si>
    <t>01_039 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t>
  </si>
  <si>
    <t>LUCIA BOHORQUEZ</t>
  </si>
  <si>
    <t>01_040</t>
  </si>
  <si>
    <t>01_040 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t>
  </si>
  <si>
    <t>MARIA DEL PILAR MUJICA</t>
  </si>
  <si>
    <t>01_041</t>
  </si>
  <si>
    <t>01_041 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t>
  </si>
  <si>
    <t>JANNETH CORTES MARTÍNEZ</t>
  </si>
  <si>
    <t>01_042</t>
  </si>
  <si>
    <t xml:space="preserve">01_042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</si>
  <si>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RENE JOAQUIN MEZIAT VELEZ</t>
  </si>
  <si>
    <t>PTE</t>
  </si>
  <si>
    <t>01_043</t>
  </si>
  <si>
    <t xml:space="preserve">01_043 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t>
  </si>
  <si>
    <t>CARLOS FERNANDO SANCHEZ PAREDES</t>
  </si>
  <si>
    <t>01_044</t>
  </si>
  <si>
    <t>01_044 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t>
  </si>
  <si>
    <t>LOPEZ LOPEZ JESUS ARMANDO</t>
  </si>
  <si>
    <t>01_045</t>
  </si>
  <si>
    <t>01_045 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t>
  </si>
  <si>
    <t>JUAN CARLOS SAENZ</t>
  </si>
  <si>
    <t>01_046</t>
  </si>
  <si>
    <t>01_046 Prestar servicios jurídicos especializados a la entidad en la elaboración y revisión de documentos relacionados con la gestión actuarial de la Entidad, para apoyar la toma de decisiones y el control de los procesos actuariales.</t>
  </si>
  <si>
    <t>ARGOTI NARANJO ALEJANDRO</t>
  </si>
  <si>
    <t>01_047</t>
  </si>
  <si>
    <t>01_047 PRESTAR SERVICIOS PROFESIONALES PARA BRINDAR APOYO EN EL ANÁLISIS Y DESARROLLO DE LOS PROCESOS ACTUARIALES DE LA ENTIDAD, APLICANDO LAS BASES TÉCNICAS, METODOLOGÍAS Y PARÁMETROS ACTUARIALES QUE RESULTEN APROPIADOS A CADA CASO PARTICULAR.</t>
  </si>
  <si>
    <t>SANTIAGO AYALA ESCOBAR</t>
  </si>
  <si>
    <t>01_048</t>
  </si>
  <si>
    <t>01_048 Prestar servicios de apoyo a la gestión a la Oficina Asesora de Planeación, para apoyar la documentación de los procesos de la cadena de valor, promoviendo su articulación con los lineamientos del Modelo Integrado de Planeación y Gestión – MIPG.</t>
  </si>
  <si>
    <t>Leidy Bautista</t>
  </si>
  <si>
    <t>01_049</t>
  </si>
  <si>
    <t>01_049 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t>
  </si>
  <si>
    <t>Luz Angela Mora</t>
  </si>
  <si>
    <t>01_050</t>
  </si>
  <si>
    <t>01_050 Prestar servicios de apoyo a la gestión en la OTIC para brindar soporte en mesa de ayuda, atender incidencias, administrar usuarios, certificados digitales y apoyar la operación de sistemas institucionales</t>
  </si>
  <si>
    <t>CONY CAROLINA QUIROGA DAZA</t>
  </si>
  <si>
    <t>Técnologo II</t>
  </si>
  <si>
    <t>01_051</t>
  </si>
  <si>
    <t>01_051 Prestar servicios profesionales especializados en la OTIC para el manejo de Microsoft 365, automatizando procesos con Power Automate, apoyando desarrollo web y gestionando la plataforma e-learning, garantizando continuidad y eficiencia tecnológica.</t>
  </si>
  <si>
    <t>LUIS FERNANDO BARAJAS DUARTE</t>
  </si>
  <si>
    <t>01_052</t>
  </si>
  <si>
    <t>01_052 Prestar servicios profesionales
especializados para apoyar a la OTIC
en el análisis económico, financiero y la
planeación de proyectos en el
mejoramiento tecnologico de la
Superintendencia de Transporte</t>
  </si>
  <si>
    <t>Julian Soto Ocampo</t>
  </si>
  <si>
    <t>01_053</t>
  </si>
  <si>
    <t>01_053 Prestar servicios profesionales especializados en la OTIC para implementar y mantener el MSPI y el PESI, gestionando seguridad digital, seguimiento a incidentes y apropiación de la política de seguridad de la información en la entidad.</t>
  </si>
  <si>
    <t>LUCIA GÓMEZ</t>
  </si>
  <si>
    <t>01_054</t>
  </si>
  <si>
    <t>01_054 Prestar servicios profesionales especializados en la OTIC para el diseño, desarrollo, pruebas y mantenimiento de aplicativos institucionales en Scriptcase, asegurando calidad, seguridad, interoperabilidad y alineación con la estrategia digital</t>
  </si>
  <si>
    <t>ANDERSON JULIAN LLANOS RUIZ</t>
  </si>
  <si>
    <t>01_055</t>
  </si>
  <si>
    <t>01_055 Prestar servicios de apoyo a la gestión en la OTIC para brindar el soporte nivel 2 de aplicativos y plataformas, atender incidentes en mesa de ayuda, y colaborar en la gestión de infraestructura tecnológica y contratos asociados.</t>
  </si>
  <si>
    <t>CESAR JAIR RODRIGUEZ RODRIGUEZ</t>
  </si>
  <si>
    <t>01_056</t>
  </si>
  <si>
    <t>01_056 Prestar servicios profesionales en la OTIC para apoyar el mantenimiento, actualización y soporte de aplicaciones de desarrollo ágil, asegurando su funcionamiento  y su adaptación a las necesidades de la Superintendencia.</t>
  </si>
  <si>
    <t>JULIO CESAR JIMENEZ MEZA</t>
  </si>
  <si>
    <t>01_057</t>
  </si>
  <si>
    <t>01_057 Prestar servicios profesionales especializados en la OTIC para impulsar la definición y consolidación de sistemas de información, promoviendo la adopción de nuevas soluciones tecnológicas que fortalezcan la gestión y optimicen procesos institucionales.</t>
  </si>
  <si>
    <t xml:space="preserve">ANDRES FELIPE MEDINA ROMERO </t>
  </si>
  <si>
    <t>01_058</t>
  </si>
  <si>
    <t>01_058 Prestar servicios profesionales en la OTIC como Scrum Master para análisis, desarrollo, pruebas y documentación de soluciones de SGDEA, apoyando la integración de datos en procesos de legalidad del sector transporte.</t>
  </si>
  <si>
    <t>JOHN JAIRO PARRA CARREÑO</t>
  </si>
  <si>
    <t>Experto II</t>
  </si>
  <si>
    <t>01_059</t>
  </si>
  <si>
    <t>01_059 Prestar servicios profesionales en la OTIC para brindar apoyo y acompañamiento en el soporte funcional de los herramientas tecnologicas institucionales y la atención de usuarios.</t>
  </si>
  <si>
    <t>CESAR ALFONSO MORA PIEDRIS</t>
  </si>
  <si>
    <t>01_060</t>
  </si>
  <si>
    <t>01_060 Prestar servicios profesionales especializados en la OTIC para apoyar la implementación, seguimiento y documentación de la Política de Gobierno Digital y planes estratégicos de TI, fortaleciendo la gestión tecnológica institucional.</t>
  </si>
  <si>
    <t xml:space="preserve">GUILLERMO ANTONIO GOMEZ BOLAÑOS </t>
  </si>
  <si>
    <t>01_061</t>
  </si>
  <si>
    <t>01_061 Prestar sus servicios profesionales especializados en la OTIC como DBA, gestionando, administrando, modelando y manteniendo las bases de datos institucionales, garantizando su seguridad, integridad, disponibilidad y rendimiento óptimo.</t>
  </si>
  <si>
    <t>GLORIA CARMENZA MORALES CRUZ</t>
  </si>
  <si>
    <t>01_062</t>
  </si>
  <si>
    <t>01_062 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t>
  </si>
  <si>
    <t>NESTOR JAVIER VEGA ORTIZ</t>
  </si>
  <si>
    <t>01_063</t>
  </si>
  <si>
    <t>01_063 Prestar servicios profesionales en la OTIC para configurar, parametrizar y optimizar la infraestructura tecnológica on-premises y en la nube, administrando el Data Center y cuartos físicos de potencia eléctrica.</t>
  </si>
  <si>
    <t xml:space="preserve"> DIEGO ALEJANDRO BLANCO BERNAL</t>
  </si>
  <si>
    <t xml:space="preserve"> Profesional II </t>
  </si>
  <si>
    <t>01_064</t>
  </si>
  <si>
    <t>01_064 Prestar servicios profesionales en la OTIC para implementar y mantener la seguridad perimetral, monitorear redes e infraestructura y elaborar informes que garanticen la protección de los sistemas y datos institucionales.</t>
  </si>
  <si>
    <t xml:space="preserve">OSCAR JAVIER CARVAJAL BERNAL </t>
  </si>
  <si>
    <t>01_065</t>
  </si>
  <si>
    <t>01_065 Prestar servicios profesionales especializados en la OTIC para desarrollar modelos de ciencia de datos, analítica predictiva e inteligencia artificial, diseñando tableros y métricas que fortalezcan la gestión y la toma de decisiones estratégicas.</t>
  </si>
  <si>
    <t>MIGUEL ERNESTO VELANDIA FERIA</t>
  </si>
  <si>
    <t>01_066</t>
  </si>
  <si>
    <t>01_066 Prestar servicios profesionales especializados en la OTIC para el análisis de información y aplicación de modelos estadísticos, optimizando el uso de datos misionales y fortaleciendo la gestión y capacidad institucional.</t>
  </si>
  <si>
    <t>ANDRES FELIPE LOPEZ ORTIZ</t>
  </si>
  <si>
    <t>Especialziado II</t>
  </si>
  <si>
    <t>01_067</t>
  </si>
  <si>
    <t>01_067 Prestar servicios profesionales en la OTIC para la gestión y optimización de la infraestructura tecnológica on-premises y en la nube (Azure y Oracle Cloud), aplicando configuraciones de seguridad y generando reportes de uso.</t>
  </si>
  <si>
    <t xml:space="preserve">EDWIN ARBEY CAMACHO VARGAS </t>
  </si>
  <si>
    <t>01_068</t>
  </si>
  <si>
    <t>01_068 Prestar servicios profesionales en la OTIC como desarrollador Full Stack, realizando análisis, desarrollo de software, construcción de APIs, pruebas y documentación técnica para proyectos de legalidad, vigilancia y control.</t>
  </si>
  <si>
    <t>SERGIO ALEJANDRO TRIANA LABARADOR</t>
  </si>
  <si>
    <t>01_069</t>
  </si>
  <si>
    <t>01_069 Prestar servicios profesionales para soportar la operación, la infraestructura tecnologica del SGDEA de la Superintendencia de Transporte, gestionando requerimientos que le sean asignados</t>
  </si>
  <si>
    <t>DIEGO ALEXANDER SUAREZ BERNAL</t>
  </si>
  <si>
    <t>01_070</t>
  </si>
  <si>
    <t>01_070 Prestar servicios profesionales especializados en la OTIC como desarrollador Front End, apoyando la construcción de los requerimientos, la ejecución de pruebas y la entrega de soluciones tecnológicas para la mejora continua de procesos institucionales.</t>
  </si>
  <si>
    <t>PAOLO DAVID MERCADO GÓMEZ</t>
  </si>
  <si>
    <t>01_071</t>
  </si>
  <si>
    <t>01_071 Prestar servicios de apoyo a la gestión en la OTIC en los procesos administrativos y operativos, incluyendo la organización de recursos y procesos, garantizando eficiencia y soporte a los objetivos estratégicos de la entidad.</t>
  </si>
  <si>
    <t>LADY TATIANA LARA GONZALEZ</t>
  </si>
  <si>
    <t>Tecnologo II</t>
  </si>
  <si>
    <t>01_072</t>
  </si>
  <si>
    <t>01_072 Prestar servicios profesionales en la OTIC para apoyar el seguimiento, pruebas, uso y apropiación de los aplicativos institucionales, la atención de casos en mesa de ayuda, la elaboración de manuales y la actualización de información digital.</t>
  </si>
  <si>
    <t>SEBASTIAN MENDEZ ORDOÑEZ</t>
  </si>
  <si>
    <t>01_073</t>
  </si>
  <si>
    <t>01_073 Prestar servicios profesionales en la OTIC para apoyar el análisis, diseño, desarrollo, pruebas y puesta en operación de soluciones de software orientadas a la integración e interoperabilidad de datos del sector transporte, garantizando su adecuado uso y sostenibilidad.</t>
  </si>
  <si>
    <t>DANIEL EDUARDO IREGUI MAYORGA</t>
  </si>
  <si>
    <t>01_074</t>
  </si>
  <si>
    <t>01_ 074 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t>
  </si>
  <si>
    <t>Despacho Superintendente de Transporte - líneas estratégicas</t>
  </si>
  <si>
    <t>FABIAN ANDRES MEDINA BECERRA</t>
  </si>
  <si>
    <t>01_075</t>
  </si>
  <si>
    <t>01_075 Prestar servicios profesionales a la Secretaría General en articulación con sus dependencias adscritas y grupos internos de trabajo, propendiendo por el cumplimiento de las actividades asignadas según los lineamientos institucionales.</t>
  </si>
  <si>
    <t>Secretaria General</t>
  </si>
  <si>
    <t>MARIA CAMILA GOMEZ GIRLADO</t>
  </si>
  <si>
    <t>01_077</t>
  </si>
  <si>
    <t>01_077 Prestar servicios profesionales para el acompañamiento administrativo a la Secretaría General y sus áreas.</t>
  </si>
  <si>
    <t>DIANA ROMERO</t>
  </si>
  <si>
    <t>01_078</t>
  </si>
  <si>
    <t>01_078 Prestar servicios profesionales a la Superintendencia de Transporte para apoyar la sustanciacion masiva de los procesos administrativos sancionatorios, adelantados por las diferentes delegaturas.</t>
  </si>
  <si>
    <t>Superintendente de Transporte - Masivos</t>
  </si>
  <si>
    <t>LAURA NATALIA CRUZ LINARES</t>
  </si>
  <si>
    <t>01_079</t>
  </si>
  <si>
    <t>01_079 Prestar servicios profesionales a la Superintendencia de Transporte para apoyar la sustanciacion masiva de los procesos administrativos sancionatorios, adelantados por las diferentes delegaturas.</t>
  </si>
  <si>
    <t>ANGELICA JOHANNA GUEVARA RODRÍGUEZ</t>
  </si>
  <si>
    <t>01_080</t>
  </si>
  <si>
    <t>01_080 Prestar servicios profesionales a la Superintendencia de Transporte para apoyar la sustanciacion masiva de los procesos administrativos sancionatorios, adelantados por las diferentes delegaturas.</t>
  </si>
  <si>
    <t>JESUS ARMANDO SARMIENTO PUENTES</t>
  </si>
  <si>
    <t>01_081</t>
  </si>
  <si>
    <t>01_081 Prestar servicios profesionales a la Superintendencia de Transporte para apoyar la sustanciacion masiva de los procesos administrativos sancionatorios, adelantados por las diferentes delegaturas.</t>
  </si>
  <si>
    <t xml:space="preserve">JOHN JAIRO PULIDO VELASQUEZ </t>
  </si>
  <si>
    <t>01_082</t>
  </si>
  <si>
    <t>01_082 Prestar servicios profesionales a la Superintendencia de Transporte para apoyar la sustanciacion masiva de los procesos administrativos sancionatorios, adelantados por las diferentes delegaturas.</t>
  </si>
  <si>
    <t>MARIA PAULA SANDOVAL GÚZMAN</t>
  </si>
  <si>
    <t>01_083</t>
  </si>
  <si>
    <t>01_083 Prestar servicios profesionales especializados al Despacho del Superintendente de Transporte  para impulsar de forma transversal la articulación, proyección y revisión masiva de los procesos sancionatorios con los sistemas misionales.</t>
  </si>
  <si>
    <t>LUZ DANIELA ORREGO FERNÁNDEZ</t>
  </si>
  <si>
    <t>01_084</t>
  </si>
  <si>
    <t>01_084 Prestar servicios profesionales especializados al Despacho del Superintendente de Transporte  para impulsar de forma transversal la articulación, proyección y revisión masiva de los procesos sancionatorios con los sistemas misionales.</t>
  </si>
  <si>
    <t>JULIO CÉSAR UÑATE PATIÑO</t>
  </si>
  <si>
    <t>01_085</t>
  </si>
  <si>
    <t xml:space="preserve">01_085 Prestar servicios profesionales especializados, para apoyar al Despacho del Superintendente en la gestión masiva de expedientes sancionatorios, mediante la proyección de documentos jurídicos, análisis normativos y seguimiento procesal. </t>
  </si>
  <si>
    <t>MARIA CRISTINA ÁLVAREZ OSSA</t>
  </si>
  <si>
    <t>01_086</t>
  </si>
  <si>
    <t>01_086 Prestar servicios jurídicos especializados al Despacho del Superintendente de Transporte para apoyar transversalmente de forma masiva los procesos sancionatorios, aportando análisis normativo, interpretación jurídica y seguimiento administrativo.</t>
  </si>
  <si>
    <t>DAVID SANTIAGO ALGARRA PLAZAS</t>
  </si>
  <si>
    <t>01_087</t>
  </si>
  <si>
    <t xml:space="preserve">01_087 Prestar servicios profesionales jurídicos en la Dirección de Prevención, Promoción y Atención a Usuarios del Transporte, apoyando la vigilancia preventiva frente a los sujetos vigilados </t>
  </si>
  <si>
    <t>Delegatura para la Protección de Usuarios del Sector Transporte. /Dirección de Prevención, Promoción y Atención a Usuarios del Sector Transporte</t>
  </si>
  <si>
    <t xml:space="preserve">LAURA JULIANA RAMIREZ DIAZ </t>
  </si>
  <si>
    <t>01_088</t>
  </si>
  <si>
    <t xml:space="preserve">01_088 Prestar servicios profesionales como abogado a la Secretaría General, en la gestión de las actuaciones disciplinarias que le sean asignadas. </t>
  </si>
  <si>
    <t>Grupo de Control Interno Disciplinario</t>
  </si>
  <si>
    <t>GABRIEL ARDILA FUENTES</t>
  </si>
  <si>
    <t>01_089</t>
  </si>
  <si>
    <t xml:space="preserve">01_089 Prestar servicios profesionales como abogado a la Secretaría General, en la gestión de las actuaciones disciplinarias que le sean asignadas. </t>
  </si>
  <si>
    <t>DANIEL BERMUDES PULIDO</t>
  </si>
  <si>
    <t>01_090</t>
  </si>
  <si>
    <t>01_090 Prestar sus servicios profesionales  a la Superintendencia de Transporte en la revision y analisis de la informacion técnica requerida dentro de la supervisión de los Sistemas de Control y Vigilancia de la entidad.</t>
  </si>
  <si>
    <t>BENJAMIN TOVAR DIAZ</t>
  </si>
  <si>
    <t>01_091</t>
  </si>
  <si>
    <t xml:space="preserve">01_091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</si>
  <si>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OLGA LILIANA JIMENEZ SIERRA</t>
  </si>
  <si>
    <t>01_092</t>
  </si>
  <si>
    <t>01_092 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t>
  </si>
  <si>
    <t>RAFAEL SIERRA</t>
  </si>
  <si>
    <t>01_093</t>
  </si>
  <si>
    <t>01_093 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t>
  </si>
  <si>
    <t>Carlos Ricaurte</t>
  </si>
  <si>
    <t>01_094</t>
  </si>
  <si>
    <t>01_094 Prestar servicios profesionales en la OTIC para apoyar la recopilación y análisis de información, la ejecución de pruebas y la implementación de soluciones tecnológicas orientadas a optimizar los procesos internos de la entidad</t>
  </si>
  <si>
    <t>BRANDON SEBASTIAN LLAMAS LARIOS</t>
  </si>
  <si>
    <t>01_095</t>
  </si>
  <si>
    <t>01_095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</si>
  <si>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Despacho Superintendente - Regionales</t>
  </si>
  <si>
    <t>Velez Sanchez Daniel</t>
  </si>
  <si>
    <t>01_096</t>
  </si>
  <si>
    <t>01_096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</si>
  <si>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Calderón Cervera Isabel</t>
  </si>
  <si>
    <t>01_097</t>
  </si>
  <si>
    <t>01_097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</si>
  <si>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Izquierdo Ruiz Eybar Gilberto</t>
  </si>
  <si>
    <t>01_098</t>
  </si>
  <si>
    <t>01_098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</si>
  <si>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Diaz Medina Maria Clara</t>
  </si>
  <si>
    <t>01_099</t>
  </si>
  <si>
    <t>01_099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</si>
  <si>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Luna Lozano Daniela Rocio </t>
  </si>
  <si>
    <t>01_100</t>
  </si>
  <si>
    <t>01_100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</si>
  <si>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MELISSA MERCEDES ALEMAN BOHORQUEZ</t>
  </si>
  <si>
    <t>01_101</t>
  </si>
  <si>
    <t>01_101 Prestar servicios profesionales en la Dirección Administrativa y al GIT de Gestión Documental para apoyar los procesos administrativos de la dependencia</t>
  </si>
  <si>
    <t>William Buitrago</t>
  </si>
  <si>
    <t>01_102</t>
  </si>
  <si>
    <t>01_102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</si>
  <si>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Obando Delgado Manuel Rodrigo</t>
  </si>
  <si>
    <t>01_103</t>
  </si>
  <si>
    <t>01_103 Prestar servicios profesionales mediante la implementación de procesos y procedimientos que fortalezcan el modelo y sistema de gestión de los procesos de apoyo de la Superintendencia de Transporte para apoyar las actividades de supervisión</t>
  </si>
  <si>
    <t>HERNANDO EMILIO SANTAMARIA</t>
  </si>
  <si>
    <t>01_104</t>
  </si>
  <si>
    <t>01_104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</si>
  <si>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Tamayo Cadena Andrea Carolina</t>
  </si>
  <si>
    <t>01_105</t>
  </si>
  <si>
    <t>01_105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</si>
  <si>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Cardona Sanchez Leonor</t>
  </si>
  <si>
    <t>01_106</t>
  </si>
  <si>
    <t>01_106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</si>
  <si>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Constante guette Ivan Jose </t>
  </si>
  <si>
    <t>01_107</t>
  </si>
  <si>
    <t>01_107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</si>
  <si>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Londoño Vanegas Wiston Humberto</t>
  </si>
  <si>
    <t>01_108</t>
  </si>
  <si>
    <t>01_108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</si>
  <si>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Ruiz Ruiz  Jose Luis </t>
  </si>
  <si>
    <t>01_109</t>
  </si>
  <si>
    <t>01_109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</si>
  <si>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Mercado Maira Alejandra </t>
  </si>
  <si>
    <t>01_110</t>
  </si>
  <si>
    <t>01_110 Prestar servicios Profesionales en la gestión documental para apoyar la operación del Sistema de Gestión Documental Electrónico de Archivo (SGDEA) y el soporte en los trámites administrativos transversales del GIT Gestión Documental, de conformidad con la normatividad vigente.</t>
  </si>
  <si>
    <t>Ana Sofia Rangel Chinchia</t>
  </si>
  <si>
    <t>01_111</t>
  </si>
  <si>
    <t>01_111 Prestar servicios profesionales especializados para el seguimiento jurídico y apoyo administrativo, enfocándose en la validación legal y cargue de información de los procesos del GIT de Gestión Documental de la Dirección Administrativa.</t>
  </si>
  <si>
    <t>Ivan Mauricio Pediahitra</t>
  </si>
  <si>
    <t>01_112</t>
  </si>
  <si>
    <t>01_112 Prestar servicios profesionales para apoyar el trabajo operativo al Grupo Interno de trabajo de Gestion deocumental de la Dirección Administrativa de la Superintencia de Transporte.</t>
  </si>
  <si>
    <t>Gustavo Oñate Malkun</t>
  </si>
  <si>
    <t>01_113</t>
  </si>
  <si>
    <t>01_113 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t>
  </si>
  <si>
    <t>Andrea Carolina Carrillo Fernandez</t>
  </si>
  <si>
    <t>01_114</t>
  </si>
  <si>
    <t>01_114 Prestar servicios profesionales para fortalecer los procesos de control, conciliación y baja de activos fijos de Recursos Físicos de la Dirección Administrativa de la Superintendencia de Transporte</t>
  </si>
  <si>
    <t>Pedro Pablo Londoño</t>
  </si>
  <si>
    <t>Profesional III</t>
  </si>
  <si>
    <t>01_115</t>
  </si>
  <si>
    <t>01_115 Prestar servicios profesionales de apoyo juridico al grupo interno relacionamiento al ciudadano de la Dirección Administrativa de la Superintencia de Transporte.</t>
  </si>
  <si>
    <t>GIT Relacionamiento con el Ciudadano</t>
  </si>
  <si>
    <t>Laura Isabel Robles Suarez</t>
  </si>
  <si>
    <t>01_116</t>
  </si>
  <si>
    <t>01_116 Prestar servicios especializados a la Oficina Asesora de Planeación apoyando la implementación y cumplimiento del Plan de mantenimiento y sostenibilidad del MIPG; así como brindar apoyo en la documentación y mejora del proceso de administración del del Sistema de Gestión.</t>
  </si>
  <si>
    <t xml:space="preserve">
Oficina Asesora de Planeación</t>
  </si>
  <si>
    <t>F-4</t>
  </si>
  <si>
    <t>02</t>
  </si>
  <si>
    <t>02_Prestar servicios profesionales y de apoyo a la gestión a la Superintendencia de Transporte, orientados al fortalecimiento de la supervisión integral a los vigilados a nivel nacional, en el marco del proyecto de inversión BPIN 2018011000655.</t>
  </si>
  <si>
    <t>Fortalecimiento a la supervisión integral a los vigilados a nivel nacional</t>
  </si>
  <si>
    <t>02_001</t>
  </si>
  <si>
    <t>02_001 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t>
  </si>
  <si>
    <t>Servicio de supervisión en el cumplimiento de los requisitos en el sector transporte</t>
  </si>
  <si>
    <t>Elaborar informes de las acciones de auditoría y Control.</t>
  </si>
  <si>
    <t>C-2410-0600-3-51102D-2410002-02</t>
  </si>
  <si>
    <t>ADQUIS. DE BYS - SERVICIO DE SUPERVISIÓN EN EL CUMPLIMIENTO DE LOS REQUISITOS EN EL SECTOR TRANSPORTE - FORTALECIMIENTO A LA SUPERVISIÓN INTEGRAL A LOS VIGILADOS A NIVEL  NACIONAL</t>
  </si>
  <si>
    <t>Cobro Coactivo</t>
  </si>
  <si>
    <t>KAREN OLARTE</t>
  </si>
  <si>
    <t>80111601
80111604</t>
  </si>
  <si>
    <t>02_002</t>
  </si>
  <si>
    <t>02_002 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t>
  </si>
  <si>
    <t>Realizar acciones de auditoria y control</t>
  </si>
  <si>
    <t>Flor Viviana Portilla Villamizar</t>
  </si>
  <si>
    <t>02_003</t>
  </si>
  <si>
    <t xml:space="preserve">02_003 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t>
  </si>
  <si>
    <t xml:space="preserve"> Juan Carlos Rodriguez Muñoz </t>
  </si>
  <si>
    <t>02_004</t>
  </si>
  <si>
    <t>02_004 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t>
  </si>
  <si>
    <t>Realizar acciones de auditoría y control.</t>
  </si>
  <si>
    <t>Delegatura para la Protección de Usuarios del Sector Transporte</t>
  </si>
  <si>
    <t>JOSE DAVID HERRERA</t>
  </si>
  <si>
    <t>80101500;
80111601</t>
  </si>
  <si>
    <t>02_005</t>
  </si>
  <si>
    <t>02_005 Prestar servicios profesionales jurídicos para la proyección, revisión y elaboración de actos administrativos de segunda instancia y demás documentos requeridos en el trámite del proceso sancionatorio a cargo de la Delegatura para la Protección de Usuarios del Transporte.</t>
  </si>
  <si>
    <t>DAYANA ZULEY ESPITIA POVEDA</t>
  </si>
  <si>
    <t>02_006</t>
  </si>
  <si>
    <t xml:space="preserve">02_006 Prestar servicios profesionales especializados para brindar acompañamiento jurídico y estratégico en el desarrollo de acciones para prevención, protección y exigibilidad en relación con el universo de vigilados. </t>
  </si>
  <si>
    <t>NICOLAS ENRIQUE YANETH GONZALEZ</t>
  </si>
  <si>
    <t>02_007</t>
  </si>
  <si>
    <t>02_007 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t>
  </si>
  <si>
    <t>Claudia Lorena Quintero</t>
  </si>
  <si>
    <t>80111607; 80111601</t>
  </si>
  <si>
    <t>02_008</t>
  </si>
  <si>
    <t>02_008 Prestar servicios profesionales especializados  para elaborar de insumos técnicos, análisis de cifras y datos internos y externos que permitan impulsar acciones para la exigibilidad de los derechos y deberes de los y  las usuarias del sector transporte.</t>
  </si>
  <si>
    <t>CAMILA ANDREA DUQUE PULIDO</t>
  </si>
  <si>
    <t>02_009</t>
  </si>
  <si>
    <t>02_009 Prestar servicios de apoyo a la gestión para la digitalización, organización y archivo de las PQRSDF de la Dirección de Investigaciones de Protección a Usuarios del Sector Transporte, conforme a los lineamientos institucionales.</t>
  </si>
  <si>
    <t>Realizar las investigaciones</t>
  </si>
  <si>
    <t xml:space="preserve">Delegatura para la Protección de Usuarios del Sector Transporte /Dirección de investigaciones </t>
  </si>
  <si>
    <t>LESLY DARIANA UBATE CORTES</t>
  </si>
  <si>
    <t>02_010</t>
  </si>
  <si>
    <t>02_010 Prestar servicios de apoyo a la gestión para la digitalización, organización y archivo de las PQRSDF de la Dirección de Investigaciones de Protección a Usuarios del Sector Transporte, conforme a los lineamientos institucionales.</t>
  </si>
  <si>
    <t>ANGIE LUCIA GARCIA CORTÉS</t>
  </si>
  <si>
    <t>02_011</t>
  </si>
  <si>
    <t>02_011 Prestar servicios de apoyo a la gestión para la digitalización, organización y archivo de las PQRSDF de la Dirección de Investigaciones de Protección a Usuarios del Sector Transporte, conforme a los lineamientos institucionales.</t>
  </si>
  <si>
    <t>Diana Liset Guataquira Benavides</t>
  </si>
  <si>
    <t>02_012</t>
  </si>
  <si>
    <t>02_012 Prestar servicios profesionales de carácter jurídico para la elaboración, proyección y trámite de actos administrativos y procesos sancionatorios de la Dirección Investigaciones de Protección a Usuarios del Sector Transporte.</t>
  </si>
  <si>
    <t>Villamil Ruiz Jhon Edison</t>
  </si>
  <si>
    <t>02_013</t>
  </si>
  <si>
    <t>02_013 Prestar servicios profesionales de carácter jurídico para la elaboración, proyección y trámite de actos administrativos y procesos sancionatorios de la Dirección Investigaciones de Protección a Usuarios del Sector Transporte.</t>
  </si>
  <si>
    <t>Contreras Fonte Oscar Javier</t>
  </si>
  <si>
    <t>02_014</t>
  </si>
  <si>
    <t>02_014 Prestar servicios profesionales jurídicos en la Dirección de Prevención, Promoción y Atención a Usuarios del Sector Transporte apoyando la vigilancia preventiva y las funciones de promoción frente a los vigilados.</t>
  </si>
  <si>
    <t>Alicia Mercedes López</t>
  </si>
  <si>
    <t>02_015</t>
  </si>
  <si>
    <t>02_015 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t>
  </si>
  <si>
    <t>Luis Manuel Mercado Freyle</t>
  </si>
  <si>
    <t>02_016</t>
  </si>
  <si>
    <t>02_016 Prestar servicios de apoyo a la gestión para la digitalización, organización y registro de las PQRSDF asignadas por la Dirección de Investigaciones para la Protección de Usuarios del Sector Transporte, conforme a los lineamientos institucionales.</t>
  </si>
  <si>
    <t>DIEGO ARMANDO FUNETES NIÑO</t>
  </si>
  <si>
    <t>02_017</t>
  </si>
  <si>
    <t xml:space="preserve">02_017 Prestar servicios profesionales en la Dirección de Prevención, Promoción y Atención a Usuarios del Transporte, apoyando la ejecución de campañas, guías, cartillas, material digital y herramientas web para la difusión institucional. </t>
  </si>
  <si>
    <t>IVAN CAMILO CABRERA FONTALVO</t>
  </si>
  <si>
    <t>02_018</t>
  </si>
  <si>
    <t xml:space="preserve">02_018 Prestar servicios profesionales en la Delegatura para la Protección de Usuarios del Transporte, apoyando la ejecución de estrategias de promoción normativa en eventos dirigidos a empresas, usuarios y ciudadanía en general. </t>
  </si>
  <si>
    <t xml:space="preserve">Heidy Bernal </t>
  </si>
  <si>
    <t>02_019</t>
  </si>
  <si>
    <t xml:space="preserve">02_019 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t>
  </si>
  <si>
    <t xml:space="preserve"> Margaret Urbano  </t>
  </si>
  <si>
    <t>02_020</t>
  </si>
  <si>
    <t xml:space="preserve">02_020 Prestar servicios profesionales jurídicos en la Dirección de Prevención, Promoción y Atención a Usuarios del Transporte, apoyando la vigilancia preventiva frente a los sujetos vigilados </t>
  </si>
  <si>
    <t>Camila López</t>
  </si>
  <si>
    <t>02_021</t>
  </si>
  <si>
    <t xml:space="preserve">02_021 Prestar servicios profesionales especializados en la Dirección de Prevención, Promoción y Atención a Usuarios del Sector Transporte, para apoyar la ejecución de estrategias de promoción y prevención normativa dirigidas a empresas, usuarios y ciudadanía en general. </t>
  </si>
  <si>
    <t>Ángela Patrica Genes Sánchez</t>
  </si>
  <si>
    <t>02_022</t>
  </si>
  <si>
    <t>02_022 Prestar servicios de apoyo a la gestión en la Delegatura de  Concesiones e Infraestructura, participando en los diferentes trámites y actividades operativas que se requieran para la adecuada organización, manejo y seguimiento de la documentación.</t>
  </si>
  <si>
    <t>Despacho Delegatura de Concesiones e Infraestructura</t>
  </si>
  <si>
    <t>CORREDOR PIAMONTE JULIANA VALENTINA</t>
  </si>
  <si>
    <t>02_023</t>
  </si>
  <si>
    <t>02_023 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t>
  </si>
  <si>
    <t xml:space="preserve">CORTES VALESTT GUSTAVO HERNANDO </t>
  </si>
  <si>
    <t>02_024</t>
  </si>
  <si>
    <t>02_024 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t>
  </si>
  <si>
    <t>ACEVEDO CASTAÑO OSCAR SANTIAGO</t>
  </si>
  <si>
    <t>02_025</t>
  </si>
  <si>
    <t>02_025 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t>
  </si>
  <si>
    <t xml:space="preserve">BALVIN BARBOSA WENDY JURANY </t>
  </si>
  <si>
    <t>02_026</t>
  </si>
  <si>
    <t>02_026 Prestar servicios profesionales especializados para apoyar al Despacho del Superintendente Delgado de Concesiones e Infraestructura, brindando acompañamiento en la elaboración, sustanciación y tramitación de las actuaciones administrativas.</t>
  </si>
  <si>
    <t>MELISA PEREZ TORRADO</t>
  </si>
  <si>
    <t>02_027</t>
  </si>
  <si>
    <t>02_027 Prestar servicios profesionales a la Superintendencia de Transporte para apoyar actividades transversales de la vigilancia operativa, el seguimiento administrativo-financiero y el control contractual de las gestiones regionales</t>
  </si>
  <si>
    <t>NAVARRO ROJAS GIOVANNI ANTONIO</t>
  </si>
  <si>
    <t>80111601; 80111604; 80111605; 80111607; 80111616</t>
  </si>
  <si>
    <t>02_028</t>
  </si>
  <si>
    <t>02_028 Prestar servicios profesionales a la Superintendencia de Transporte para apoyar actividades transversales de la vigilancia operativa, el seguimiento administrativo-financiero y el control contractual de las gestiones regionales</t>
  </si>
  <si>
    <t>MORA ACUÑA ORLIS ILIANA</t>
  </si>
  <si>
    <t>02_029</t>
  </si>
  <si>
    <t>02_029 Prestar servicios profesionales a la Superintendencia de Transporte para apoyar actividades transversales de la vigilancia operativa, el seguimiento administrativo-financiero y el control contractual de las gestiones regionales</t>
  </si>
  <si>
    <t xml:space="preserve">RODRIGUEZ VALERO DANESA </t>
  </si>
  <si>
    <t>02_030</t>
  </si>
  <si>
    <t>02_030 Prestar servicios profesionales a la Superintendencia de Trasnporte en activiades tendientes a fortalecer la vigilancia operativa, el seguimiento administrativo-financiero y el control contractual de las gestiones regionales.</t>
  </si>
  <si>
    <t xml:space="preserve">BOLIVAR BECERRA LISBEY CONSTANZA </t>
  </si>
  <si>
    <t>02_031</t>
  </si>
  <si>
    <t>02_031 Prestación de servicios profesionales para la Superintendencia de Transporte, con el objetivo de informar y divulgar a los usuarios sobre los distintos modos de transporte en las regiones asignadas.</t>
  </si>
  <si>
    <t>PALACIO MARULANDA VALERIA</t>
  </si>
  <si>
    <t>02_032</t>
  </si>
  <si>
    <t>02_032 Prestación de servicios profesionales para la Superintendencia de Transporte, con el objetivo de informar y divulgar a los usuarios sobre los distintos modos de transporte en las regiones asignadas.</t>
  </si>
  <si>
    <t>DEILY LUZ PION GUZMAN</t>
  </si>
  <si>
    <t>02_033</t>
  </si>
  <si>
    <t>02_033 Prestación de servicios profesionales para la Superintendencia de Transporte, con el objetivo de informar y divulgar a los usuarios sobre los distintos modos de transporte en las regiones asignadas.</t>
  </si>
  <si>
    <t>RODRIGUEZ TORRES ALBERTO JOSÉ</t>
  </si>
  <si>
    <t>02_034</t>
  </si>
  <si>
    <t>02_034 Prestación de servicios profesionales para la Superintendencia de Transporte, con el objetivo de informar y divulgar a los usuarios sobre los distintos modos de transporte en las regiones asignadas.</t>
  </si>
  <si>
    <t>ALEJANDRO AUGUSTO BOLIVAR BARRERA</t>
  </si>
  <si>
    <t>02_035</t>
  </si>
  <si>
    <t>02_035 Prestar servicios profesionales a la Superintendencia de Transporte para apoyar actividades de supervisión, vigilancia y control de los distintos modos de transporte en las regiones que le sean asignadas.</t>
  </si>
  <si>
    <t xml:space="preserve">PORRAS VELA MONICA ISABELLA </t>
  </si>
  <si>
    <t>02_036</t>
  </si>
  <si>
    <t>02_036 Prestar servicios profesionales a la Superintendencia de Transporte para apoyar actividades de supervisión, vigilancia y control de los distintos modos de transporte en las regiones que le sean asignadas.</t>
  </si>
  <si>
    <t>Cuellar Camilo</t>
  </si>
  <si>
    <t>VF</t>
  </si>
  <si>
    <t>02_037</t>
  </si>
  <si>
    <t>02_037 Prestar servicios profesionales a la Superintendencia de Transporte para apoyar actividades de supervisión, vigilancia y control de los distintos modos de transporte en las regiones que le sean asignadas.</t>
  </si>
  <si>
    <t>RUIZ HENAO DIANA PATRICIA</t>
  </si>
  <si>
    <t>02_038</t>
  </si>
  <si>
    <t>02_038 Prestar servicios profesionales a la Superintendencia de Transporte para apoyar actividades de supervisión, vigilancia y control de los distintos modos de transporte en las regiones que le sean asignadas.</t>
  </si>
  <si>
    <t>ALVAREZ GOMEZ ANDRES FELIPE</t>
  </si>
  <si>
    <t>02_039</t>
  </si>
  <si>
    <t>02_039 Prestar servicios profesionales a la Superintendencia de Transporte para apoyar actividades de supervisión, vigilancia y control de los distintos modos de transporte en las regiones que le sean asignadas.</t>
  </si>
  <si>
    <t xml:space="preserve">ROMERO DIAZ SEBASTIAN ELIAS  </t>
  </si>
  <si>
    <t>02_040</t>
  </si>
  <si>
    <t>02_040 Prestar servicios profesionales a la Superintendencia de Transporte para apoyar actividades de supervisión, vigilancia y control de los distintos modos de transporte en las regiones que le sean asignadas.</t>
  </si>
  <si>
    <t>REINA PEREZ JOSE ELIAS</t>
  </si>
  <si>
    <t>02_041</t>
  </si>
  <si>
    <t>02_041 Prestar servicios profesionales a la Superintendencia de Transporte para apoyar actividades de supervisión, vigilancia y control de los distintos modos de transporte en las regiones que le sean asignadas.</t>
  </si>
  <si>
    <t xml:space="preserve">TURIZO PALENCIA VICTOR JAVIER </t>
  </si>
  <si>
    <t>02_042</t>
  </si>
  <si>
    <t>02_042 Prestar servicios profesionales a la Superintendencia de Transporte para apoyar actividades de supervisión, vigilancia y control de los distintos modos de transporte en las regiones que le sean asignadas.</t>
  </si>
  <si>
    <t>DOVALE LIZARAZO ABRAHAM ELIAS</t>
  </si>
  <si>
    <t>02_043</t>
  </si>
  <si>
    <t>02_043 Prestar servicios profesionales a la Superintendencia de Transporte para apoyar actividades de supervisión, vigilancia y control de los distintos modos de transporte en las regiones que le sean asignadas.</t>
  </si>
  <si>
    <t>TORRES ZAMBRANO JOHAN JESUS</t>
  </si>
  <si>
    <t>02_044</t>
  </si>
  <si>
    <t>02_044 Prestar servicios profesionales a la Superintendencia de Transporte para apoyar actividades de supervisión, vigilancia y control de los distintos modos de transporte en las regiones que le sean asignadas.</t>
  </si>
  <si>
    <t xml:space="preserve">DE LA ROSA RUA ROSA XIMENA </t>
  </si>
  <si>
    <t>02_045</t>
  </si>
  <si>
    <t>02_045 Prestar servicios profesionales a la Superintendencia de Transporte para apoyar actividades de supervisión, vigilancia y control de los distintos modos de transporte en las regiones que le sean asignadas.</t>
  </si>
  <si>
    <t xml:space="preserve">COLMENARES CARDENAS JASBLEIDY </t>
  </si>
  <si>
    <t>02_046</t>
  </si>
  <si>
    <t>02_046 Prestar servicios profesionales a la Superintendencia de Transporte para apoyar actividades de supervisión, vigilancia y control de los distintos modos de transporte en las regiones que le sean asignadas.</t>
  </si>
  <si>
    <t>HERRERA ELSY</t>
  </si>
  <si>
    <t>02_047</t>
  </si>
  <si>
    <t>02_047 Prestar servicios profesionales a la Superintendencia de Transporte para apoyar actividades de supervisión, vigilancia y control de los distintos modos de transporte en las regiones que le sean asignadas.</t>
  </si>
  <si>
    <t>LADINO CALDERON LUIS ANDRES</t>
  </si>
  <si>
    <t>02_048</t>
  </si>
  <si>
    <t>02_048 Prestar servicios profesionales a la Superintendencia de Transporte para apoyar actividades de supervisión, vigilancia y control de los distintos modos de transporte en las regiones que le sean asignadas.</t>
  </si>
  <si>
    <t>FRAILE PIRA YISEL LISBETH</t>
  </si>
  <si>
    <t>02_049</t>
  </si>
  <si>
    <t>02_049 Prestar servicios profesionales a la Superintendencia de Transporte para apoyar actividades de supervisión, vigilancia y control de los distintos modos de transporte en las regiones que le sean asignadas.</t>
  </si>
  <si>
    <t>GARZÓN URIBE JAIRO ANDRÉS</t>
  </si>
  <si>
    <t>02_050</t>
  </si>
  <si>
    <t>02_050 Prestar servicios profesionales a la Superintendencia de Transporte para apoyar actividades de supervisión, vigilancia y control de los distintos modos de transporte en las regiones que le sean asignadas.</t>
  </si>
  <si>
    <t>TRIANA LEIVA JUAN CARLOS</t>
  </si>
  <si>
    <t>02_051</t>
  </si>
  <si>
    <t>02_051 Prestar servicios profesionales a la Superintendencia de Transporte para apoyar actividades de supervisión, vigilancia y control de los distintos modos de transporte en las regiones que le sean asignadas.</t>
  </si>
  <si>
    <t xml:space="preserve">BARRERA SILVA LIDA PATRICIA </t>
  </si>
  <si>
    <t>02_052</t>
  </si>
  <si>
    <t>02_052 Prestar servicios profesionales a la Superintendencia de Transporte para apoyar actividades de supervisión, vigilancia y control de los distintos modos de transporte en las regiones que le sean asignadas.</t>
  </si>
  <si>
    <t>FERNANDO PALMA</t>
  </si>
  <si>
    <t>02_053</t>
  </si>
  <si>
    <t>02_053 Prestar servicios profesionales a la Superintendencia de Transporte para apoyar actividades de supervisión, vigilancia y control de los distintos modos de transporte en las regiones que le sean asignadas.</t>
  </si>
  <si>
    <t>SAENZ SANCHEZ FRANCISCO JOSE</t>
  </si>
  <si>
    <t>02_054</t>
  </si>
  <si>
    <t>02_054 Prestar servicios profesionales a la Superintendencia de Transporte para apoyar actividades de supervisión, vigilancia y control de los distintos modos de transporte en las regiones que le sean asignadas.</t>
  </si>
  <si>
    <t xml:space="preserve">GUALTEROS PRIETO LUZ VICTORIA </t>
  </si>
  <si>
    <t>02_055</t>
  </si>
  <si>
    <t>02_055 Prestar servicios profesionales a la Superintendencia de Transporte para apoyar actividades de supervisión, vigilancia y control de los distintos modos de transporte en las regiones que le sean asignadas.</t>
  </si>
  <si>
    <t>YATE MALAMBO DIANA YASMIN</t>
  </si>
  <si>
    <t>02_056</t>
  </si>
  <si>
    <t>02_056 Prestar servicios profesionales a la Superintendencia de Transporte para apoyar actividades de supervisión, vigilancia y control de los distintos modos de transporte en las regiones que le sean asignadas.</t>
  </si>
  <si>
    <t>COLPAS ANGARITA CARLOS ARTURO</t>
  </si>
  <si>
    <t>02_057</t>
  </si>
  <si>
    <t>02_057 Prestar servicios profesionales a la Superintendencia de Transporte para apoyar actividades de supervisión, vigilancia y control de los distintos modos de transporte en las regiones que le sean asignadas.</t>
  </si>
  <si>
    <t>ESCOBAR BARONA ANDRES</t>
  </si>
  <si>
    <t>02_058</t>
  </si>
  <si>
    <t>02_058 Prestar servicios profesionales a la Superintendencia de Transporte para apoyar actividades de supervisión, vigilancia y control de los distintos modos de transporte en las regiones que le sean asignadas.</t>
  </si>
  <si>
    <t xml:space="preserve">VILLADIEGO ARMESTO NELLY MATILDE </t>
  </si>
  <si>
    <t>02_059</t>
  </si>
  <si>
    <t>02_059 Prestar servicios profesionales a la Superintendencia de Transporte para apoyar actividades de supervisión, vigilancia y control de los distintos modos de transporte en las regiones que le sean asignadas.</t>
  </si>
  <si>
    <t>PUELLO PONTON LUIS EDUARDO</t>
  </si>
  <si>
    <t>02_060</t>
  </si>
  <si>
    <t>02_060 Prestar servicios profesionales a la Superintendencia de Transporte para apoyar actividades de supervisión, vigilancia y control de los distintos modos de transporte en las regiones que le sean asignadas.</t>
  </si>
  <si>
    <t>DE LA OSSA CARRASCAL SHEILA MARGARITA</t>
  </si>
  <si>
    <t>02_061</t>
  </si>
  <si>
    <t>02_061 Prestar servicios profesionales a la Superintendencia de Transporte para apoyar actividades de supervisión, vigilancia y control de los distintos modos de transporte en las regiones que le sean asignadas.</t>
  </si>
  <si>
    <t>Caraballo Angulo Francisco de Asis</t>
  </si>
  <si>
    <t>02_062</t>
  </si>
  <si>
    <t>02_062 Prestar servicios profesionales a la Superintendencia de Transporte para apoyar actividades de supervisión, vigilancia y control de los distintos modos de transporte en las regiones que le sean asignadas.</t>
  </si>
  <si>
    <t>SILVA PESCA GERARDO</t>
  </si>
  <si>
    <t>02_063</t>
  </si>
  <si>
    <t>02_063 Prestar servicios profesionales a la Superintendencia de Transporte para apoyar actividades de supervisión, vigilancia y control de los distintos modos de transporte en las regiones que le sean asignadas.</t>
  </si>
  <si>
    <t xml:space="preserve">PEREZ MORENO ANA CAROLINA  </t>
  </si>
  <si>
    <t>02_064</t>
  </si>
  <si>
    <t>02_064 Prestar servicios profesionales a la Superintendencia de Transporte para apoyar actividades de supervisión, vigilancia y control de los distintos modos de transporte en las regiones que le sean asignadas.</t>
  </si>
  <si>
    <t>CASTAÑO DUQUE ISABEL CRISTINA</t>
  </si>
  <si>
    <t>02_065</t>
  </si>
  <si>
    <t>02_065 Prestar servicios profesionales a la Superintendencia de Transporte para apoyar actividades de supervisión, vigilancia y control de los distintos modos de transporte en las regiones que le sean asignadas.</t>
  </si>
  <si>
    <t>RIASCOS CALONJE EDIER</t>
  </si>
  <si>
    <t>02_066</t>
  </si>
  <si>
    <t>02_066 Prestar servicios profesionales a la Superintendencia de Transporte para apoyar actividades de supervisión, vigilancia y control de los distintos modos de transporte en las regiones que le sean asignadas.</t>
  </si>
  <si>
    <t>DIAZ ACEVEDO DUVERNEY</t>
  </si>
  <si>
    <t>02_067</t>
  </si>
  <si>
    <t>02_067 Prestar servicios profesionales a la Superintendencia de Transporte para apoyar actividades de supervisión, vigilancia y control de los distintos modos de transporte en las regiones que le sean asignadas.</t>
  </si>
  <si>
    <t xml:space="preserve"> MEJIA COSTA BEATRIZ ELENA </t>
  </si>
  <si>
    <t>02_068</t>
  </si>
  <si>
    <t>02_068 Prestar servicios profesionales a la Superintendencia de Transporte para apoyar actividades de supervisión, vigilancia y control de los distintos modos de transporte en las regiones que le sean asignadas.</t>
  </si>
  <si>
    <t>TEJEDOR FUENTES KATTY LEONOR</t>
  </si>
  <si>
    <t>02_069</t>
  </si>
  <si>
    <t>02_069 Prestar servicios profesionales a la Superintendencia de Transporte para apoyar actividades de supervisión, vigilancia y control de los distintos modos de transporte en las regiones que le sean asignadas.</t>
  </si>
  <si>
    <t>FIGUEROA PEREA DALADIER</t>
  </si>
  <si>
    <t>02_070</t>
  </si>
  <si>
    <t>02_070 Prestar servicios profesionales a la Superintendencia de Transporte para apoyar actividades de supervisión, vigilancia y control de los distintos modos de transporte en las regiones que le sean asignadas.</t>
  </si>
  <si>
    <t>JARAMILLO CASTRILLO RAQUEL CECILIA</t>
  </si>
  <si>
    <t>02_071</t>
  </si>
  <si>
    <t>02_071 Prestar servicios profesionales a la Superintendencia de Transporte para apoyar actividades de supervisión, vigilancia y control de los distintos modos de transporte en las regiones que le sean asignadas.</t>
  </si>
  <si>
    <t xml:space="preserve">PINSON ORTIZ ANDRES </t>
  </si>
  <si>
    <t>02_072</t>
  </si>
  <si>
    <t>02_072 Prestar servicios profesionales a la Superintendencia de Transporte para apoyar actividades de supervisión, vigilancia y control de los distintos modos de transporte en las regiones que le sean asignadas.</t>
  </si>
  <si>
    <t>Katherine Sofia Montero</t>
  </si>
  <si>
    <t>02_073</t>
  </si>
  <si>
    <t>02_073 Prestar servicios profesionales a la Superintendencia de Transporte para apoyar actividades de supervisión, vigilancia y control de los distintos modos de transporte en las regiones que le sean asignadas.</t>
  </si>
  <si>
    <t xml:space="preserve">RAMIREZ CARLOS MARIO </t>
  </si>
  <si>
    <t>02_074</t>
  </si>
  <si>
    <t>02_074 Prestar servicios profesionales a la Superintendencia de Transporte para apoyar actividades de supervisión, vigilancia y control de los distintos modos de transporte en las regiones que le sean asignadas.</t>
  </si>
  <si>
    <t xml:space="preserve">RODRIGUEZ QUINTERO  YERMAN FERNANDO </t>
  </si>
  <si>
    <t>02_075</t>
  </si>
  <si>
    <t>02_075 Prestar servicios profesionales a la Superintendencia de Transporte para apoyar actividades de supervisión, vigilancia y control de los distintos modos de transporte en las regiones que le sean asignadas.</t>
  </si>
  <si>
    <t>DIEGO SOLANO ANA MARIA</t>
  </si>
  <si>
    <t>02_076</t>
  </si>
  <si>
    <t>02_076 Prestar servicios profesionales a la Superintendencia de Transporte para apoyar actividades de supervisión, vigilancia y control de los distintos modos de transporte en las regiones que le sean asignadas.</t>
  </si>
  <si>
    <t xml:space="preserve">MARTINEZ GHISAYS ANA BEATRIZ </t>
  </si>
  <si>
    <t>02_077</t>
  </si>
  <si>
    <t>02_077 Prestar servicios profesionales a la Superintendencia de Transporte para apoyar actividades de supervisión, vigilancia y control de los distintos modos de transporte en las regiones que le sean asignadas.</t>
  </si>
  <si>
    <t>ERAZO DELGADO CRISTIAN GABRIEL</t>
  </si>
  <si>
    <t>02_078</t>
  </si>
  <si>
    <t>02_078 Prestar servicios profesionales a la Superintendencia de Transporte para apoyar actividades de supervisión, vigilancia y control de los distintos modos de transporte en las regiones que le sean asignadas.</t>
  </si>
  <si>
    <t>VALLEJO SANTIUSTY DIEGO FRANCISCO</t>
  </si>
  <si>
    <t>02_079</t>
  </si>
  <si>
    <t>02_079 Prestar servicios profesionales a la Superintendencia de Transporte para apoyar actividades de supervisión, vigilancia y control de los distintos modos de transporte en las regiones que le sean asignadas.</t>
  </si>
  <si>
    <t xml:space="preserve">CASTRO LOPEZ ANGEL AURELIO </t>
  </si>
  <si>
    <t>02_080</t>
  </si>
  <si>
    <t>02_080 Prestar servicios profesionales a la Superintendencia de Transporte para apoyar actividades de supervisión, vigilancia y control de los distintos modos de transporte en las regiones que le sean asignadas.</t>
  </si>
  <si>
    <t>HIDALGO GOMEZ YOCELIN</t>
  </si>
  <si>
    <t>02_081</t>
  </si>
  <si>
    <t>02_081 Prestar servicios profesionales a la Superintendencia de Transporte para apoyar actividades de supervisión, vigilancia y control de los distintos modos de transporte en las regiones que le sean asignadas.</t>
  </si>
  <si>
    <t xml:space="preserve">GALLEGO RESTREPO ERIKA MICHEL </t>
  </si>
  <si>
    <t>02_082</t>
  </si>
  <si>
    <t>02_082 Prestar servicios profesionales a la Superintendencia de Transporte para apoyar actividades de supervisión, vigilancia y control de los distintos modos de transporte en las regiones que le sean asignadas.</t>
  </si>
  <si>
    <t xml:space="preserve">CHARRY GOMEZ DIEGO FERNEY </t>
  </si>
  <si>
    <t>02_083</t>
  </si>
  <si>
    <t>02_083 Prestar servicios profesionales a la Superintendencia de Transporte para apoyar actividades de supervisión, vigilancia y control de los distintos modos de transporte en las regiones que le sean asignadas.</t>
  </si>
  <si>
    <t>Salazar Riascos Didier Giovanny</t>
  </si>
  <si>
    <t>02_084</t>
  </si>
  <si>
    <t>02_084 Prestar servicios profesionales a la Superintendencia de Transporte para apoyar actividades de supervisión, vigilancia y control de los distintos modos de transporte en las regiones que le sean asignadas.</t>
  </si>
  <si>
    <t>GAMBOA CARRILLO JAIME YESID</t>
  </si>
  <si>
    <t>02_085</t>
  </si>
  <si>
    <t>02_085 Prestar servicios profesionales a la Superintendencia de Transporte para apoyar actividades de supervisión, vigilancia y control de los distintos modos de transporte en las regiones que le sean asignadas.</t>
  </si>
  <si>
    <t xml:space="preserve">MARTINEZ BOTINA LUIS FERNANDO </t>
  </si>
  <si>
    <t>02_086</t>
  </si>
  <si>
    <t>02_086 Prestar servicios profesionales a la Superintendencia de Transporte para apoyar actividades de supervisión, vigilancia y control de los distintos modos de transporte en las regiones que le sean asignadas.</t>
  </si>
  <si>
    <t>ROSADO QUINTERO OCTAVIO ENRIQUE</t>
  </si>
  <si>
    <t>02_087</t>
  </si>
  <si>
    <t>02_087 Prestar servicios profesionales a la Superintendencia de Transporte para apoyar actividades de supervisión, vigilancia y control de los distintos modos de transporte en las regiones que le sean asignadas.</t>
  </si>
  <si>
    <t>GAITAN BOCANEGRA CAROL MELISSA</t>
  </si>
  <si>
    <t>02_088</t>
  </si>
  <si>
    <t>02_088 Prestar servicios profesionales a la Superintendencia de Transporte para apoyar actividades de supervisión, vigilancia y control de los distintos modos de transporte en las regiones que le sean asignadas.</t>
  </si>
  <si>
    <t xml:space="preserve">OJEDA ARISTIZABAL DAVID RICARDO </t>
  </si>
  <si>
    <t>02_089</t>
  </si>
  <si>
    <t>02_089 Prestar servicios profesionales a la Superintendencia de Transporte para apoyar actividades de supervisión, vigilancia y control de los distintos modos de transporte en las regiones que le sean asignadas.</t>
  </si>
  <si>
    <t>GARCIA BUSTAMANTE JOHN ALEXANDER</t>
  </si>
  <si>
    <t>02_090</t>
  </si>
  <si>
    <t>02_090 Prestar servicios profesionales a la Superintendencia de Transporte para apoyar actividades de supervisión, vigilancia y control de los distintos modos de transporte en las regiones que le sean asignadas.</t>
  </si>
  <si>
    <t xml:space="preserve">ROBLEDO CALLEJAS ALEJANDRO </t>
  </si>
  <si>
    <t>02_091</t>
  </si>
  <si>
    <t>02_091 Prestar servicios profesionales a la Superintendencia de Transporte para apoyar actividades de supervisión, vigilancia y control de los distintos modos de transporte en las regiones que le sean asignadas.</t>
  </si>
  <si>
    <t>BOLIVAR PRADA DIANA PATRICIA</t>
  </si>
  <si>
    <t>02_092</t>
  </si>
  <si>
    <t>02_092 Prestar servicios profesionales a la Superintendencia de Transporte para apoyar actividades de supervisión, vigilancia y control de los distintos modos de transporte en las regiones que le sean asignadas.</t>
  </si>
  <si>
    <t>BAUTISTA BAUTISTA SANDRA MILENA</t>
  </si>
  <si>
    <t>02_093</t>
  </si>
  <si>
    <t>02_093 Prestar servicios profesionales a la Superintendencia de Transporte para apoyar actividades de supervisión, vigilancia y control de los distintos modos de transporte en las regiones que le sean asignadas.</t>
  </si>
  <si>
    <t>MENDEZ MARTINEZ MARIA DANIELA</t>
  </si>
  <si>
    <t>02_094</t>
  </si>
  <si>
    <t>02_094 Prestar servicios profesionales a la Superintendencia de Transporte para apoyar actividades de supervisión, vigilancia y control de los distintos modos de transporte en las regiones que le sean asignadas.</t>
  </si>
  <si>
    <t>TIQUE MOLINA JUDITH</t>
  </si>
  <si>
    <t>02_095</t>
  </si>
  <si>
    <t>02_095 Prestar servicios profesionales a la Superintendencia de Transporte para apoyar actividades de supervisión, vigilancia y control de los distintos modos de transporte en las regiones que le sean asignadas.</t>
  </si>
  <si>
    <t xml:space="preserve">BELALCAZAR PRETEL EDWARD </t>
  </si>
  <si>
    <t>02_096</t>
  </si>
  <si>
    <t>02_096 Prestar servicios profesionales a la Superintendencia de Transporte para apoyar actividades de supervisión, vigilancia y control de los distintos modos de transporte en las regiones que le sean asignadas.</t>
  </si>
  <si>
    <t>OSORIO RIVERA MAYERLI</t>
  </si>
  <si>
    <t>02_097</t>
  </si>
  <si>
    <t>02_097 Prestar servicios profesionales a la Superintendencia de Transporte para apoyar actividades de supervisión, vigilancia y control de los distintos modos de transporte en las regiones que le sean asignadas.</t>
  </si>
  <si>
    <t>SANDRA VIVIANA PLAZA MONTOYA</t>
  </si>
  <si>
    <t>02_098</t>
  </si>
  <si>
    <t>02_098 Prestar servicios profesionales a la Superintendencia de Transporte para apoyar actividades de supervisión, vigilancia y control de los distintos modos de transporte en las regiones que le sean asignadas.</t>
  </si>
  <si>
    <t>FILIGRANA JUANILLO JORGE ARMANDO</t>
  </si>
  <si>
    <t>02_099</t>
  </si>
  <si>
    <t>02_099 Prestar servicios profesionales a la Superintendencia de Transporte para apoyar actividades de supervisión, vigilancia y control de los distintos modos de transporte en las regiones que le sean asignadas.</t>
  </si>
  <si>
    <t>VEITIA OREJUELA ERIKA VIVIANA</t>
  </si>
  <si>
    <t>02_100</t>
  </si>
  <si>
    <t>02_100 Prestar servicios profesionales a la Superintendencia de Transporte para apoyar actividades de supervisión, vigilancia y control de los distintos modos de transporte en las regiones que le sean asignadas.</t>
  </si>
  <si>
    <t>QUINTERO PEREA JAIME</t>
  </si>
  <si>
    <t>02_101</t>
  </si>
  <si>
    <t>02_101 Prestar servicios profesionales a la Superintendencia de Transporte para apoyar actividades de supervisión, vigilancia y control de los distintos modos de transporte en las regiones que le sean asignadas.</t>
  </si>
  <si>
    <t>ZAPATA CASTRILLON JAIR</t>
  </si>
  <si>
    <t>02_102</t>
  </si>
  <si>
    <t>02_102 Prestar servicios profesionales a la Superintendencia de Transporte para apoyar actividades de supervisión, vigilancia y control de los distintos modos de transporte en las regiones que le sean asignadas.</t>
  </si>
  <si>
    <t>DE LOS RIOS JARAMILLO DIEGO</t>
  </si>
  <si>
    <t>02_103</t>
  </si>
  <si>
    <t>02_103 Prestar servicios profesionales a la Superintendencia de Transporte para apoyar actividades de supervisión, vigilancia y control de los distintos modos de transporte en las regiones que le sean asignadas.</t>
  </si>
  <si>
    <t>BARRAZA SOLANO DARWIN DAVID</t>
  </si>
  <si>
    <t>02_104</t>
  </si>
  <si>
    <t>02_104 Prestar servicios profesionales a la Superintendencia de Transporte para apoyar actividades de supervisión, vigilancia y control de los distintos modos de transporte en las regiones que le sean asignadas.</t>
  </si>
  <si>
    <t>MARTINEZ CANNEPA ALFREDO ANTONIO</t>
  </si>
  <si>
    <t>02_105</t>
  </si>
  <si>
    <t>02_105 Prestar servicios profesionales a la Superintendencia de Transporte para apoyar actividades de supervisión, vigilancia y control de los distintos modos de transporte en las regiones que le sean asignadas.</t>
  </si>
  <si>
    <t>MARÍN ARIAS DARIO ALFONZO</t>
  </si>
  <si>
    <t>02_106</t>
  </si>
  <si>
    <t>02_106 Prestar servicios profesionales a la Superintendencia de Transporte para apoyar actividades de supervisión, vigilancia y control de los distintos modos de transporte en las regiones que le sean asignadas.</t>
  </si>
  <si>
    <t>RAMIREZ ALVAREZ WILLIAM ARTURO</t>
  </si>
  <si>
    <t>02_107</t>
  </si>
  <si>
    <t>02_107 Prestar servicios profesionales a la Superintendencia de Transporte para apoyar actividades de supervisión, vigilancia y control de los distintos modos de transporte en las regiones que le sean asignadas.</t>
  </si>
  <si>
    <t>ALZAMORA ESCORCIA JADER DAVID</t>
  </si>
  <si>
    <t>02_108</t>
  </si>
  <si>
    <t>02_108 Prestar servicios profesionales a la Superintendencia de Transporte para apoyar actividades de supervisión, vigilancia y control de los distintos modos de transporte en las regiones que le sean asignadas.</t>
  </si>
  <si>
    <t>CÁCERES NIÑO ÁLVARO ANDRÉS</t>
  </si>
  <si>
    <t>02_109</t>
  </si>
  <si>
    <t>02_109 Prestar servicios profesionales a la Superintendencia de Transporte para apoyar actividades de supervisión, vigilancia y control de los distintos modos de transporte en las regiones que le sean asignadas.</t>
  </si>
  <si>
    <t>CONTRERAS VEGA FREDDY ALEXANDER</t>
  </si>
  <si>
    <t>02_110</t>
  </si>
  <si>
    <t>02_110 Prestar servicios profesionales a la Superintendencia de Transporte para apoyar actividades de supervisión, vigilancia y control de los distintos modos de transporte en las regiones que le sean asignadas.</t>
  </si>
  <si>
    <t>PAMO LIS LEIDY JOHANA</t>
  </si>
  <si>
    <t>02_111</t>
  </si>
  <si>
    <t>02_111 Prestar servicios profesionales a la Superintendencia de Transporte para apoyar actividades de supervisión, vigilancia y control de los distintos modos de transporte en las regiones que le sean asignadas.</t>
  </si>
  <si>
    <t>PEÑA GONZÁLEZ DAVID ALEJANDRO</t>
  </si>
  <si>
    <t>02_112</t>
  </si>
  <si>
    <t>02_112 Prestar servicios profesionales a la Superintendencia de Transporte para apoyar actividades de supervisión, vigilancia y control de los distintos modos de transporte en las regiones que le sean asignadas.</t>
  </si>
  <si>
    <t>GIL RIVAS LEIDY YUBELY</t>
  </si>
  <si>
    <t>02_113</t>
  </si>
  <si>
    <t>02_113 Prestar servicios profesionales a la Superintendencia de Transporte para apoyar actividades de supervisión, vigilancia y control de los distintos modos de transporte en las regiones que le sean asignadas.</t>
  </si>
  <si>
    <t>BELTRAN CARDOZO LOANA</t>
  </si>
  <si>
    <t>02_114</t>
  </si>
  <si>
    <t>02_114 Prestar servicios profesionales a la Superintendencia de Transporte para apoyar actividades de supervisión, vigilancia y control de los distintos modos de transporte en las regiones que le sean asignadas.</t>
  </si>
  <si>
    <t>SEGURA RUIZ CRISTIAN MAURICIO</t>
  </si>
  <si>
    <t>02_115</t>
  </si>
  <si>
    <t>02_115 Prestar servicios profesionales a la Superintendencia de Transporte para apoyar actividades de supervisión, vigilancia y control de los distintos modos de transporte en las regiones que le sean asignadas.</t>
  </si>
  <si>
    <t>MONSALVE GARCIA JENNY CATALINA</t>
  </si>
  <si>
    <t>02_116</t>
  </si>
  <si>
    <t>02_116 Prestar servicios profesionales a la Superintendencia de Transporte para apoyar actividades de supervisión, vigilancia y control de los distintos modos de transporte en las regiones que le sean asignadas.</t>
  </si>
  <si>
    <t>MANOSALVA COLMENARES KEVIN JOSÉ</t>
  </si>
  <si>
    <t>02_117</t>
  </si>
  <si>
    <t>02_117 Prestar servicios profesionales a la Superintendencia de Transporte para apoyar actividades de supervisión, vigilancia y control de los distintos modos de transporte en las regiones que le sean asignadas.</t>
  </si>
  <si>
    <t>CARDENAS GUTIERREZ WILLIAM</t>
  </si>
  <si>
    <t>02_118</t>
  </si>
  <si>
    <t>02_118 Prestar servicios profesionales a la Superintendencia de Transporte para apoyar actividades de supervisión, vigilancia y control de los distintos modos de transporte en las regiones que le sean asignadas.</t>
  </si>
  <si>
    <t>AMEZQUITA DUARTE JORGE LUIS</t>
  </si>
  <si>
    <t>02_119</t>
  </si>
  <si>
    <t>02_119 Prestar servicios profesionales a la Superintendencia de Transporte para apoyar actividades de supervisión, vigilancia y control de los distintos modos de transporte en las regiones que le sean asignadas.</t>
  </si>
  <si>
    <t>LLANOS RUALES JOSE LUIS</t>
  </si>
  <si>
    <t>02_120</t>
  </si>
  <si>
    <t>02_120 Prestar servicios profesionales a la Superintendencia de Transporte para apoyar actividades de supervisión, vigilancia y control de los distintos modos de transporte en las regiones que le sean asignadas.</t>
  </si>
  <si>
    <t>HOLGUIN MARCILLO ANGELA DANIELA</t>
  </si>
  <si>
    <t>02_121</t>
  </si>
  <si>
    <t>02_121 Prestar servicios profesionales a la Superintendencia de Transporte para apoyar actividades de supervisión, vigilancia y control de los distintos modos de transporte en las regiones que le sean asignadas.</t>
  </si>
  <si>
    <t xml:space="preserve">COTES GÁMEZ MADELEY ELENA </t>
  </si>
  <si>
    <t>02_122</t>
  </si>
  <si>
    <t>02_122 Prestar servicios profesionales a la Superintendencia de Transporte para apoyar actividades de supervisión, vigilancia y control de los distintos modos de transporte en las regiones que le sean asignadas.</t>
  </si>
  <si>
    <t>MURILLO BARBO LILIAN YOHANNA</t>
  </si>
  <si>
    <t>02_123</t>
  </si>
  <si>
    <t>02_123 Prestar servicios profesionales a la Superintendencia de Transporte para apoyar actividades de supervisión, vigilancia y control de los distintos modos de transporte en las regiones que le sean asignadas.</t>
  </si>
  <si>
    <t>PRADO RIVAS KAROL JACOB</t>
  </si>
  <si>
    <t>02_124</t>
  </si>
  <si>
    <t>02_124 Prestar servicios profesionales a la Superintendencia de Transporte para apoyar actividades de supervisión, vigilancia y control de los distintos modos de transporte en las regiones que le sean asignadas.</t>
  </si>
  <si>
    <t>RAMIREZ SERRATO LEIDY  MARLOBY</t>
  </si>
  <si>
    <t>02_125</t>
  </si>
  <si>
    <t>02_125 Prestar servicios profesionales a la Superintendencia de Transporte para apoyar actividades de supervisión, vigilancia y control de los distintos modos de transporte en las regiones que le sean asignadas.</t>
  </si>
  <si>
    <t>GUTIERREZ RINCON DINA</t>
  </si>
  <si>
    <t>02_126</t>
  </si>
  <si>
    <t>02_126 Prestar servicios profesionales a la Superintendencia de Transporte para apoyar actividades de supervisión, vigilancia y control de los distintos modos de transporte en las regiones que le sean asignadas.</t>
  </si>
  <si>
    <t>GUERRERO VILLOTA GONZALO RAFAEL</t>
  </si>
  <si>
    <t>02_127</t>
  </si>
  <si>
    <t>02_127 Prestar servicios profesionales a la Superintendencia de Transporte para apoyar actividades de supervisión, vigilancia y control de los distintos modos de transporte en las regiones que le sean asignadas.</t>
  </si>
  <si>
    <t>FLÓREZ REVELO DIANA CAROLINA</t>
  </si>
  <si>
    <t>02_128</t>
  </si>
  <si>
    <t>02_128 Prestar servicios profesionales a la Superintendencia de Transporte para apoyar actividades de supervisión, vigilancia y control de los distintos modos de transporte en las regiones que le sean asignadas.</t>
  </si>
  <si>
    <t>Ortiz Villalba  Yurani Paola</t>
  </si>
  <si>
    <t>02_129</t>
  </si>
  <si>
    <t>02_129 Prestar servicios profesionales a la Superintendencia de Transporte para apoyar actividades de supervisión, vigilancia y control de los distintos modos de transporte en las regiones que le sean asignadas.</t>
  </si>
  <si>
    <t>Origua Romero Brayan Fernando</t>
  </si>
  <si>
    <t>02_130</t>
  </si>
  <si>
    <t>02_130 Prestar servicios profesionales a la Superintendencia de Transporte para apoyar actividades de supervisión, vigilancia y control de los distintos modos de transporte en las regiones que le sean asignadas.</t>
  </si>
  <si>
    <t>OROZCO GALLEGO DIANA LORENA</t>
  </si>
  <si>
    <t>02_131</t>
  </si>
  <si>
    <t>02_131 Prestar servicios profesionales a la Superintendencia de Transporte para apoyar actividades de supervisión, vigilancia y control de los distintos modos de transporte en las regiones que le sean asignadas.</t>
  </si>
  <si>
    <t>AGUIRRE ROMERO ELVIS</t>
  </si>
  <si>
    <t>02_132</t>
  </si>
  <si>
    <t>02_132 Prestar servicios profesionales a la Superintendencia de Transporte para apoyar actividades de supervisión, vigilancia y control de los distintos modos de transporte en las regiones que le sean asignadas.</t>
  </si>
  <si>
    <t>PICÓN ACOSTA ELISABETH</t>
  </si>
  <si>
    <t>02_133</t>
  </si>
  <si>
    <t>02_133 Prestar servicios profesionales a la Superintendencia de Transporte para apoyar actividades de supervisión, vigilancia y control de los distintos modos de transporte en las regiones que le sean asignadas.</t>
  </si>
  <si>
    <t>GÓMEZ FLÓREZ HERNANDO ANDRÉS</t>
  </si>
  <si>
    <t>02_134</t>
  </si>
  <si>
    <t>02_134 Prestar servicios profesionales a la Superintendencia de Transporte para apoyar actividades de supervisión, vigilancia y control de los distintos modos de transporte en las regiones que le sean asignadas.</t>
  </si>
  <si>
    <t>CASTRO SÁNCHEZ SERGIO ANDRÉS</t>
  </si>
  <si>
    <t>02_135</t>
  </si>
  <si>
    <t>02_135 Prestar servicios profesionales a la Superintendencia de Transporte para apoyar actividades de supervisión, vigilancia y control de los distintos modos de transporte en las regiones que le sean asignadas.</t>
  </si>
  <si>
    <t>ROSSELIN TERESA ACOSTA PEREZ</t>
  </si>
  <si>
    <t>02_136</t>
  </si>
  <si>
    <t>02_136 Prestar servicios profesionales a la Superintendencia de Transporte para apoyar actividades de supervisión, vigilancia y control de los distintos modos de transporte en las regiones que le sean asignadas.</t>
  </si>
  <si>
    <t>CRESPO FIGUEROA EDGARDO ELIAS JUNIOR</t>
  </si>
  <si>
    <t>02_137</t>
  </si>
  <si>
    <t>02_137 Prestar servicios profesionales a la Superintendencia de Transporte para apoyar actividades de supervisión, vigilancia y control de los distintos modos de transporte en las regiones que le sean asignadas.</t>
  </si>
  <si>
    <t>MARTINEZ PEDROZA VICTOR TADEO</t>
  </si>
  <si>
    <t>02_138</t>
  </si>
  <si>
    <t>02_138 Prestar servicios profesionales a la Superintendencia de Transporte para apoyar actividades de supervisión, vigilancia y control de los distintos modos de transporte en las regiones que le sean asignadas.</t>
  </si>
  <si>
    <t>CABRERA BUELVAS MARIA ALEJANDRA</t>
  </si>
  <si>
    <t>02_139</t>
  </si>
  <si>
    <t>02_139 Prestar servicios profesionales a la Superintendencia de Transporte para apoyar actividades de supervisión, vigilancia y control de los distintos modos de transporte en las regiones que le sean asignadas.</t>
  </si>
  <si>
    <t>Ferrerosa Obando Marghy</t>
  </si>
  <si>
    <t>02_140</t>
  </si>
  <si>
    <t>02_140 Prestar servicios profesionales a la Superintendencia de Transporte para apoyar actividades de supervisión, vigilancia y control de los distintos modos de transporte en las regiones que le sean asignadas.</t>
  </si>
  <si>
    <t xml:space="preserve">ARIAS ÁVILA LORENZO HERNEY </t>
  </si>
  <si>
    <t>02_141</t>
  </si>
  <si>
    <t>02_141 Prestar servicios profesionales a la Superintendencia de Transporte para apoyar actividades de supervisión, vigilancia y control de los distintos modos de transporte en las regiones que le sean asignadas.</t>
  </si>
  <si>
    <t>TAMAYO VARGAS YURANI </t>
  </si>
  <si>
    <t>02_142</t>
  </si>
  <si>
    <t>02_142 Prestar servicios profesionales a la Superintendencia de Transporte para apoyar actividades de supervisión, vigilancia y control de los distintos modos de transporte en las regiones que le sean asignadas.</t>
  </si>
  <si>
    <t>CRISTIAN FELIPE MARTINEZ GALINDEZ</t>
  </si>
  <si>
    <t>02_143</t>
  </si>
  <si>
    <t>02_143 Prestar servicios profesionales a la Superintendencia de Transporte para apoyar actividades de supervisión, vigilancia y control de los distintos modos de transporte en las regiones que le sean asignadas.</t>
  </si>
  <si>
    <t>NIETO PERTUZ NASSER JOSE</t>
  </si>
  <si>
    <t>02_144</t>
  </si>
  <si>
    <t>02_144 Prestar servicios profesionales a la Superintendencia de Transporte para apoyar actividades de supervisión, vigilancia y control de los distintos modos de transporte en las regiones que le sean asignadas.</t>
  </si>
  <si>
    <t>MENDINUETA BERMUDEZ EDWIN IRAN</t>
  </si>
  <si>
    <t>02_145</t>
  </si>
  <si>
    <t>02_145 Prestar servicios profesionales a la Superintendencia de Transporte para apoyar actividades de supervisión, vigilancia y control de los distintos modos de transporte en las regiones que le sean asignadas.</t>
  </si>
  <si>
    <t>NAVARRO LÓPEZ ORLANDO JOSÉ</t>
  </si>
  <si>
    <t>02_146</t>
  </si>
  <si>
    <t>02_146 Prestar servicios profesionales a la Superintendencia de Transporte para apoyar actividades de supervisión, vigilancia y control de los distintos modos de transporte en las regiones que le sean asignadas.</t>
  </si>
  <si>
    <t>SERGIO LEANDRO CASTAÑO ZULUAGA</t>
  </si>
  <si>
    <t>02_147</t>
  </si>
  <si>
    <t>02_147 Prestar servicios profesionales a la Superintendencia de Transporte para apoyar actividades de supervisión, vigilancia y control de los distintos modos de transporte en las regiones que le sean asignadas.</t>
  </si>
  <si>
    <t>HECTOR JAVIER ORTEGA ZAMBRANO</t>
  </si>
  <si>
    <t>02_148</t>
  </si>
  <si>
    <t>02_148 Prestar servicios profesionales a la Superintendencia de Transporte para apoyar actividades de supervisión, vigilancia y control de los distintos modos de transporte en las regiones que le sean asignadas.</t>
  </si>
  <si>
    <t>MAYORGA MENESES JOHANA ANDREA</t>
  </si>
  <si>
    <t>02_149</t>
  </si>
  <si>
    <t>02_149 Prestar servicios profesionales a la Superintendencia de Transporte para apoyar actividades de supervisión, vigilancia y control de los distintos modos de transporte en las regiones que le sean asignadas.</t>
  </si>
  <si>
    <t>Aguirre paola Andrea</t>
  </si>
  <si>
    <t>02_150</t>
  </si>
  <si>
    <t>02_150 Prestar servicios profesionales a la Superintendencia de Transporte para apoyar actividades de supervisión, vigilancia y control de los distintos modos de transporte en las regiones que le sean asignadas.</t>
  </si>
  <si>
    <t>MARIA FABIANA FRANCO MAY</t>
  </si>
  <si>
    <t>02_151</t>
  </si>
  <si>
    <t>02_151 Prestar servicios profesionales a la Superintendencia de Transporte para apoyar actividades de supervisión, vigilancia y control de los distintos modos de transporte en las regiones que le sean asignadas.</t>
  </si>
  <si>
    <t xml:space="preserve">MARRUGO VASQUEZ MARIA </t>
  </si>
  <si>
    <t>02_152</t>
  </si>
  <si>
    <t>02_152 Prestar servicios profesionales a la Superintendencia de Transporte para apoyar actividades de supervisión, vigilancia y control de los distintos modos de transporte en las regiones que le sean asignadas.</t>
  </si>
  <si>
    <t xml:space="preserve">CABEZA VILLALOBOS GASPAR </t>
  </si>
  <si>
    <t>02_153</t>
  </si>
  <si>
    <t>02_153 Prestar servicios profesionales a la Superintendencia de Transporte para apoyar actividades de supervisión, vigilancia y control de los distintos modos de transporte en las regiones que le sean asignadas.</t>
  </si>
  <si>
    <t>TAPIA ARIZA ANGEL ANTONIO</t>
  </si>
  <si>
    <t>02_154</t>
  </si>
  <si>
    <t>02_154 Prestar servicios profesionales a la Superintendencia de Transporte para apoyar actividades de supervisión, vigilancia y control de los distintos modos de transporte en las regiones que le sean asignadas.</t>
  </si>
  <si>
    <t>LAGUNA PACHECO SANDRA MILENA</t>
  </si>
  <si>
    <t>02_155</t>
  </si>
  <si>
    <t>02_155 Prestar servicios profesionales a la Superintendencia de Transporte para apoyar actividades de supervisión, vigilancia y control de los distintos modos de transporte en las regiones que le sean asignadas.</t>
  </si>
  <si>
    <t xml:space="preserve">CARDENAS MARTINEZ MIGUEL JULIO </t>
  </si>
  <si>
    <t>02_156</t>
  </si>
  <si>
    <t>02_156 Prestar servicios profesionales a la Superintendencia de Transporte para apoyar actividades de supervisión, vigilancia y control de los distintos modos de transporte en las regiones que le sean asignadas.</t>
  </si>
  <si>
    <t>MAURO ECHEVERRI MANTILLA</t>
  </si>
  <si>
    <t>02_157</t>
  </si>
  <si>
    <t>02_157 Prestar servicios profesionales a la Superintendencia de Transporte para apoyar actividades de supervisión, vigilancia y control de los distintos modos de transporte en las regiones que le sean asignadas.</t>
  </si>
  <si>
    <t>FLOREZ GARCIA JHONY GABRIEL</t>
  </si>
  <si>
    <t>02_158</t>
  </si>
  <si>
    <t>02_158 Prestar servicios profesionales a la Superintendencia de Transporte para apoyar actividades de supervisión, vigilancia y control de los distintos modos de transporte en las regiones que le sean asignadas.</t>
  </si>
  <si>
    <t>BARON VILLALBA JORGE LUIS</t>
  </si>
  <si>
    <t>02_159</t>
  </si>
  <si>
    <t>02_159 Prestar servicios profesionales a la Superintendencia de Transporte para apoyar actividades de supervisión, vigilancia y control de los distintos modos de transporte en las regiones que le sean asignadas.</t>
  </si>
  <si>
    <t>CALDERIN PADILLA ELKIN JOSE</t>
  </si>
  <si>
    <t>02_160</t>
  </si>
  <si>
    <t>02_160 Prestar servicios profesionales a la Superintendencia de Transporte para apoyar actividades de supervisión, vigilancia y control de los distintos modos de transporte en las regiones que le sean asignadas.</t>
  </si>
  <si>
    <t>BURGOS DE LEON JUAN SEBASTIAN</t>
  </si>
  <si>
    <t>02_161</t>
  </si>
  <si>
    <t>02_161 Prestar servicios profesionales a la Superintendencia de Transporte para apoyar actividades de supervisión, vigilancia y control de los distintos modos de transporte en las regiones que le sean asignadas.</t>
  </si>
  <si>
    <t xml:space="preserve">MORENO CUELLO PABLO LEONIDAS </t>
  </si>
  <si>
    <t>02_162</t>
  </si>
  <si>
    <t>02_162 Prestar servicios profesionales a la Superintendencia de Transporte para apoyar actividades de supervisión, vigilancia y control de los distintos modos de transporte en las regiones que le sean asignadas.</t>
  </si>
  <si>
    <t>Lozano Peña Mayra Alejandra</t>
  </si>
  <si>
    <t>02_163</t>
  </si>
  <si>
    <t>02_163 Prestar servicios profesionales a la Superintendencia de Transporte para apoyar actividades de supervisión, vigilancia y control de los distintos modos de transporte en las regiones que le sean asignadas.</t>
  </si>
  <si>
    <t>BOHÓQUEZ BÁEZ EDGAR</t>
  </si>
  <si>
    <t>02_164</t>
  </si>
  <si>
    <t>02_164 Prestar servicios profesionales a la Superintendencia de Transporte para apoyar actividades de supervisión, vigilancia y control de los distintos modos de transporte en las regiones que le sean asignadas.</t>
  </si>
  <si>
    <t>Loaiza Ortiz Mauren Daniela</t>
  </si>
  <si>
    <t>02_165</t>
  </si>
  <si>
    <t>02_165 Prestar servicios profesionales a la Superintendencia de Transporte para apoyar actividades de supervisión, vigilancia y control de los distintos modos de transporte en las regiones que le sean asignadas.</t>
  </si>
  <si>
    <t>DIAZ GUEVARA JUAN SEBASTIAN</t>
  </si>
  <si>
    <t>02_166</t>
  </si>
  <si>
    <t>02_166 Prestar servicios profesionales a la Superintendencia de Transporte para apoyar actividades de supervisión, vigilancia y control de los distintos modos de transporte en las regiones que le sean asignadas.</t>
  </si>
  <si>
    <t>COTE COBO LUZ AYDA</t>
  </si>
  <si>
    <t>02_167</t>
  </si>
  <si>
    <t>02_167 Prestar servicios profesionales a la Superintendencia de Transporte para apoyar actividades de supervisión, vigilancia y control de los distintos modos de transporte en las regiones que le sean asignadas.</t>
  </si>
  <si>
    <t>ANGELICA MARÍA CHICA DAZA</t>
  </si>
  <si>
    <t>02_168</t>
  </si>
  <si>
    <t>02_168 Prestar servicios profesionales a la Superintendencia de Transporte para apoyar actividades de supervisión, vigilancia y control de los distintos modos de transporte en las regiones que le sean asignadas.</t>
  </si>
  <si>
    <t>Martínez Chingate Jefferson</t>
  </si>
  <si>
    <t>02_169</t>
  </si>
  <si>
    <t>02_169 Prestar servicios profesionales a la Superintendencia de Transporte para apoyar actividades de supervisión, vigilancia y control de los distintos modos de transporte en las regiones que le sean asignadas.</t>
  </si>
  <si>
    <t>Osorio Ruiz Milton Andres</t>
  </si>
  <si>
    <t>02_170</t>
  </si>
  <si>
    <t>02_170 Prestar servicios profesionales a la Superintendencia de Transporte para apoyar actividades de supervisión, vigilancia y control de los distintos modos de transporte en las regiones que le sean asignadas.</t>
  </si>
  <si>
    <t>ZULUAGA RIOS CLARA INES</t>
  </si>
  <si>
    <t>02_171</t>
  </si>
  <si>
    <t>02_171 Prestar servicios profesionales a la Superintendencia de Transporte para apoyar actividades de supervisión, vigilancia y control de los distintos modos de transporte en las regiones que le sean asignadas.</t>
  </si>
  <si>
    <t xml:space="preserve">Vargas Joven Wilfredis </t>
  </si>
  <si>
    <t>02_172</t>
  </si>
  <si>
    <t>02_172 Prestar servicios profesionales a la Superintendencia de Transporte para apoyar actividades de supervisión, vigilancia y control de los distintos modos de transporte en las regiones que le sean asignadas.</t>
  </si>
  <si>
    <t xml:space="preserve">FACUNDO YAGUE JHON DIDIER </t>
  </si>
  <si>
    <t>02_173</t>
  </si>
  <si>
    <t>02_173 Prestar servicios profesionales a la Superintendencia de Transporte para apoyar actividades de supervisión, vigilancia y control de los distintos modos de transporte en las regiones que le sean asignadas.</t>
  </si>
  <si>
    <t>OLAYA CANCHON ARMANDO</t>
  </si>
  <si>
    <t>02_174</t>
  </si>
  <si>
    <t>02_174 Prestar servicios profesionales a la Superintendencia de Transporte para apoyar actividades de supervisión, vigilancia y control de los distintos modos de transporte en las regiones que le sean asignadas.</t>
  </si>
  <si>
    <t>CAMPOS PALACIOS JHON JAIRO</t>
  </si>
  <si>
    <t>02_175</t>
  </si>
  <si>
    <t>02_175 Prestar servicios profesionales a la Superintendencia de Transporte para apoyar actividades de supervisión, vigilancia y control de los distintos modos de transporte en las regiones que le sean asignadas.</t>
  </si>
  <si>
    <t xml:space="preserve">CAMPILLO CARABALLO ENRIQUE </t>
  </si>
  <si>
    <t>02_176</t>
  </si>
  <si>
    <t>02_176 Prestar servicios profesionales a la Superintendencia de Transporte para apoyar actividades de supervisión, vigilancia y control de los distintos modos de transporte en las regiones que le sean asignadas.</t>
  </si>
  <si>
    <t>MAZA VARGAS ADRIANA SOFIA</t>
  </si>
  <si>
    <t>02_177</t>
  </si>
  <si>
    <t>02_177 Prestar servicios profesionales como experto en la Superintendencia de Transporte, contribuyendo a la gestión de estrategias de comunicación institucional  y la implementacion  de acciones que fortalezcan la presencia y visibilidad de la Entidad</t>
  </si>
  <si>
    <t>Implementar herramientas y servicios de atención al ciudadano que le faciliten el acceso al servicio de supervisión.</t>
  </si>
  <si>
    <t>TATIANA RUEDA IBARRA</t>
  </si>
  <si>
    <t>02_178</t>
  </si>
  <si>
    <t>02_178 Prestar servicios profesionales como experto a la Superintendencia de Transporte, para impulsar y acompañar  la estructuración y  actuaciones requeridas para la implementación del sistema de vigilancia, enfocado en la recepción, procesamiento y análisis de datos.</t>
  </si>
  <si>
    <t xml:space="preserve">CANO MONROY EDGAR IVAN </t>
  </si>
  <si>
    <t>02_179</t>
  </si>
  <si>
    <t>02_179 Prestar servicios profesionales como experto en la Superintendencia de Transporte para impulsar y ejecutar proyectos tecnológicos que fortalezcan la seguridad, disponibilidad, continuidad y rendimiento de los sistemas de información institucionales.</t>
  </si>
  <si>
    <t>GUNTHER GABRIEL ORTIZ</t>
  </si>
  <si>
    <t>02_180</t>
  </si>
  <si>
    <t>02_180 Prestar servicios profesionales especializados para elaborar análisis legales, insumos técnicos y recomendaciones orientadas a la protección y exigibilidad de los derechos de los usuarios del sector transporte.</t>
  </si>
  <si>
    <t>ANA LUCIA SULBARAN GOMEZ</t>
  </si>
  <si>
    <t>02_181</t>
  </si>
  <si>
    <t>02_181 Prestar servicios profesionales como experto, brindando soporte jurídico y técnico a la Superintendencia de Transporte mediante vigilancia, análisis e investigación, garantizando la aplicación de la normatividad vigente sobre los derechos de los usuarios del sector transporte.</t>
  </si>
  <si>
    <t>LUIS LEONARDO ANTOLINEZ FERNANDEZ</t>
  </si>
  <si>
    <t>02_182</t>
  </si>
  <si>
    <t>02_182 Prestar servicios profesionales como experto a la Superintendencia de Transporte, brindando acompañamiento en la revisión, análisis, estructuración y seguimiento técnico requerido dentro de la supervisión de los Sistemas de Control y Vigilancia de la entidad.</t>
  </si>
  <si>
    <t>Angelica Maria Salazar B</t>
  </si>
  <si>
    <t>02_183</t>
  </si>
  <si>
    <t>02_183 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t>
  </si>
  <si>
    <t>Roberto Carlos Daza Guerrero</t>
  </si>
  <si>
    <t>02_184</t>
  </si>
  <si>
    <t>02_184 Prestar sus servicios profesionales jurídicos para apoyar la gestión legal y contractual relacionadas con los componentes tecnológicos de la Superintendencia de Transporte, en el marco de sus funciones y de conformidad con la normativa vigente.</t>
  </si>
  <si>
    <t>CRISTIAN ALEXANDER ACOSTA</t>
  </si>
  <si>
    <t>02_185</t>
  </si>
  <si>
    <t>02_185 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t>
  </si>
  <si>
    <t>ANTONIO GARCÍA</t>
  </si>
  <si>
    <t>02_186</t>
  </si>
  <si>
    <t>02_186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</si>
  <si>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SERVICIO DE SUPERVISIÓN EN EL CUMPLIMIENTO DE LOS REQUISITOS EN EL SECTOR TRANSPORTE</t>
  </si>
  <si>
    <t>Direccion de Investigaciones - Delegatura de Puertos</t>
  </si>
  <si>
    <t xml:space="preserve">MARIA ALEJANDRA GARCÍA </t>
  </si>
  <si>
    <t>02_187</t>
  </si>
  <si>
    <t>02_187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</si>
  <si>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DANNA LICETH MOLINA RAMOS</t>
  </si>
  <si>
    <t>02_188</t>
  </si>
  <si>
    <t>02_188 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t>
  </si>
  <si>
    <t>Dirección de Investigación Delegatura de Tránsito</t>
  </si>
  <si>
    <t>AYDA ISABEL LUBO CASTIBLANCO</t>
  </si>
  <si>
    <t>02_189</t>
  </si>
  <si>
    <t>02_189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</si>
  <si>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 xml:space="preserve">MANUELA RODRIGUEZ GÓMEZ </t>
  </si>
  <si>
    <t>02_190</t>
  </si>
  <si>
    <t xml:space="preserve">02_190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t>
  </si>
  <si>
    <t>Direccion de Promoción y Prevención de Concesiones e Infraestructura</t>
  </si>
  <si>
    <t>ESTEFANIA ABIGAIL SALINAS BARRERA</t>
  </si>
  <si>
    <t>02_191</t>
  </si>
  <si>
    <t>02_191 Prestar sus servicios como experto jurídico en la Superintendencia Delegada de Tránsito y Transporte, haciendo acompañamiento en la estructuración de los documentos y actos administrativos relacionados con la gestión y trámite de IUIT´S, quejas y denuncias.</t>
  </si>
  <si>
    <t>Delegatura de Tránsito y Transporte Terrestre</t>
  </si>
  <si>
    <t>LISETH KARINA AWAD DIAZ</t>
  </si>
  <si>
    <t>02_192</t>
  </si>
  <si>
    <t>02_192 Prestar servicios profesionales jurídicos a la Dirección de Investigaciones de Puertos para revisar, analizar y gestionar las actuaciones administrativas que le sean asignadas.</t>
  </si>
  <si>
    <t xml:space="preserve">LUIS ENRIQUE ÁNGULO MARTÍNEZ </t>
  </si>
  <si>
    <t>02_193</t>
  </si>
  <si>
    <t>02_193 Prestar servicios como experto a la Dirección de Investigaciones de Tránsito y Transporte Terrestre, apoyando jurídicamente la proyección de actos administrativos y de más actuaciones requeridas por la Dirección</t>
  </si>
  <si>
    <t>LUZ MIRELLA GIRALDO ORTEGA</t>
  </si>
  <si>
    <t>02_194</t>
  </si>
  <si>
    <t>02_194 Prestar servicios profesionales jurídicos en la Dirección de Investigaciones de Puertos apoyando la revisión y proyección de los actos administrativos dentro de los procesos administrativos sancionatorios correspondientes, así como la atención de las PQRSFD asignadas.</t>
  </si>
  <si>
    <t>CARMEN ANTELIZ SILVA</t>
  </si>
  <si>
    <t>02_195</t>
  </si>
  <si>
    <t>02_195 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t>
  </si>
  <si>
    <t xml:space="preserve">SEBASTIÁN HERNÁNDEZ </t>
  </si>
  <si>
    <t>02_196</t>
  </si>
  <si>
    <t>02_196 Prestar servicios profesionales especializados para apoyar a la Dirección de Investigaciones de Concesiones e Infraestructura, brindando acompañamiento jurídico en la elaboración, sustanciación y tramitación de las actuaciones administrativas que le sean asignadas.</t>
  </si>
  <si>
    <t>Direccion de Investigaciones de Concesiones e Infraestructura</t>
  </si>
  <si>
    <t>ALFONSO MARIO BONETH GARCÍA</t>
  </si>
  <si>
    <t>02_197</t>
  </si>
  <si>
    <t>02_197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</si>
  <si>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MORALES CHAPARRO JOSE LUIS</t>
  </si>
  <si>
    <t>02_198</t>
  </si>
  <si>
    <t>02_198 Prestar servicios profesionales especializados para apoyar a la Dirección de Investigaciones de Concesiones e Infraestructura, brindando acompañamiento en la elaboración, sustanciación y tramitación de las actuaciones administrativas.</t>
  </si>
  <si>
    <t>LOSADA CAMACHO MARIA ALEJANDRA</t>
  </si>
  <si>
    <t>02_199</t>
  </si>
  <si>
    <t>02_199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</si>
  <si>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INGRID LICETH CRISTANCHO HUERTAS</t>
  </si>
  <si>
    <t>02_200</t>
  </si>
  <si>
    <t>02_200 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t>
  </si>
  <si>
    <t xml:space="preserve">AMAYA SOLANO ALVARO JOSÉ </t>
  </si>
  <si>
    <t>02_201</t>
  </si>
  <si>
    <t>02_201 Prestar servicios profesionales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t>
  </si>
  <si>
    <t>MARÍA ROSA URBINA COTES</t>
  </si>
  <si>
    <t>02_202</t>
  </si>
  <si>
    <t>02_202 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t>
  </si>
  <si>
    <t>REYES CAMILO OÑATE BERDUGO</t>
  </si>
  <si>
    <t>02_203</t>
  </si>
  <si>
    <t>02_203 Prestar sus servicios de apoyo a la gestión en el Grupo de Relacionamiento con el Ciudadano de la Superintendencia de Transporte para el trámite correspondiente a las PQRSDF a cargo del área dentro del marco de sus competencias</t>
  </si>
  <si>
    <t>DIEGO ALEJANDRO SOLANO</t>
  </si>
  <si>
    <t>02_205</t>
  </si>
  <si>
    <t>02_205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t>
  </si>
  <si>
    <t>ROMERO PADILLA YURAI HASBLEIDY</t>
  </si>
  <si>
    <t>02_206</t>
  </si>
  <si>
    <t>02_206 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t>
  </si>
  <si>
    <t>RUIZ MORALES JUAN</t>
  </si>
  <si>
    <t>02_207</t>
  </si>
  <si>
    <t>02_207 Prestar servicios profesionales especializados en la Delegatura de Concesiones e Infraestructura, brindando acompañamiento jurídico y elaborando de manera oportuna los documentos necesarios para garantizar los factores de interés general.</t>
  </si>
  <si>
    <t>FONSECA MARTINEZ ANGELICA LIZETH</t>
  </si>
  <si>
    <t>02_208</t>
  </si>
  <si>
    <t>02_208 Prestar servicios de apoyo a la gestión en la Delegatura de Concesiones e Infraestructura, mediante la asistencia en la ejecución de las actividades relacionadas con los trámites administrativos de los expedientes derivados de las acciones adelantadas por la dependencia.</t>
  </si>
  <si>
    <t xml:space="preserve"> ARENAS ROBAYO WILMER FABIAN </t>
  </si>
  <si>
    <t>02_209</t>
  </si>
  <si>
    <t>02_209 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t>
  </si>
  <si>
    <t>CASTILLO ANZOLA NIDIA PAOLA</t>
  </si>
  <si>
    <t>02_210</t>
  </si>
  <si>
    <t>02_210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t>
  </si>
  <si>
    <t xml:space="preserve"> MARTINEZ OSORIO RODRIGO </t>
  </si>
  <si>
    <t>02_211</t>
  </si>
  <si>
    <t>02_211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t>
  </si>
  <si>
    <t>EVERSLEY TORRES VALENTINA</t>
  </si>
  <si>
    <t>02_212</t>
  </si>
  <si>
    <t>02_212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</si>
  <si>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GOMEZ ACEVEDO RAFAEL ANTONIO</t>
  </si>
  <si>
    <t>02_213</t>
  </si>
  <si>
    <t>02_213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</si>
  <si>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ANDRES GUILLERMO VARGAS FUENTES</t>
  </si>
  <si>
    <t>02_214</t>
  </si>
  <si>
    <t>02_214 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t>
  </si>
  <si>
    <t>IVAN RODRIGUEZ DURAN</t>
  </si>
  <si>
    <t>02_215</t>
  </si>
  <si>
    <t>02_215 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t>
  </si>
  <si>
    <t xml:space="preserve">SALAMANCA ACOSTA PEDRO DANIEL </t>
  </si>
  <si>
    <t>02_216</t>
  </si>
  <si>
    <t>02_216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</si>
  <si>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OCAMPO GONZALEZ DANIELA</t>
  </si>
  <si>
    <t>02_217</t>
  </si>
  <si>
    <t>02_217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</si>
  <si>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VALENCIA CAICEDO PAULA ANDREA</t>
  </si>
  <si>
    <t>02_218</t>
  </si>
  <si>
    <t>02_218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t>
  </si>
  <si>
    <t>LINDA YINED CASTRO GUEVARA</t>
  </si>
  <si>
    <t>02_219</t>
  </si>
  <si>
    <t>02_219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</si>
  <si>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ROJAS HURTADO MARIA DEL MAR</t>
  </si>
  <si>
    <t>02_220</t>
  </si>
  <si>
    <t>02_220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t>
  </si>
  <si>
    <t>CORTES DIAZ YOLANDA ISABEL</t>
  </si>
  <si>
    <t>02_221</t>
  </si>
  <si>
    <t>02_221 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t>
  </si>
  <si>
    <t>GONZALEZ GOMEZ MIGUEL ANGEL</t>
  </si>
  <si>
    <t>02_222</t>
  </si>
  <si>
    <t>02_222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</si>
  <si>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 xml:space="preserve">COBO URRUTIA JHON HAIR </t>
  </si>
  <si>
    <t>02_223</t>
  </si>
  <si>
    <t>02_223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</si>
  <si>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MARTINEZ VERGARA ARTURO DE JESUS</t>
  </si>
  <si>
    <t>02_224</t>
  </si>
  <si>
    <t>02_224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</si>
  <si>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LAURA HERNANDEZ REBOLLEDO</t>
  </si>
  <si>
    <t>02_225</t>
  </si>
  <si>
    <t>02_225 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t>
  </si>
  <si>
    <t>DEYSI  YULIETH ARIAS ARIAS</t>
  </si>
  <si>
    <t>02_227</t>
  </si>
  <si>
    <t>02_227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</si>
  <si>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MARCO SANTIAGO PARRA ARIAS</t>
  </si>
  <si>
    <t>02_228</t>
  </si>
  <si>
    <t>02_228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</si>
  <si>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CARLOS NEIRA DE LOS RIOS (CARTAGENA)</t>
  </si>
  <si>
    <t>02_229</t>
  </si>
  <si>
    <t>02_229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</si>
  <si>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KAREN DAYANNA FONSECA ZEA</t>
  </si>
  <si>
    <t>02_230</t>
  </si>
  <si>
    <t>02_230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</si>
  <si>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PEDRO ARTURO VARGAS NOY</t>
  </si>
  <si>
    <t>02_231</t>
  </si>
  <si>
    <t>02_231 Prestar servicios profesionales brindando acompañamiento a la Dirección de Promoción y Prevención de Concesiones e Infraestructura en los trámites necesarios para la implementación del modelo estratégico de supervisión subjetiva.</t>
  </si>
  <si>
    <t xml:space="preserve">SANTIAGO CABALLERO </t>
  </si>
  <si>
    <t>02_232</t>
  </si>
  <si>
    <t>02_232 Prestar servicios profesionales en la Dirección de Promoción y Prevención de Puertos apoyando las actividades relacionadas a la verificación de la operación portuaria, marítima y/o fluvial.</t>
  </si>
  <si>
    <t>Dirección de promoción y prevención -Delegatura de Puertos</t>
  </si>
  <si>
    <t>SIMON RONCANCIO LOPEZ</t>
  </si>
  <si>
    <t>02_233</t>
  </si>
  <si>
    <t>02_233 Prestar servicios profesionales en la Delegatura de Puertos y sus direcciones, apoyando las actividades tendientes al seguimiento y cumplimiento al Plan de Acción de Promoción y Prevención, para propender la seguridad y legalidad en la prestación de los servicios portuarios.</t>
  </si>
  <si>
    <t>GARCIA VILLAFAÑE ROSA
 ALEXANDRA</t>
  </si>
  <si>
    <t>02_234</t>
  </si>
  <si>
    <t>02_234 Prestar servicios de apoyo a la gestión en la Dirección de Promoción y Prevención de la Delegatura de Puertos, apoyando las actividades de gestión documental respecto de la información aportada por los vigilados en cumplimiento de las regulaciones emitidas para tal fin.</t>
  </si>
  <si>
    <t>SUSA RUIZ LEONOR MERCEDES</t>
  </si>
  <si>
    <t>02_235</t>
  </si>
  <si>
    <t>02_235 Prestar servicios profesionales en la Dirección de Promoción y Prevención de Puertos, apoyando las actividades de identificación de riesgos financieros y contables en el analisis de información reportada por los vigilados en el marco de la supervisión subjetiva.</t>
  </si>
  <si>
    <t>ZAMUDIO MORENO SAMY JANNETH</t>
  </si>
  <si>
    <t>02_236</t>
  </si>
  <si>
    <t>02_236 Prestar servicios especializados en la Dirección de Promoción y Prevención de Puertos realizando actividades de supervisión subjetiva contable y financiera sobre los vigilados a nivel nacional para apoyar la emisión y seguimiento a planes de mejoramiento.</t>
  </si>
  <si>
    <t>OLARTE MANRIQUE YASMIN</t>
  </si>
  <si>
    <t>02_237</t>
  </si>
  <si>
    <t>02_237 Prestar servicios profesionales como experto en la Delegatura de Puertos y sus direcciones, apoyando el análisis tarifario presentado por las Sociedades Portuarias que prestan servicio público y el proceso estadístico de indicadores de eficiencia portuaria.</t>
  </si>
  <si>
    <t>MARIN JARAMILLO MARGARITA</t>
  </si>
  <si>
    <t>02_238</t>
  </si>
  <si>
    <t>02_238 Prestar servicios profesionales como experto en la Dirección de Promoción y Prevención de Puertos, apoyando el desarrollo del proceso implementado en la operación "Estadísticas de movimiento de tráfico portuario en Colombia", indicadores de eficiencia portuaria y demás temas relacionados con las estadísiticas de la Dirección.</t>
  </si>
  <si>
    <t>TRILLEROS NAVARRO HERNANDO
ALFONSO</t>
  </si>
  <si>
    <t>02_239</t>
  </si>
  <si>
    <t>02_239 Prestar servicios profesionales en la Dirección de Promoción y Prevención de Puertos, apoyando las actividades de identificación de riesgos financieros y contables en el analisis de información reportada por los vigilados en el marco de la supervisión subjetiva.</t>
  </si>
  <si>
    <t>MORALES SOLANO RUBER EDITH</t>
  </si>
  <si>
    <t>02_240</t>
  </si>
  <si>
    <t>02_240 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t>
  </si>
  <si>
    <t>JULIAN EDUARDO SANDOVAL PARRA</t>
  </si>
  <si>
    <t>02_241</t>
  </si>
  <si>
    <t>02_241 Prestar servicios jurídicos profesionales en la Dirección de Promoción y Prevención de Puertos apoyando actividades para ejecutar la estrategia "Ruta fluvial - indice de formalización" de vigilados dentro del marco de la supervisión integral.</t>
  </si>
  <si>
    <t>PIEDRAHITA ALARCON EVELYN</t>
  </si>
  <si>
    <t>02_242</t>
  </si>
  <si>
    <t>02_242 Prestar servicios jurídicos especializados en la Dirección de Promoción y Prevención de Puertos apoyando las actividades tendientes a estructurar, gestionar y medir el cumplimiento de la planeación contractual y sus acciones complementarias.</t>
  </si>
  <si>
    <t>MANRIQUE ROA VIVIANA MARCELA</t>
  </si>
  <si>
    <t>02_243</t>
  </si>
  <si>
    <t>02_243 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t>
  </si>
  <si>
    <t>CARO MONTOYA LUIS FELIPE</t>
  </si>
  <si>
    <t>Profesional II</t>
  </si>
  <si>
    <t>02_244</t>
  </si>
  <si>
    <t>02_244 Prestar servicios juridícos profesionales en la Dirección de Promoción y Prevención de Puertos apoyando actividades relacionadas a la estrategias definidas en el plan de trabajo en la vigencia 2026 en temas marítimos, portuarios y/o contractuales.</t>
  </si>
  <si>
    <t>CLARA MARIA TORRES VASQUEZ</t>
  </si>
  <si>
    <t>02_245</t>
  </si>
  <si>
    <t>02_245 Prestar servicios juridicos profesionales en la Dirección de Promoción y Prevención de Puertos apoyando la gestión de la información de indicadores de eficiencia portuaria y trafico portuario y las acciones tendientes a actualizar el universo de vigilados.</t>
  </si>
  <si>
    <t>ALVAREZ RUIZ TULIA MARGARITA</t>
  </si>
  <si>
    <t>02_246</t>
  </si>
  <si>
    <t>02_246 Prestar servicios juridícos profesionales en la Dirección de Promoción y Prevención de Puertos apoyando el trámite de denuncias e incidentes  fluviales y las acciones tendientes a actualizar el universo de vigilados.</t>
  </si>
  <si>
    <t>DIANA CAROLINA JARABA CATRILLO</t>
  </si>
  <si>
    <t>02_247</t>
  </si>
  <si>
    <t>02_247 Prestar servicios profesionales en la Dirección de Promoción y Prevención de Puertos apoyando las actividades de verificación y evaluación de la infraestructura marítima, fluvial y portuaria para la gestión de sus hallazgos.</t>
  </si>
  <si>
    <t>LEITON CARDENAS JULIAN ANDRES</t>
  </si>
  <si>
    <t>02_248</t>
  </si>
  <si>
    <t>02_248 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t>
  </si>
  <si>
    <t>PALACIOS ALVAREZ YESICA ALEJANDRA</t>
  </si>
  <si>
    <t>02_249</t>
  </si>
  <si>
    <t>02_249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</si>
  <si>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MARIA CECILIA MORALES GONZALEZ</t>
  </si>
  <si>
    <t>02_250</t>
  </si>
  <si>
    <t>02_250 Prestar servicios profesionales en la Dirección de Promoción y Prevención de Puertos, apoyando la ejecución de actividades del plan de trabajo tendientes a fortalecer la supervisión objetiva de los vigilados a través del uso de herramientas tecnológicas.</t>
  </si>
  <si>
    <t>ANDRES FELIPE GARCES ESCOBAR</t>
  </si>
  <si>
    <t>02_251</t>
  </si>
  <si>
    <t>02_251 Prestar servicios profesionales en la Dirección de Promoción y Prevención de Puertos apoyando actividades para ejecutar la estrategia "Ruta fluvial - indice de formalización" de los vigilados .</t>
  </si>
  <si>
    <t>JUAN GUILLERMO PINILLA</t>
  </si>
  <si>
    <t>02_252</t>
  </si>
  <si>
    <t>02_252 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t>
  </si>
  <si>
    <t>PAMELA PEDRAZA PEREZ</t>
  </si>
  <si>
    <t>02_253</t>
  </si>
  <si>
    <t>02_253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</si>
  <si>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CRISTIAN MARCIALES</t>
  </si>
  <si>
    <t>02_254</t>
  </si>
  <si>
    <t>02_254 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t>
  </si>
  <si>
    <t>DIANA GARZON</t>
  </si>
  <si>
    <t>02_255</t>
  </si>
  <si>
    <t>02_255 Prestar servicios profesionales en la Dirección de Promoción y Prevención de Puertos apoyando actividades relacionadas con la estrategia "Control a la ilegalidad y la informalidad" dentro del marco de la supervisión integral.</t>
  </si>
  <si>
    <t xml:space="preserve">SANDRA VALVUENA </t>
  </si>
  <si>
    <t>02_256</t>
  </si>
  <si>
    <t>02_256 Prestar servicios de apoyo a la gestión en las actividades administrativas en la dirección de Promoción y Prevención de Puertos en lo relacionado a las estrategias desarrolladas en el marco del fortalecimiento a la vigilancia integral para la vigencia 2026.</t>
  </si>
  <si>
    <t xml:space="preserve">LUISA RODRIGUEZ CUBILLOS </t>
  </si>
  <si>
    <t>02_257</t>
  </si>
  <si>
    <t>02_257 Prestar servicios profesionales en la Dirección de Promoción y Prevención de Puertos apoyando el seguimiento de los trámites asignados a la dirección mediante PQRSFD y adelantar acciones tendientes a obtener su cumplimiento.</t>
  </si>
  <si>
    <t xml:space="preserve">ANGELICA JOHANA DIAZ TORRES </t>
  </si>
  <si>
    <t>02_258</t>
  </si>
  <si>
    <t>02_258 Prestar servicios de apoyo a la gestión en la Dirección de Promoción y Prevención de Puertos, apoyando las actividades de gestión documental respecto de la información aportada por los vigilados en el marco de las estrategias previstas para la vigencia 2026.</t>
  </si>
  <si>
    <t>ANDRES CAMILO CARRILLO ROJAS</t>
  </si>
  <si>
    <t>02_259</t>
  </si>
  <si>
    <t>02_259 Prestar servicios profesionales en la Dirección de Promoción y Prevención de Puertos apoyando las actividades de verificación y evaluación de la infraestructura marítima, fluvial y portuaria para la gestión de sus hallazgos.</t>
  </si>
  <si>
    <t xml:space="preserve">CAROLINA DIAZ </t>
  </si>
  <si>
    <t>02_260</t>
  </si>
  <si>
    <t>02_260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</si>
  <si>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 xml:space="preserve"> JULIO CESAR ECHEVERRI GOMEZ </t>
  </si>
  <si>
    <t>02_261</t>
  </si>
  <si>
    <t>02_261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</si>
  <si>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ANA MARIA ORTIZ TORO</t>
  </si>
  <si>
    <t>02_262</t>
  </si>
  <si>
    <t>02_262 Prestar servicios profesionales al Grupo de Relacionamiento con el Ciudadano para apoyar la proyección, elaboración y actualización de los documentos para el seguimiento del proceso de relación Estado–Ciudadano.</t>
  </si>
  <si>
    <t xml:space="preserve"> JOSE ALEJANDRO MELENDEZ </t>
  </si>
  <si>
    <t>02_263</t>
  </si>
  <si>
    <t xml:space="preserve">02_263 Prestar servicios profesionales a la Oficina Asesora Jurídica, realizando las actuaciones administrativas tendientes a la actualización y seguimiento de los procesos administrativos, judiciales, extrajudiciales y PQRSDF de la Oficina. </t>
  </si>
  <si>
    <t>Ofinica Asesora Juridica</t>
  </si>
  <si>
    <t xml:space="preserve">LAURA VIRGINIA CAICEDO </t>
  </si>
  <si>
    <t>02_264</t>
  </si>
  <si>
    <t>02_264 Prestar servicios de apoyo a la gestión documental de la Oficina Asesora Jurídica, mediante la organización, clasificación, conservación y actualización de los expedientes físicos y digitales, garantizando el cumplimiento de las normas de archivo.</t>
  </si>
  <si>
    <t>DANIEL MAURICIO PARRA VALBUENA</t>
  </si>
  <si>
    <t>02_265</t>
  </si>
  <si>
    <t>02_265 Prestar servicios de apoyo a la gestión documental de la Oficina Asesora Jurídica, garantizando el cumplimiento de las normas de archivo y de los lineamientos institucionales aplicables.</t>
  </si>
  <si>
    <t>YOHANA PAOLA ROJAS GUERRA</t>
  </si>
  <si>
    <t>02_266</t>
  </si>
  <si>
    <t>02_266 Prestar servicios profesionales al
Despacho del Superintendente de
Transporte para articular de manera masiva
el componente financiero de procesos
sancionatorios, mediante análisis, gestión
de bases de control y generación de
reportes estratégicos.</t>
  </si>
  <si>
    <t>OSMAN FELIPE UÑATE PATIÑO</t>
  </si>
  <si>
    <t>02_267</t>
  </si>
  <si>
    <t>02_267 Prestar servicios profesionales como experto al Despacho del Superintendente de Transporte para fortalecer de forma masiva los procesos sancionatorios, realizando análisis  de información, control de datos y mejora continua en la gestión administrativa.</t>
  </si>
  <si>
    <t>CRISTIAN RAMIREZ CARDONA</t>
  </si>
  <si>
    <t>02_268</t>
  </si>
  <si>
    <t>02_268 Prestar servicios profesionales apoyando jurídicamente al Despacho del Superintendente de Delegado de Transito y Transporte Terrestre, en la proyección de los actos administrativos y documentos requeridos dentro del proceso administrativo sancionatorio</t>
  </si>
  <si>
    <t>Angie Vanessa Jimenez Timana</t>
  </si>
  <si>
    <t>02_269</t>
  </si>
  <si>
    <t>02_269 Prestar servicios profesionales apoyando jurídicamente al Despacho del Superintendente de Delegado de Transito y Transporte Terrestre, en la proyección de los actos administrativos y documentos requeridos dentro del proceso administrativo sancionatorio</t>
  </si>
  <si>
    <t>Carlos Andres Ariza Macias</t>
  </si>
  <si>
    <t>02_270</t>
  </si>
  <si>
    <t>02_270 Prestar servicios profesionales en la Delegatura de Transito y Transporte Terrestre, proyectando los actos requeridos en la investigaciones administrativas sancionatorias</t>
  </si>
  <si>
    <t>CESAR ALEJANDRO CANO MENDOZA</t>
  </si>
  <si>
    <t>02_271</t>
  </si>
  <si>
    <t>02_271 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t>
  </si>
  <si>
    <t>Luis David Trujillo Cerquera</t>
  </si>
  <si>
    <t>02_272</t>
  </si>
  <si>
    <t>02_272 Prestar servicios profesionales como experto en la Superintendencia Delegada de Transito y Transporte Terrestre, realizando el acompañamiento y articulación de las actividades jurídicas en las actuaciones administrativas que le sean asignadas</t>
  </si>
  <si>
    <t>Gerardo Alberto Villamil Sanchez</t>
  </si>
  <si>
    <t>02_273</t>
  </si>
  <si>
    <t>02_273 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t>
  </si>
  <si>
    <t>Jair Fernando Imbachi Cerón</t>
  </si>
  <si>
    <t>02_274</t>
  </si>
  <si>
    <t>02_274  Prestar servicios profesionales en la Delegatura de Transito y Transporte Terrestre, proyectando los actos requeridos en la investigaciones administrativas sancionatorias.</t>
  </si>
  <si>
    <t>Veronica Orozco Manjarres</t>
  </si>
  <si>
    <t>02_275</t>
  </si>
  <si>
    <t>02_275 Prestar servicios profesionales en el despacho del Superintendente Delegado de Transito y Transporte Terrestre, acompañando jurídicamente la proyección y revisión de las documentos jurídicos acorde al procedimiento administrativo correspondiente</t>
  </si>
  <si>
    <t>Jessica Lorena Gómez Pardo</t>
  </si>
  <si>
    <t>02_276</t>
  </si>
  <si>
    <t>02_276 Prestar servicios profesionales en el despacho del Superintendente Delegado de Transito y Transporte Terrestre, acompañando jurídicamente la proyección y revisión de las documentos jurídicos acorde al procedimiento administrativo correspondiente</t>
  </si>
  <si>
    <t>Paula Hernandez Díaz</t>
  </si>
  <si>
    <t>02_277</t>
  </si>
  <si>
    <t>02_277 Prestar servicios de apoyo a la gestión juridico en la Superintendencia de Tránsito y Transporte Terrestre, apoyando  la proyección de actos administrativos relacionados con la gestión de expedientes según el modelo integrado de gestión.</t>
  </si>
  <si>
    <t>ALEJANDRO DAVID SALAZAR PERTUZ</t>
  </si>
  <si>
    <t>02_278</t>
  </si>
  <si>
    <t>02_278 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t>
  </si>
  <si>
    <t>José Gabriel de Silvestri Lourduy</t>
  </si>
  <si>
    <t>02_279</t>
  </si>
  <si>
    <t>02_279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</si>
  <si>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 xml:space="preserve">Cristian Germán Osorio </t>
  </si>
  <si>
    <t>02_280</t>
  </si>
  <si>
    <t>02_280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</si>
  <si>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SANDRA PATRICIA MUÑOZ GALEANO</t>
  </si>
  <si>
    <t>02_281</t>
  </si>
  <si>
    <t>02_281 Prestar servicios de apoyo a la gestión en la Superintendencia Delegada de Tránsito y Transporte Terrestre, realizando las actividades operativas necesarias para la gestión, transferencia y disposición final de expedientes, conforme con el modelo integrado de gestión.</t>
  </si>
  <si>
    <t>Alejandra Bernal</t>
  </si>
  <si>
    <t>02_284</t>
  </si>
  <si>
    <t>02_284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</si>
  <si>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JUAN SEBASTIAN MARIN ORDOÑEZ</t>
  </si>
  <si>
    <t>02_285</t>
  </si>
  <si>
    <t>02_285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</si>
  <si>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Camila Pastor Bulla</t>
  </si>
  <si>
    <t>02_286</t>
  </si>
  <si>
    <t>02_286 Prestar servicios de apoyo a la gestión en la Superintendencia Delegada de Tránsito y Transporte Terrestre, para la organización de los expedientes generados con ocasión de las actuaciones administrativas a su cargo, conforme al modelo integrado de gestión.</t>
  </si>
  <si>
    <t>Yury Andrea Varon</t>
  </si>
  <si>
    <t>02_287</t>
  </si>
  <si>
    <t>02_287 Prestar servicios de apoyo a la gestión en la Superintendencia Delegada de Tránsito y Transporte Terrestre, para la organización de los expedientes generados con ocasión de las actuaciones administrativas a su cargo, conforme al modelo integrado de gestión.</t>
  </si>
  <si>
    <t>Juan Fernando Mera</t>
  </si>
  <si>
    <t>02_288</t>
  </si>
  <si>
    <t>02_288 Prestar servicios de apoyo a la gestión en la Superintendencia Delegada de Tránsito y Transporte Terrestre, para la organización de los expedientes generados con ocasión de las actuaciones administrativas a su cargo, conforme al modelo integrado de gestión.</t>
  </si>
  <si>
    <t>Martha Patricia Castañeda</t>
  </si>
  <si>
    <t>02_290</t>
  </si>
  <si>
    <t>02_290 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t>
  </si>
  <si>
    <t>RENNE ROMERO HERNANDEZ</t>
  </si>
  <si>
    <t>02_291</t>
  </si>
  <si>
    <t>02_291 Prestar sus servicios profesionales como experto en la Delegatura de Puertos, apoyando las estrategias de seguimiento que permite evaluar el impacto social de la vigilancia, inspección y control, para el fortalecimiento de la supervisión integral a los vigilados a nivel nacional</t>
  </si>
  <si>
    <t>RUBEN DARIO CASTRO</t>
  </si>
  <si>
    <t>02_292</t>
  </si>
  <si>
    <t>02_292 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t>
  </si>
  <si>
    <t>Direccion de Promoción y Prevención de Tránsito</t>
  </si>
  <si>
    <t>MALVIDO MOLINARES LIZETH PAOLA</t>
  </si>
  <si>
    <t>02_293</t>
  </si>
  <si>
    <t>02_293 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t>
  </si>
  <si>
    <t>LUIS FERNANDO TAPIA ZAMBRANO</t>
  </si>
  <si>
    <t>02_294</t>
  </si>
  <si>
    <t>02_294 Prestar servicios profesionales como experto en el Despacho de la Delegatura de Puertos, brindando acompañamiento en la inspección, vigilancia y control efectuada en el marco de la supervisión de la prestación del servicio portuario del país.</t>
  </si>
  <si>
    <t>ANDRÉS MAURICIO CHICANGO</t>
  </si>
  <si>
    <t>02_295</t>
  </si>
  <si>
    <t>02_295 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</si>
  <si>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Dirección de Promoción y Prevención de Concesiones e Infraestructura</t>
  </si>
  <si>
    <t>JESUS CAMILO MARTINEZ DABOBETTH</t>
  </si>
  <si>
    <t>02_296</t>
  </si>
  <si>
    <t>02_296 Prestar sus servicios como experto en la Delegada de Tránsito y Transporte Terrestre, apoyando el seguimiento de los Planes Enfocados a la Seguridad Vial que reporten los vigilados, así como su implementación y registro.</t>
  </si>
  <si>
    <t>CARLOS ALBERTO VEGA MAESTRE</t>
  </si>
  <si>
    <t>02_297</t>
  </si>
  <si>
    <t>02_297 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t>
  </si>
  <si>
    <t>JOSE MANUEL ANTELIS ALVAREZ</t>
  </si>
  <si>
    <t>02_298</t>
  </si>
  <si>
    <t>02_298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</si>
  <si>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JUAN SEBASTIAN GONGORA</t>
  </si>
  <si>
    <t>02_299</t>
  </si>
  <si>
    <t>02_299 Prestar servicios profesionales a la Superintendencia de Transporte para apoyar actividades de supervisión, vigilancia y control de los distintos modos de transporte en las regiones que le sean asignadas.</t>
  </si>
  <si>
    <t>Ketty Lucia Garces Lozano</t>
  </si>
  <si>
    <t>02_304</t>
  </si>
  <si>
    <t>02_304 Prestar servicios de apoyo a la gestión documental del Grupo Interno de Trabajo de IUIT de la Dirección de Investigaciones de Tránsito y Transporte Terrestre en la conformación y manejo de los expedientes a cargo del mismo.</t>
  </si>
  <si>
    <t> </t>
  </si>
  <si>
    <t>ADQUIS. DE BYS - SERVICIO DE SUPERVISIÓN EN EL CUMPLIMIENTO DE LOS REQUISITOS EN EL SECTOR TRANSPORTE - FORTALECIMIENTO A LA SUPERVISIÓN INTEGRAL A LOS VIGILADOS A NIVEL  NACIONAL</t>
  </si>
  <si>
    <t>JUAN DE JESUS BERNAL</t>
  </si>
  <si>
    <t>02_305</t>
  </si>
  <si>
    <t>02_305 Prestar servicios de apoyo a la gestión de la Dirección de Investigación de Tránsito y Transporte terrestre en el trámite para la notificación de los proyectos de actos administrativos que se expidan en el marco de sus funciones.</t>
  </si>
  <si>
    <t xml:space="preserve">
DANNA ISTLEY CORTES CASTAÑEDA </t>
  </si>
  <si>
    <t>02_306</t>
  </si>
  <si>
    <t>02_306 Prestar servicios de apoyo a la gestión en el proceso de gestión documental de la Dirección de Investigaciones de Tránsito y Transporte Terrestre, en cuanto a la estructuración de los expedientes como resultado de la clasificación y depuración de denuncias.</t>
  </si>
  <si>
    <t>LUZ ADRIANA GALINDO RINCON</t>
  </si>
  <si>
    <t>02_307</t>
  </si>
  <si>
    <t>02_307 Prestar servicios de apoyo a la gestión documental del Grupo Interno de Trabajo de IUIT de la Dirección de Investigaciones de Tránsito y Transporte Terrestre en la conformación y manejo de los expedientes a cargo del mismo.</t>
  </si>
  <si>
    <t>LUZ MARINA PALACIOS</t>
  </si>
  <si>
    <t>02_308</t>
  </si>
  <si>
    <t>02_308 Prestar servicios de apoyo a la gestión en el proceso de gestión documental de la Dirección de Investigaciones de Tránsito y Transporte Terrestre, en cuanto a la estructuración de los expedientes como resultado de la clasificación y depuración de denuncias.</t>
  </si>
  <si>
    <t>JOEL SANTIAGO TORRES SILVA</t>
  </si>
  <si>
    <t>02_309</t>
  </si>
  <si>
    <t>02_309 Prestar servicios de apoyo a la gestión documental del Grupo Interno de Trabajo de IUIT de la Dirección de Investigaciones de Tránsito y Transporte Terrestre en la conformación y manejo de los expedientes a cargo del mismo.</t>
  </si>
  <si>
    <t>ERLIN LUCIA TINOCO</t>
  </si>
  <si>
    <t>02_310</t>
  </si>
  <si>
    <t>02_310 Prestar servicios profesionales especializados a la Dirección de Investigaciones Tránsito y Transporte Terrestre, para preparar, presentar, revisar y tramitar los proyectos de actos administrativos que se generan con ocasión al Proceso Administrativo Sancionatorio.</t>
  </si>
  <si>
    <t>YENNY ANDREA SANCHEZ LESMES</t>
  </si>
  <si>
    <t>02_311</t>
  </si>
  <si>
    <t>02_311 Prestar servicios profesionales especializados a la Dirección de Investigaciones Tránsito y Transporte Terrestre, para preparar, presentar, revisar y tramitar los proyectos de actos administrativos que se generan con ocasión al Proceso Administrativo Sancionatorio.</t>
  </si>
  <si>
    <t>MARY ELISA BLANCO</t>
  </si>
  <si>
    <t>02_312</t>
  </si>
  <si>
    <t>02_312 Prestar servicios profesionales especializados a la Dirección de Investigaciones Tránsito y Transporte Terrestre, para preparar, presentar, revisar y tramitar los proyectos de actos administrativos que se generan con ocasión al Proceso Administrativo Sancionatorio.</t>
  </si>
  <si>
    <t>DIANA ROCIO AMADO MOSQUERA</t>
  </si>
  <si>
    <t>02_313</t>
  </si>
  <si>
    <t>02_313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</si>
  <si>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HANNER LEANDRO MONGUI URREA</t>
  </si>
  <si>
    <t>02_314</t>
  </si>
  <si>
    <t>02_314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</si>
  <si>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 xml:space="preserve">PAOLA ALEJANDRA GUALTERO ESQUIVEL </t>
  </si>
  <si>
    <t>02_315</t>
  </si>
  <si>
    <t xml:space="preserve">02_315 Prestar servicios profesionales especializados a la Dirección de Investigaciones de Tránsito y Transporte Terrestre, en la revisión de actos administrativos, trámite de requerimientos internos y externos, así como en la preparación de informes que se requieran </t>
  </si>
  <si>
    <t>PEDRO ALFREDO MANTILLA</t>
  </si>
  <si>
    <t>02_316</t>
  </si>
  <si>
    <t xml:space="preserve">02_316 Prestar servicios profesionales especializados a la Dirección de Investigaciones de Tránsito y Transporte Terrestre, en la revisión de actos administrativos, trámite de requerimientos internos y externos, así como en la preparación de informes que se requieran </t>
  </si>
  <si>
    <t>LUISA FERNANDA GUERRERO OLMOS</t>
  </si>
  <si>
    <t>02_317</t>
  </si>
  <si>
    <t>02_317 Prestar servicios profesionales a la Dirección de Investigaciones de Tránsito y Transporte Terrestre, apoyando el análisis de las solicitudes de salida de los vehículos inmovilizados, validando que las mismas se encuentran de conformidad con la normatividad vigente.</t>
  </si>
  <si>
    <t>KAROL NATHALIA TRUJILLO HERNANDEZ</t>
  </si>
  <si>
    <t>02_318</t>
  </si>
  <si>
    <t>02_318 Prestar servicios profesionales a la Dirección de Investigaciones de Tránsito y Transporte Terrestre, en la proyección de los actos administrativos, que deben adelantarse por el incumplimiento de las normas de transporte.</t>
  </si>
  <si>
    <t xml:space="preserve">CAMILO ANDRES BONILLA </t>
  </si>
  <si>
    <t>02_319</t>
  </si>
  <si>
    <t>02_319 Prestar servicios profesionales a la Dirección de Investigaciones de Tránsito y Transporte Terrestre, en la proyección de los actos administrativos, que deben adelantarse por el incumplimiento de las normas de transporte.</t>
  </si>
  <si>
    <t>MARYURY TORRES CARVAJALINO</t>
  </si>
  <si>
    <t>02_320</t>
  </si>
  <si>
    <t>02_320 Prestar servicios profesionales a la Dirección de Investigaciones de Tránsito y Transporte Terrestre, apoyando las actividades de Gestión Documental, en el manejo de expedientes y transferencia documental en los Grupos Internos de trabajo.</t>
  </si>
  <si>
    <t>YENY CONSTANZA PEÑA GARZÓN</t>
  </si>
  <si>
    <t>02_321</t>
  </si>
  <si>
    <t>02_321 Prestar servicios profesionales a la Dirección de Investigaciones de Tránsito y Transporte Terrestre, en la proyección de los actos administrativos, que deben adelantarse por el incumplimiento de las normas de transporte.</t>
  </si>
  <si>
    <t>MARÍA PAULA PERDOMO ALMANZA</t>
  </si>
  <si>
    <t>02_322</t>
  </si>
  <si>
    <t>02_322 Prestar servicios profesionales a la Dirección de Investigaciones de Tránsito y Transporte Terrestre, en la proyección de los actos administrativos, que deben adelantarse por el incumplimiento de las normas de transporte.</t>
  </si>
  <si>
    <t>JUAN CAMILO LOPEZ ROJAS</t>
  </si>
  <si>
    <t>02_323</t>
  </si>
  <si>
    <t>02_323 Prestar servicios de apoyo al trámite de gestión documental de la Dirección de Investigaciones de Tránsito y Transporte Terrestre, en cuanto al control, manejo de las matrices, reparto y alistamiento de IUIT.</t>
  </si>
  <si>
    <t>ANGEE MARCELA ALVARADO GUTIERREZ</t>
  </si>
  <si>
    <t>02_325</t>
  </si>
  <si>
    <t>02_325 Prestar servicios profesionales a la Dirección de Investigaciones de Tránsito y Transporte Terrestre, para adelantar el trámite y proyección de las actuaciones relacionadas con el proceso administrativo sancionatorio como resultado de las PQRSFD y/o informes</t>
  </si>
  <si>
    <t>LAURA ALEJANDRA BURGOS</t>
  </si>
  <si>
    <t>02_326</t>
  </si>
  <si>
    <t>02_326 Prestar servicios profesionales a la Dirección de Investigaciones de Tránsito y Transporte Terrestre, para adelantar el trámite y proyección de las actuaciones relacionadas con el proceso administrativo sancionatorio como resultado de las PQRSFD y/o informes</t>
  </si>
  <si>
    <t>KATHERIN DIMAS CARREÑO</t>
  </si>
  <si>
    <t>02_327</t>
  </si>
  <si>
    <t>02_327 Prestar servicios profesionales a la Dirección de Investigaciones de Tránsito y Transporte Terrestre, para adelantar el trámite y proyección de las actuaciones relacionadas con el proceso administrativo sancionatorio como resultado de las PQRSFD y/o informes</t>
  </si>
  <si>
    <t>DANIELA ESPERANZA CABUYA PALACIOS</t>
  </si>
  <si>
    <t>02_328</t>
  </si>
  <si>
    <t>02_328 Prestar servicios profesionales a la Dirección de Investigaciones de Tránsito y Transporte Terrestre, para adelantar el trámite y proyección de las actuaciones relacionadas con el proceso administrativo sancionatorio como resultado de las PQRSFD y/o informes</t>
  </si>
  <si>
    <t>JENIFFER VARGAS DIAZ</t>
  </si>
  <si>
    <t>02_329</t>
  </si>
  <si>
    <t>02_329 Prestar servicios profesionales a la Dirección de Investigaciones de Tránsito y Transporte Terrestre, para adelantar el trámite y proyección de las actuaciones relacionadas con el proceso administrativo sancionatorio como resultado de las PQRSFD y/o informes</t>
  </si>
  <si>
    <t>JUAN SEBASTIÁN MURILLO</t>
  </si>
  <si>
    <t>02_330</t>
  </si>
  <si>
    <t>02_330 Prestar servicios profesionales a la Dirección de Investigaciones de Tránsito y Transporte Terrestre, para adelantar el trámite y proyección de las actuaciones relacionadas con el proceso administrativo sancionatorio como resultado de las PQRSFD y/o informes</t>
  </si>
  <si>
    <t>ANDREA CAROLINA BARON SANDOVAL</t>
  </si>
  <si>
    <t>02_331</t>
  </si>
  <si>
    <t>02_331 Prestar servicios de apoyo a la gestión, en la clasificación y depuración de la documentación allegada a la Dirección de Investigaciones de Tránsito y Transporte Terrestre, así como en la asignación oportuna de los radicados de entrada.</t>
  </si>
  <si>
    <t>ANDRÉS DAVID CALDERÓN OLAYA - PENDIENTE CONFIRMAR</t>
  </si>
  <si>
    <t>02_332</t>
  </si>
  <si>
    <t>02_332 Prestar servicios profesionales a la Dirección de Investigaciones de Tránsito y Transporte Terrestre, para adelantar el trámite y proyección de las actuaciones relacionadas con el proceso administrativo sancionatorio como resultado de las PQRSFD y/o informes</t>
  </si>
  <si>
    <t>LEIDY NATALI PABON</t>
  </si>
  <si>
    <t>02_333</t>
  </si>
  <si>
    <t>02_333 Prestar servicios profesionales a la Dirección de Investigaciones de Tránsito y Transporte Terrestre, para adelantar el trámite y proyección de las actuaciones relacionadas con el proceso administrativo sancionatorio como resultado de las PQRSFD y/o informes</t>
  </si>
  <si>
    <t>JUANA GABRIELA GARZON</t>
  </si>
  <si>
    <t>02_334</t>
  </si>
  <si>
    <t>02_334 Prestar servicios profesionales a la Dirección de Investigaciones de Tránsito y Transporte Terrestre, en la proyección de los actos administrativos, que deben adelantarse por el incumplimiento de las normas de transporte.</t>
  </si>
  <si>
    <t>JENNYFER TATIANA BARUSIN VEGA</t>
  </si>
  <si>
    <t>02_335</t>
  </si>
  <si>
    <t>02_335 Prestar servicios profesionales a la Dirección de Investigaciones de Tránsito y Transporte Terrestre, para adelantar el trámite y proyección de las actuaciones relacionadas con el proceso administrativo sancionatorio como resultado de las PQRSFD y/o informes</t>
  </si>
  <si>
    <t>JESSICA PAOLA LAMILLA RUGELES</t>
  </si>
  <si>
    <t>02_336</t>
  </si>
  <si>
    <t>02_336 Prestar servicios profesionales a la Dirección de Investigaciones de Tránsito y Transporte Terrestre, en la proyección y revisión de las actuaciones relacionadas con el proceso administrativo sancionatorio, PQRSFD y acciones constitucionales.</t>
  </si>
  <si>
    <t>STEVEN JOSE CASTELLON ALVAREZ</t>
  </si>
  <si>
    <t>02_337</t>
  </si>
  <si>
    <t>02_337 Prestar servicios profesionales a la Dirección de Investigaciones de Tránsito y Transporte Terrestre, para el seguimiento, análisis, proyección y gestión de PQRSFD y acciones constitucionales</t>
  </si>
  <si>
    <t>CARLOS ANDRES MEDINE PITRE</t>
  </si>
  <si>
    <t>02_338</t>
  </si>
  <si>
    <t>02_338 Prestar servicios profesionales a la Dirección de Investigaciones de Tránsito y Transporte Terrestre, para el seguimiento, análisis, proyección y gestión de PQRSFD y acciones constitucionales</t>
  </si>
  <si>
    <t>Nicolas Moreno Molano</t>
  </si>
  <si>
    <t>02_339</t>
  </si>
  <si>
    <t>02_339 Prestar servicios profesionales a la Dirección de Investigaciones de Tránsito y Transporte Terrestre, apoyando la gestión documental de los Grupos Internos de trabajo.</t>
  </si>
  <si>
    <t xml:space="preserve">MARICEL ALEJANDRA MONROY ZAMBRANO </t>
  </si>
  <si>
    <t>02_340</t>
  </si>
  <si>
    <t xml:space="preserve">02_340 Prestar servicios profesionales a la Dirección de Investigaciones de Tránsito y Transporte Terrestre, en la elaboración y revisión de los proyectos de actos administrativos que se requieran en la dirección. </t>
  </si>
  <si>
    <t>DEISY JOHANNA URREA MÉNDEZ</t>
  </si>
  <si>
    <t>02_341</t>
  </si>
  <si>
    <t xml:space="preserve">02_341 Prestar servicios profesionales a la Dirección de Investigaciones de Tránsito y Transporte Terrestre, en la elaboración y revisión de los proyectos de actos administrativos que se requieran en la dirección. </t>
  </si>
  <si>
    <t>MARIA JOSE GOMEZ VARGAS</t>
  </si>
  <si>
    <t>02_342</t>
  </si>
  <si>
    <t xml:space="preserve">02_342 Prestar servicios profesionales a la Dirección de Investigaciones de Tránsito y Transporte Terrestre, en la elaboración y revisión de los proyectos de actos administrativos que se requieran en la dirección. </t>
  </si>
  <si>
    <t>ANGELA PATRICIA GOMEZ QUINTANA</t>
  </si>
  <si>
    <t>02_343</t>
  </si>
  <si>
    <t xml:space="preserve">02_343 Prestar servicios profesionales a la Dirección de Investigaciones de Tránsito y Transporte Terrestre, en la elaboración y revisión de los proyectos de actos administrativos que se requieran en la dirección. </t>
  </si>
  <si>
    <t>CARLOS JAIR PALACIOS PALACIOS</t>
  </si>
  <si>
    <t>02_344</t>
  </si>
  <si>
    <t xml:space="preserve">02_344 Prestar servicios profesionales a la Dirección de Investigaciones de Tránsito y Transporte Terrestre, en la elaboración y revisión de los proyectos de actos administrativos que se requieran en la dirección. </t>
  </si>
  <si>
    <t>JUAN ALEJANDRO REY VIGOYA</t>
  </si>
  <si>
    <t>02_345</t>
  </si>
  <si>
    <t xml:space="preserve">02_345 Prestar servicios profesionales a la Dirección de Investigaciones de Tránsito y Transporte Terrestre, en la elaboración y revisión de los proyectos de actos administrativos que se requieran en la dirección. </t>
  </si>
  <si>
    <t xml:space="preserve">CAROLINA SUAREZ SOLANO </t>
  </si>
  <si>
    <t>02_346</t>
  </si>
  <si>
    <t>02_346 Prestar servicios profesionales a la Dirección de Investigaciones de Tránsito y Transporte Terrestre, para la elaboración y revisión de los proyectos de actos administrativos sancionatorios como resultado de las PQRSFD y/o informes.</t>
  </si>
  <si>
    <t>PEREZ MORALES MARILEN</t>
  </si>
  <si>
    <t>02_347</t>
  </si>
  <si>
    <t>02_347 Prestar servicios profesionales a la Dirección de Investigaciones de Tránsito y Transporte Terrestre, en la proyección y revisión de las actuaciones relacionadas con el proceso administrativo sancionatorio, PQRSFD y acciones constitucionales</t>
  </si>
  <si>
    <t>PAULA LILIANA PALACIOS</t>
  </si>
  <si>
    <t>02_348</t>
  </si>
  <si>
    <t>02_348 Prestar servicios profesionales a la Dirección de Investigaciones de Tránsito y Transporte Terrestre, en la proyección y revisión de las actuaciones relacionadas con el proceso administrativo sancionatorio, PQRSFD y acciones constitucionales</t>
  </si>
  <si>
    <t>CONSTANZA JULIETA ROSALES PARRA</t>
  </si>
  <si>
    <t>02_349</t>
  </si>
  <si>
    <t>02_349 Prestar servicios profesionales a la Dirección de Investigaciones de Tránsito y Transporte Terrestre, en la proyección y revisión de las actuaciones relacionadas con el proceso administrativo sancionatorio, PQRSFD y acciones constitucionales</t>
  </si>
  <si>
    <t>VIVIAN PAOLA ESLAVA</t>
  </si>
  <si>
    <t>02_350</t>
  </si>
  <si>
    <t>02_350 Prestar servicios profesionales a la Dirección de Investigaciones de Tránsito y Transporte Terrestre, en la proyección y revisión de las actuaciones relacionadas con el proceso administrativo sancionatorio, PQRSFD y acciones constitucionales</t>
  </si>
  <si>
    <t>MARIA ALEJANDRA VARGAS CORREDOR</t>
  </si>
  <si>
    <t>02_351</t>
  </si>
  <si>
    <t>02_351 Prestar servicios de apoyo a la gestión, en la clasificación y depuración de la documentación allegada a la Dirección de Investigaciones de Tránsito y Transporte Terrestre, así como en la asignación oportuna de los radicados de entrada.</t>
  </si>
  <si>
    <t>SERGIO ALEJANDRO GONZALEZ CALDERON</t>
  </si>
  <si>
    <t>02_352</t>
  </si>
  <si>
    <t>02_352 Prestar servicios de apoyo a la gestión, en la clasificación y depuración de la documentación allegada a la Dirección de Investigaciones de Tránsito y Transporte Terrestre, así como en la asignación oportuna de los radicados de entrada.</t>
  </si>
  <si>
    <t>MARIA ISABEL GONZALEZ GUZMAN</t>
  </si>
  <si>
    <t>02_353</t>
  </si>
  <si>
    <t>02_353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</si>
  <si>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LUZ ELENA ROMERO</t>
  </si>
  <si>
    <t>02_354</t>
  </si>
  <si>
    <t>02_354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</si>
  <si>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ELTON ANDRES POSADA BENEDETTI</t>
  </si>
  <si>
    <t>02_355</t>
  </si>
  <si>
    <t>02_355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</si>
  <si>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 xml:space="preserve">ANDREA CATHERIN CHAPARRO SALAMANCA </t>
  </si>
  <si>
    <t>02_356</t>
  </si>
  <si>
    <t>02_356 Prestar servicios de apoyo a la gestión en los trámites documentales del Grupo Interno de Trabajo de IUIT de la Dirección de Investigaciones de Tránsito y Transporte Terrestre, en cuanto al control, manejo de las matrices, reparto y alistamiento de IUIT.</t>
  </si>
  <si>
    <t>SERGIO CRUZ LEÓN</t>
  </si>
  <si>
    <t>02_357</t>
  </si>
  <si>
    <t>02_357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</si>
  <si>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ANGELICA JANETH CORTES GARCIA</t>
  </si>
  <si>
    <t>02_358</t>
  </si>
  <si>
    <t>02_358 Prestar servicios de apoyo a la gestión a la Dirección de Investigaciones de Tránsito y Transporte Terrestre, para acompañar la conformación de expedientes en cada una de las investigaciones que se adelantan.</t>
  </si>
  <si>
    <t>SONIA YAZMIN GARCIA RODRIGUEZ</t>
  </si>
  <si>
    <t>02_359</t>
  </si>
  <si>
    <t>02_359 Prestar servicios de apoyo a la gestión a la Dirección de Investigaciones de Tránsito y Transporte Terrestre, para acompañar la conformación de expedientes en cada una de las investigaciones que se adelantan.</t>
  </si>
  <si>
    <t>LEIDY VIVIANA LÓPEZ ZAMBRANO</t>
  </si>
  <si>
    <t>02_360</t>
  </si>
  <si>
    <t>02_360 Prestar servicios de apoyo a la gestión al proceso documental de la Dirección de Investigaciones de Tránsito y Transporte Terrestre, para acompañar la distribución documental y tramite de PQRSFD a través de los aplicativos que maneja la Dirección.</t>
  </si>
  <si>
    <t xml:space="preserve">INGRIT LORENA BOHÓRQUEZ ORTIZ </t>
  </si>
  <si>
    <t>02_361</t>
  </si>
  <si>
    <t>02_361 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t>
  </si>
  <si>
    <t>JUAN DANIEL HERNANDEZ MORA</t>
  </si>
  <si>
    <t>02_362</t>
  </si>
  <si>
    <t>02_362 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t>
  </si>
  <si>
    <t>Lorena Andrea Varon</t>
  </si>
  <si>
    <t>02_363</t>
  </si>
  <si>
    <t>02_363 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t>
  </si>
  <si>
    <t>Juan Sebastian Cano Rincon</t>
  </si>
  <si>
    <t>02_364</t>
  </si>
  <si>
    <t>02_364 Prestar servicios profesionales en la Dirección de Promoción y Prevención de Tránsito y Transporte Terrestre, analizando la observancia de los Planes Estratégicos de Seguridad Vial reportados por los vigilados.</t>
  </si>
  <si>
    <t>Andres Felipe Galvis Bustos</t>
  </si>
  <si>
    <t>02_365</t>
  </si>
  <si>
    <t>02_365 Prestar servicios profesionales especializados en la Dirección de Promoción y Prevención de Tránsito y Transporte Terrestre, verificando los Planes Estratégicos de Seguridad Vial reportados por los vigilados y ejecutando acciones dirigidas a promover su implementación.</t>
  </si>
  <si>
    <t>Ricardo Muñoz Vargas</t>
  </si>
  <si>
    <t>02_366</t>
  </si>
  <si>
    <t>02_366 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t>
  </si>
  <si>
    <t>Nicolas Leiva Aranzales</t>
  </si>
  <si>
    <t>02_367</t>
  </si>
  <si>
    <t>02_367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</si>
  <si>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GLORIA ENID ROJAS</t>
  </si>
  <si>
    <t>02_368</t>
  </si>
  <si>
    <t>02_368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</si>
  <si>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Ana Carolina Orozco Osorio</t>
  </si>
  <si>
    <t>02_369</t>
  </si>
  <si>
    <t>02_369 Prestar servicios profesionales en la Dirección de Promoción y Prevención de Tránsito y Transporte Terrestre, en la verificación de la información financiera y contable reportada por los vigilados para su posterior consolidación y análisis en la base de datos.</t>
  </si>
  <si>
    <t>CRISTIAN JEYMAR ACOSTA OBANDO</t>
  </si>
  <si>
    <t>02_370</t>
  </si>
  <si>
    <t>02_370 Prestar servicios profesionales en la Dirección de Promoción y Prevención de Tránsito y Transporte Terrestre, realizando el análisis de la información de orden societario, administrativo y jurídico reportada por los vigilados con el fin de establecer el estado de la empresa</t>
  </si>
  <si>
    <t>KEVIN ANDRES BOLAÑOS RODRIGUEZ</t>
  </si>
  <si>
    <t>02_371</t>
  </si>
  <si>
    <t>02_371 Prestar servicios profesionales en la Dirección de Promoción y Prevención de Tránsito y Transporte Terrestre, analizando y caracterizando la información contable y financiera reportada por los vigilados, para identificar posibles riesgos.</t>
  </si>
  <si>
    <t>Maria Camila Niño Vadillo</t>
  </si>
  <si>
    <t>02_372</t>
  </si>
  <si>
    <t>02_372 Prestar servicios profesionales en la Dirección de Promoción y Prevención de Tránsito y Transporte Terrestre, analizando y caracterizando la información contable y financiera reportada por los vigilados, para identificar posibles riesgos.</t>
  </si>
  <si>
    <t>Yolanda Rodriguez Sanchez</t>
  </si>
  <si>
    <t>02_373</t>
  </si>
  <si>
    <t>02_373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</si>
  <si>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Laura Daniela Torres</t>
  </si>
  <si>
    <t>02_374</t>
  </si>
  <si>
    <t>02_374 Prestar servicios profesionales en la Dirección de Promoción y Prevención, realizando el análisis de la información subjetiva reportada por los vigilados.</t>
  </si>
  <si>
    <t>Leidy Yazmin Suarez Montoya</t>
  </si>
  <si>
    <t>02_375</t>
  </si>
  <si>
    <t>02_375 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t>
  </si>
  <si>
    <t>Rosy Milena Diaz Mayorga</t>
  </si>
  <si>
    <t>02_376</t>
  </si>
  <si>
    <t>02_376 Prestar servicios de apoyo a la gestión en la Dirección de Promoción y Prevención de Tránsito y Transporte Terrestre, en el proceso de conciliación de los datos financieros reportados por los sujetos vigilados.</t>
  </si>
  <si>
    <t>Johana Lorena Vasquez Rivero</t>
  </si>
  <si>
    <t>02_377</t>
  </si>
  <si>
    <t>02_377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</si>
  <si>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Mary Luz Mantilla Jaimes</t>
  </si>
  <si>
    <t>02_378</t>
  </si>
  <si>
    <t>02_378 Prestar servicios profesionales especializados en la Dirección de Promoción y Prevención de Tránsito y Transporte Terrestre,  en el análisis de la información objetiva reportada por los vigilados.</t>
  </si>
  <si>
    <t>Juan Lyons Muskus</t>
  </si>
  <si>
    <t>02_379</t>
  </si>
  <si>
    <t>02_379 Prestar servicios profesionales especializados en la Dirección de Promoción y Prevención de Tránsito y Transporte Terrestre,  en el análisis de la información objetiva reportada por los vigilados.</t>
  </si>
  <si>
    <t>Yolanda Sagbini</t>
  </si>
  <si>
    <t>02_380</t>
  </si>
  <si>
    <t>02_380 Prestar servicios profesionales en la Dirección de Promoción y Prevención de Tránsito y Transporte Terrestre, analizando la información objetiva reportada por los vigilados y apoyando la planeación estratégica y construcción de indicadores.</t>
  </si>
  <si>
    <t>Nicolas Arturo Castro Florez</t>
  </si>
  <si>
    <t>80111621; 80111601</t>
  </si>
  <si>
    <t>02_381</t>
  </si>
  <si>
    <t xml:space="preserve">02_381 Prestar servicios profesionales en la Dirección de Promoción y Prevención de Tránsito y Transporte Terrestre,  analizando la información reportada por los vigilados y realizando acciones de divulgación.
</t>
  </si>
  <si>
    <t>Jamis Rocio Díaz</t>
  </si>
  <si>
    <t>02_383</t>
  </si>
  <si>
    <t>02_383 Prestar servicios profesionales a la Dirección de Investigaciones de Tránsito y Transporte Terrestre, con el fin de analizar las PQRSD a su cargo, adelantar el trámite de las averiguaciones preliminares que correspondan para su posterior direccionamiento a los grupos internos de trabajo, así como sustanciar y revisar los asuntos que se requieran.</t>
  </si>
  <si>
    <t>SANDRA PATRICIA PEÑA</t>
  </si>
  <si>
    <t>02_384</t>
  </si>
  <si>
    <t>02_384 Prestar servicios profesionales a la Superintendencia de Transporte para apoyar actividades de supervisión, vigilancia y control de los distintos modos de transporte en las regiones que le sean asignadas.</t>
  </si>
  <si>
    <t>Acevedo Gutiérrez Sergio</t>
  </si>
  <si>
    <t>02_385</t>
  </si>
  <si>
    <t>02_385 Prestar servicios profesionales a la Superintendencia de Transporte para apoyar actividades de supervisión, vigilancia y control de los distintos modos de transporte en las regiones que le sean asignadas.</t>
  </si>
  <si>
    <t>Aristizabal Jaime Orlando</t>
  </si>
  <si>
    <t>02_386</t>
  </si>
  <si>
    <t>02_386 Prestar servicios profesionales a la Superintendencia de Transporte para apoyar actividades de supervisión, vigilancia y control de los distintos modos de transporte en las regiones que le sean asignadas.</t>
  </si>
  <si>
    <t>Pacheco Gil Erwin de Jesus </t>
  </si>
  <si>
    <t>02_387</t>
  </si>
  <si>
    <t>02_387 Prestar servicios profesionales a la Superintendencia de Transporte para apoyar actividades de supervisión, vigilancia y control de los distintos modos de transporte en las regiones que le sean asignadas.</t>
  </si>
  <si>
    <t>Lopez Anacona Manuel Ernesto </t>
  </si>
  <si>
    <t>02_388</t>
  </si>
  <si>
    <t>02_388 Prestar servicios profesionales a la Superintendencia de Transporte para apoyar actividades de supervisión, vigilancia y control de los distintos modos de transporte en las regiones que le sean asignadas.</t>
  </si>
  <si>
    <t>Fajardo Andrade Javier Alexander</t>
  </si>
  <si>
    <t>02_389</t>
  </si>
  <si>
    <t>02_389 Prestar servicios profesionales a la Superintendencia de Transporte para apoyar actividades de supervisión, vigilancia y control de los distintos modos de transporte en las regiones que le sean asignadas.</t>
  </si>
  <si>
    <t>KAROL VIVIANA BARRERA SUAREZ</t>
  </si>
  <si>
    <t>02_390</t>
  </si>
  <si>
    <t>02_390 Prestar servicios profesionales a la Superintendencia de Transporte para apoyar actividades de supervisión, vigilancia y control de los distintos modos de transporte en las regiones que le sean asignadas.</t>
  </si>
  <si>
    <t>ESPAÑA NIEVES RONALD JAVIER</t>
  </si>
  <si>
    <t>02_391</t>
  </si>
  <si>
    <t>02_391 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t>
  </si>
  <si>
    <t>LUIS JAVIER CHAUTA RODRIGUEZ</t>
  </si>
  <si>
    <t>02_392</t>
  </si>
  <si>
    <t>02_392 Prestar servicios profesionales a la Superintendencia de Transporte para apoyar actividades de supervisión, vigilancia y control de los distintos modos de transporte en las regiones que le sean asignadas.</t>
  </si>
  <si>
    <t>CRISTIAN JOSÉ MANCIPE ESPINEL</t>
  </si>
  <si>
    <t>02_393</t>
  </si>
  <si>
    <t>02_393 Prestar servicios profesionales jurídicos a la Dirección de Investigaciones de Puertos para revisar, analizar y gestionar las actuaciones administrativas que le sean asignadas.</t>
  </si>
  <si>
    <t>Sebastián Cabrera Portilla</t>
  </si>
  <si>
    <t>02_394</t>
  </si>
  <si>
    <t>02_394 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t>
  </si>
  <si>
    <t>EDWARD STEVEN TAVERA MUÑOZ</t>
  </si>
  <si>
    <t>02_395</t>
  </si>
  <si>
    <t>02_395 Prestar servicios profesionales en la Dirección de Promoción y Prevención de Tránsito y Transporte Terrestre para apoyar la revisión y análisis de la información financiera reportada por los sujetos vigilados, así como la elaboración de informes y conceptos técnicos en materia contable y financiera.</t>
  </si>
  <si>
    <t>JULIO</t>
  </si>
  <si>
    <t>Delegatura de Tránsito y Transporte Terrestre - Dirección de Promoción y Prevención</t>
  </si>
  <si>
    <t>02_396</t>
  </si>
  <si>
    <t>02_396 Prestar servicios profesionales como experto jurídico en la Superintendencia Delegada de Tránsito y Transporte para apoyar la sustanciación y estructuración de documentos y actos administrativos relacionados con la gestión y trámite de IUIT, quejas y denuncias.</t>
  </si>
  <si>
    <t>02_397</t>
  </si>
  <si>
    <t>02_397 Prestar servicios profesionales a la Dirección de Promoción y Prevención de Concesiones e Infraestructura, apoyando la gestión de los programas especiales orientados a la protección del interés general y al fortalecimiento de la infraestructura y los servicios de transporte.</t>
  </si>
  <si>
    <t>AGOSTO</t>
  </si>
  <si>
    <t>Delegatura de Concesiones e Infraestructura - Dirección de Promoción y Prevención</t>
  </si>
  <si>
    <t>JESUS CAMILO MARTINEZ DAGOVETT</t>
  </si>
  <si>
    <t>F-5</t>
  </si>
  <si>
    <t>02_398</t>
  </si>
  <si>
    <t>02_398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</si>
  <si>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Despacho superintendente - Regionales</t>
  </si>
  <si>
    <t>SHEILA MARGARITA DE LA OSSA</t>
  </si>
  <si>
    <t>02_399</t>
  </si>
  <si>
    <t>02_399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</si>
  <si>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CRISTIAN JOSE MANCIPE</t>
  </si>
  <si>
    <t>02_400</t>
  </si>
  <si>
    <t>02_400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</si>
  <si>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HERNANDO EMILIO SANTAMARIA OJEDA</t>
  </si>
  <si>
    <t>02_401</t>
  </si>
  <si>
    <t>02_401 Prestar servicios profesionales en la Delegatura de Concesiones e Infraestructura, para el fortalecimiento de los programas especiales de seguridad vial, mantenimiento de infraestructura, auditorías de seguridad vial, estadísticas operativas, conectividad, sostenibilidad de la infraestructura y relaciones económicas.</t>
  </si>
  <si>
    <t>02_402</t>
  </si>
  <si>
    <t>02_402 Prestar servicios de apoyo a la gestión para contribuir al desarrollo de las actividades administrativas y operativas de la Delegatura de Concesiones e Infraestructura.</t>
  </si>
  <si>
    <t>Delegatura de Concesiones e Infraestructura</t>
  </si>
  <si>
    <t>JULIANA VALENTINA CORREDOR PIAMONTE</t>
  </si>
  <si>
    <t>03</t>
  </si>
  <si>
    <t>Funcionamiento</t>
  </si>
  <si>
    <t>03_Prestar servicios profesionales y de apoyo a la gestión a la Superintendencia de Transporte, para el desarrollo de actividades requeridas por las dependencias misionales y de apoyo de la entidad.</t>
  </si>
  <si>
    <t>03_001</t>
  </si>
  <si>
    <t>03_001 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t>
  </si>
  <si>
    <t>A-02-02-02-008-002</t>
  </si>
  <si>
    <t>SERVICIOS JURÍDICOS Y CONTABLES</t>
  </si>
  <si>
    <t xml:space="preserve">HEIDY VIVIANA BELLO CARRILLO </t>
  </si>
  <si>
    <t>03_002</t>
  </si>
  <si>
    <t>03_002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</si>
  <si>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DOMINGO ROJAS</t>
  </si>
  <si>
    <t>03_003</t>
  </si>
  <si>
    <t>03_003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</si>
  <si>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 xml:space="preserve">MARIA JOSÉ COBO </t>
  </si>
  <si>
    <t>03_004</t>
  </si>
  <si>
    <t>03_004 Prestar servicios de apoyo a la gestion en el Grupo de Cobro por Jurisdicción Coactiva, respecto a la gestión administrativa y documental de los procesos de cobro, mediante la proyección de actuaciones, el manejo archivístico y la gestión de notificaciones.</t>
  </si>
  <si>
    <t>A-02-02-02-008-005</t>
  </si>
  <si>
    <t>SERVICIOS DE SOPORTE</t>
  </si>
  <si>
    <t>ASTRID XIOMARA TORRES ARIZA</t>
  </si>
  <si>
    <t>03_005</t>
  </si>
  <si>
    <t>03_005 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t>
  </si>
  <si>
    <t xml:space="preserve">ANGIE TATIANA CAICEDO </t>
  </si>
  <si>
    <t>03_006</t>
  </si>
  <si>
    <t>03_006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</si>
  <si>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YESSICA CHACÓN </t>
  </si>
  <si>
    <t>03_007</t>
  </si>
  <si>
    <t>03_007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</si>
  <si>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JORGE ANDRES BRITO </t>
  </si>
  <si>
    <t>03_008</t>
  </si>
  <si>
    <t>03_008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</si>
  <si>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ANGIE CAROLINA  RODRIGUEZ ARDILA</t>
  </si>
  <si>
    <t>03_009</t>
  </si>
  <si>
    <t>03_009 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t>
  </si>
  <si>
    <t xml:space="preserve">JESUS FERNANDO GARAY CEBALLOS </t>
  </si>
  <si>
    <t>03_010</t>
  </si>
  <si>
    <t>03_010 Prestar servicios de apoyo a la gestión en el Grupo de Cobro por Jurisdicción Coactiva realizando la radicación de documentos y trámites relacionados con procesos de cobro, así como la comunicacion de actos administrativos en la gestión documental.</t>
  </si>
  <si>
    <t>MARIA ALEJANDRA GARCIA GONZALEZ</t>
  </si>
  <si>
    <t>03_011</t>
  </si>
  <si>
    <t>03_011 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t>
  </si>
  <si>
    <t>ALBERTO JOSÉ PEÑA PÉREZ</t>
  </si>
  <si>
    <t>03_012</t>
  </si>
  <si>
    <t>03_012 Prestar sus servicios profesionales como experto en la Superintendencia de Transporte, apoyando la ejecución de actividades relacionadas a la planeación, ejecución y seguimiento en el marco de la vigilancia e inspección.</t>
  </si>
  <si>
    <t>A-02-02-02-008-003</t>
  </si>
  <si>
    <t>SERVICIOS PROFESIONALES, CIENTÍFICOS Y TÉCNICOS (EXCEPTO LOS SERVICIOS DE INVESTIGACION, URBANISMO, JURÍDICOS Y DE CONTABILIDAD)</t>
  </si>
  <si>
    <t>RAFAEL LUIS DIAZ PÉREZ</t>
  </si>
  <si>
    <t>03_013</t>
  </si>
  <si>
    <t>03_013 Prestar servicios profesionales como experto a la Superintendencia de Transporte, proyectando actos administrativos, oficios y efectuando revisiones a las diferentes etapas de las actuaciones administrativas relacionada con los derechos de los usuarios</t>
  </si>
  <si>
    <t>CARLOS ANTONIO GUERRA</t>
  </si>
  <si>
    <t>03_014</t>
  </si>
  <si>
    <t>03_014 Prestar sus servicios profesionales como experto para apoyar la gestión de la Dirección Administrativa y sus procesos</t>
  </si>
  <si>
    <t>LUIS ALBERTO SANTIAGO SILVERA</t>
  </si>
  <si>
    <t>03_015</t>
  </si>
  <si>
    <t>03_015 Prestar sus servicios profesionales especializados a la Superintendencia de Transporte, para atender la contingencia con el fin de trasladar o dar respuesta de fondo al volumen de PQRSDF que tiene la Entidad</t>
  </si>
  <si>
    <t>MARIA VICTORIA ANDRADE</t>
  </si>
  <si>
    <t>03_016</t>
  </si>
  <si>
    <t>03_016 Prestar servicios profesionales como experto al despacho del Superintendente, mediante la elaboración y revisión de conceptos, actos administrativos y documentos jurídicos que le sean asignados, de acuerdo con el marco normativo, jurisprudencial y doctrinal vigente.</t>
  </si>
  <si>
    <t>URIEL ANDRES PEREZ MUÑOZ</t>
  </si>
  <si>
    <t>03_017</t>
  </si>
  <si>
    <t>03_017 Prestar Servicios Profesionales a la Dirección Administrativa para apoyar la validación, control, seguimiento y soporte de los procesos operativos y administrativos a cargo de la dependencia</t>
  </si>
  <si>
    <t>JOHAN SEBASTIAN TORRES MARTINEZ</t>
  </si>
  <si>
    <t>03_018</t>
  </si>
  <si>
    <t>03_018 Prestar servicios profesionales como experto a la Dirección administrativa para acompañar todos los procesos a cargo de la dependencia articulando  y haciendo seguimiento a los informe técnicos requeridos</t>
  </si>
  <si>
    <t>MARIA DEL PILAR SANCHEZ TORRES</t>
  </si>
  <si>
    <t>03_019</t>
  </si>
  <si>
    <t>03_019 Prestar Servicios Profesionales especializados a la Dirección Administrativa para apoyar los procesos administativos, de planeación y gestión de calidad de la dependencia</t>
  </si>
  <si>
    <t>03_020</t>
  </si>
  <si>
    <t>03_020 Prestar Servicios de Apoyo a la Gestión a la Dirección Administrativa para apoyar los trámites operativos y administrativos de la dependencia</t>
  </si>
  <si>
    <t>Jonatan Alexander Mora Carillo</t>
  </si>
  <si>
    <t>03_021</t>
  </si>
  <si>
    <t>03_021 Prestar servicios profesionales a la Dirección Administrativa para apoyar la gestión ambiental, la formulación, implementación y seguimiento de planes, programas y acciones ambientales institucionales</t>
  </si>
  <si>
    <t xml:space="preserve">LAURA MARIA MELENDEZ GALVIS </t>
  </si>
  <si>
    <t>03_022</t>
  </si>
  <si>
    <t>03_022 Prestar servicios profesionales como experto a la Dirección Administrativa y sus Grupos Internos de Trabajo para soportar jurídicamente los procesos contractuales en todas sus etapas</t>
  </si>
  <si>
    <t xml:space="preserve">NICOLAS ANDRÉS GUZMAN PADILLA </t>
  </si>
  <si>
    <t>03_023</t>
  </si>
  <si>
    <t>03_023 Prestar servicios profesionales a la Dirección Administrativa y sus Grupos Internos de Trabajo para apoyar jurídicamente la estructuración de procesos de Contratación</t>
  </si>
  <si>
    <t xml:space="preserve">CRISTIAN DAVID GUTIERREZ OSPINA </t>
  </si>
  <si>
    <t>03_024</t>
  </si>
  <si>
    <t>03_024 Prestar Servicios Profesionales especializados a la Dirección Administrativa para apoyar la supervisión, gestion de cuentas y seguimiento de los contratos supervisados por la dependencia</t>
  </si>
  <si>
    <t xml:space="preserve">DIANA PAOLA FERNANDEZ FERNANDEZ </t>
  </si>
  <si>
    <t>03_025</t>
  </si>
  <si>
    <t>03_025 Prestar Servicios Profesionales especializadosa la Dirección Administrativa para apoyar la supervisión, gestion de cuentas y seguimiento de los contratos supervisados por la dependencia</t>
  </si>
  <si>
    <t>IVONNE MARIANA BELTRAN MESA</t>
  </si>
  <si>
    <t>03_026</t>
  </si>
  <si>
    <t>03_026 Prestar servicios profesionales especializados a la Dirección Administrativa para apoyar la gestión contable, financiera y  presupuestal que soporte los procesos de cierre y control</t>
  </si>
  <si>
    <t>03_027</t>
  </si>
  <si>
    <t>03_027 Prestar servicios profesionales para la proyección de estados de cuenta y el apoyo administrativo en el seguimiento, control y gestión del recaudo de la Superintendencia de Transporte.</t>
  </si>
  <si>
    <t>Dirección Financiera</t>
  </si>
  <si>
    <t xml:space="preserve"> Gissel Oriana Gómez </t>
  </si>
  <si>
    <t>80111605-80111601</t>
  </si>
  <si>
    <t>03_028</t>
  </si>
  <si>
    <t xml:space="preserve">03_028 Prestar los servicios profesionales especializados en la Direccion Financiera para la actualizacion, depuración y seguimiento de la cartera de la superintendencia de transporte. </t>
  </si>
  <si>
    <t>Carlos Arturo Mojica Rangel</t>
  </si>
  <si>
    <t>80111605 -80111601</t>
  </si>
  <si>
    <t>03_029</t>
  </si>
  <si>
    <t>03_029 Prestar servicios profesionales en el Grupo de Análisis y Gestión del Recaudo de la Dirección Financiera, apoyando la revisión, registro y control de títulos ejecutivos, monitoreo del cobro persuasivo y generación de reportes para cobro coactivo</t>
  </si>
  <si>
    <t>Liliana Patricia Ordoñez Meneses (Funcionaria)</t>
  </si>
  <si>
    <t>03_030</t>
  </si>
  <si>
    <t>03_030 Prestar servicios profesionales en el Grupo de Análisis y Gestión del Recaudo de la Dirección Financiera de la Superintendencia de Transporte, apoyando las acciones administrativas para adelantar el cobro de las obligaciones a favor de la Entidad</t>
  </si>
  <si>
    <t>Jorge Bernudez Betancourt</t>
  </si>
  <si>
    <t>03_031</t>
  </si>
  <si>
    <t>03_031 Prestar servicios de apoyo  a la gestión en el Grupo de Análisis y Gestión del Recaudo para atender y registrar solicitudes del chat financiero, así como desarrollar actividades técnicas de gestión y seguimiento del cobro persuasivo</t>
  </si>
  <si>
    <t>Claudia Espinosa Hortua</t>
  </si>
  <si>
    <t>03_032</t>
  </si>
  <si>
    <t>03_032 Prestar servicios profesionales en el Grupo de Análisis y Gestión del Recaudo de la Dirección Financiera de la Superintendencia de Transporte, realizando llamadas y enviando correos para lograr el cobro persuasivo de las obligaciones a favor de la Entidad</t>
  </si>
  <si>
    <t>ELINA ALEXANDRA ORDOÑEZ LARA</t>
  </si>
  <si>
    <t>03_033</t>
  </si>
  <si>
    <t>03_033 Prestar servicios de apoyo en la Dirección Financiera de la Superintendencia de Transporte para conformar expedientes virtuales, actualizar el FUID de obligaciones financieras y registrar fechas de pago de cuentas de cobro en SECOP.</t>
  </si>
  <si>
    <t>Eduar Esneider Vasquez Pulido</t>
  </si>
  <si>
    <t>03_034</t>
  </si>
  <si>
    <t>03_034 Prestar servicios profesionales en el Grupo de Análisis y Gestión del Recaudo de la Superintendencia de Transporte, apoyando el seguimiento de acuerdos de pago en cobro persuasivo y la atención de PQRSDF de la Dependencia</t>
  </si>
  <si>
    <t>Oscar Yoany Pardo Romero</t>
  </si>
  <si>
    <t>80111601; 80111604; 80111616</t>
  </si>
  <si>
    <t>03_035</t>
  </si>
  <si>
    <t>03_035 Prestar servicios profesionales para la revisión jurídica y proyección de actos administrativos sobre liquidación y pago de sentencias, conciliaciones, reconocimiento de saldos y otros asuntos jurídicos de la Dirección Financiera de la Superintendencia de Transporte</t>
  </si>
  <si>
    <t>Tania Michelle PeñaMoreno</t>
  </si>
  <si>
    <t>03_036</t>
  </si>
  <si>
    <t>03_036 Prestar servicios profesionales especializados en la Dirección Financiera de la Superintendencia de Transporte, apoyando la revisión y trámite de asuntos jurídicos asignados, así como la atención de  PQRSFD de competencia de la Dependencia</t>
  </si>
  <si>
    <t>HANS CRISTIAN RANGEL MORENO</t>
  </si>
  <si>
    <t>Especializado II</t>
  </si>
  <si>
    <t>03_037</t>
  </si>
  <si>
    <t>03_037 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t>
  </si>
  <si>
    <t>Leidy Paola Lopez Montañez</t>
  </si>
  <si>
    <t>03_038</t>
  </si>
  <si>
    <t>03_038 Prestar servicios profesionales en la Dirección Financiera de la Superintendencia de Transporte, apoyando los  asuntos jurídicos de la Dependencia</t>
  </si>
  <si>
    <t>David Felipe Vega Bejarano</t>
  </si>
  <si>
    <t>03_039</t>
  </si>
  <si>
    <t>03_039 Prestar servicios profesionales en el Grupo de Gestión Financiera, Presupuestal y Contable, realizando recepción, revisión, validación y liquidación de obligaciones financieras, elaborando informes de contratistas y dando seguimiento al cumplimiento de pagos</t>
  </si>
  <si>
    <t>Daniel Felipe Rodrígez Pulgarin</t>
  </si>
  <si>
    <t>03_040</t>
  </si>
  <si>
    <t>03_040 Prestar servicios profesionales en el Grupo de Gestión Financiera, Presupuestal y Contable, apoyando en la revisión, liquidación y causación de obligaciones financieras, y en la proyección de memorandos de seguimiento a saldos por obligar.</t>
  </si>
  <si>
    <t>Luz Elena Morantes Quintero</t>
  </si>
  <si>
    <t>03_041</t>
  </si>
  <si>
    <t>03_041 Prestar servicios profesionales  en el Grupo de Gestión Financiera, Presupuestal y Contable, apoyando el seguimiento del proceso contable, reportes CHIP, elaboración y transmisión de información exógena y novedades en el Boletín de Deudores Morosos</t>
  </si>
  <si>
    <t>VICTOR CAMILO ARCINIEGAS MORALES</t>
  </si>
  <si>
    <t>03_043</t>
  </si>
  <si>
    <t>03_043 Prestar servicios profesionales para apoyar las actividades operativas, administrativas y de seguimiento del Grupo Interno de Trabajo de Gestión Documental de la Superintendencia de Transporte.</t>
  </si>
  <si>
    <t xml:space="preserve">Derly Yurany Moreno Montoya </t>
  </si>
  <si>
    <t>03_044</t>
  </si>
  <si>
    <t>03_044 Prestar servicios de apoyo a la gestión para el desarrollo de actividades orientadas a la clasificación, organización y distribución de los documentos recibidos por los diferentes canales oficiales de la entidad, en el Grupo Interno de Trabajo de Gestión Documental.</t>
  </si>
  <si>
    <t>GILBERTO VALBUENA PARRA</t>
  </si>
  <si>
    <t>03_045</t>
  </si>
  <si>
    <t>03_045 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t>
  </si>
  <si>
    <t>Leidy Natalia Salinas Ayerbe</t>
  </si>
  <si>
    <t>03_046</t>
  </si>
  <si>
    <t>03_046 Prestar servicios de apoyo a la gestión para el desarrollo de actividades orientadas a la clasificación, organización y distribución de los documentos recibidos por los diferentes canales oficiales de la entidad, en el Grupo Interno de Trabajo de Gestión Documental.</t>
  </si>
  <si>
    <t xml:space="preserve">Mayra Alejandra Paez Rincón </t>
  </si>
  <si>
    <t>03_047</t>
  </si>
  <si>
    <t>03_047 Prestar servicios profesionales al Grupo Interno de Trabajo de Comunicaciones de la Superintendencia de Transporte, en la realización de las estrategias de comunicaciones y gestión de redes sociales de la entidad.</t>
  </si>
  <si>
    <t>GIT de Comunicaciones</t>
  </si>
  <si>
    <t>GARCIA VARGAS CESAR AUGUSTO</t>
  </si>
  <si>
    <t>03_048</t>
  </si>
  <si>
    <t>03_048 Prestar servicios profesionales como experto en el  Grupo Interno de Trabajo de Comunicaciones de la Superintendencia de Transporte, participando en el diseño, coordinación y ejecución de estrategias de comunicación externa que fortalezcan el posisionamiento institucional</t>
  </si>
  <si>
    <t>JIMENEZ MARTINEZ DIANA LORENA</t>
  </si>
  <si>
    <t>03_049</t>
  </si>
  <si>
    <t xml:space="preserve">03_049 Prestar servicios profesionales al Grupo Interno de Trabajo de Comunicaciones de la Superintendencia de Transporte, en la elaboración, diseño y desarrollo de piezas gráficas y digitales de la entidad. </t>
  </si>
  <si>
    <t>VELASQUEZ SALAZAR MARIANA</t>
  </si>
  <si>
    <t>03_050</t>
  </si>
  <si>
    <t>03_050 Prestar servicios profesionales al Grupo Interno de Trabajo de Comunicaciones en el desarrollo y ejecución de las comunicaciones internas de la entidad</t>
  </si>
  <si>
    <t>MUESES CUARAN WILSON ARMANDO</t>
  </si>
  <si>
    <t>03_051</t>
  </si>
  <si>
    <t>03_051 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t>
  </si>
  <si>
    <t>WARLY DE JESUS PEINADO</t>
  </si>
  <si>
    <t>03_052</t>
  </si>
  <si>
    <t>03_052 Prestar servicios profesionales como experto  al Grupo Interno de Trabajo de Gestión Contractual, para la planeación, estructuración y seguimiento integral de los procesos de contratación de la entidad en todas sus modalidades</t>
  </si>
  <si>
    <t>ANA MARIA PRADA LOZANO</t>
  </si>
  <si>
    <t>03_053</t>
  </si>
  <si>
    <t>03_053 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t>
  </si>
  <si>
    <t>LINA MARCELA OSORIO GIRALDO</t>
  </si>
  <si>
    <t>Especializado III</t>
  </si>
  <si>
    <t>03_054</t>
  </si>
  <si>
    <t>03_054 Prestar servicios profesionales especializados para la validación y estructuración financiera de la actividad contractual del Grupo Interno de Trabajo de Gestión Contractual, liderando el análisis, la estimación y asignación de riesgos económicos en la etapa precontractual, asi como el seguimiento al desarrollo económico de los contratos durante su ejecución y liquidación</t>
  </si>
  <si>
    <t>NORMA ELENA GONZALEZ HERNANDEZ</t>
  </si>
  <si>
    <t>03_055</t>
  </si>
  <si>
    <t>03_055 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t>
  </si>
  <si>
    <t>LIDA PADILLA</t>
  </si>
  <si>
    <t>03_056</t>
  </si>
  <si>
    <t xml:space="preserve">03_056 Prestar servicios profesionales especializados para apoyar  al GIT de Gestión Contractual en las etapas precontractual, contractual y postcontractual de los procesos que le sean asignados. </t>
  </si>
  <si>
    <t>EDITH JOHANA VARGAS PEÑA</t>
  </si>
  <si>
    <t>03_057</t>
  </si>
  <si>
    <t>03_057 Prestar servicios profesionales como experto  al Grupo Interno de Trabajo de Gestión Contractual, para la planeación, estructuración y seguimiento integral de los procesos de contratación de la entidad en todas sus modalidades</t>
  </si>
  <si>
    <t>YORDI AGUDELO</t>
  </si>
  <si>
    <t>03_058</t>
  </si>
  <si>
    <t>03_058 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t>
  </si>
  <si>
    <t>JOSE GALVIS</t>
  </si>
  <si>
    <t>03_059</t>
  </si>
  <si>
    <t>03_059 Prestar servicios profesionales como experto  al Grupo Interno de Trabajo de Gestión Contractual, para la planeación, estructuración y seguimiento integral de los procesos de contratación de la entidad en todas sus modalidades</t>
  </si>
  <si>
    <t>MILTON MARINO MENESES SAAVEDRA</t>
  </si>
  <si>
    <t>03_060</t>
  </si>
  <si>
    <t>03_060 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t>
  </si>
  <si>
    <t>KARINA MILAGRO MOSCOTE</t>
  </si>
  <si>
    <t>03_061</t>
  </si>
  <si>
    <t xml:space="preserve">03_061 Prestar servicios profesionales especializados en el  Grupo Interno de Trabajo de Gestión Contractual, para apoyar  la proyección de documentos previos, alistamiento documental y publicidad de los procesos de contratación en las diferentes modalidades.  </t>
  </si>
  <si>
    <t>JOSE MANUEL GARAY OVALLE</t>
  </si>
  <si>
    <t>03_062</t>
  </si>
  <si>
    <t xml:space="preserve">03_062 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t>
  </si>
  <si>
    <t>EVELYN DONOSO - CALIDAD</t>
  </si>
  <si>
    <t>03_063</t>
  </si>
  <si>
    <t>03_063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</si>
  <si>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SANDRA PATRICIA GAITAN</t>
  </si>
  <si>
    <t>03_064</t>
  </si>
  <si>
    <t>03_064 Prestar servicios profesionales al Grupo Interno de Trabajo de Gestión Contractual, orientados a la gestión integral de todas las etapas de los procesos de contratación de la Entidad, incluyendo el impulso y seguimiento de los procesos de liquidación contractual.</t>
  </si>
  <si>
    <t>GERMAN CHIVATÁ</t>
  </si>
  <si>
    <t>03_065</t>
  </si>
  <si>
    <t>03_065 Prestar servicios profesionales al Grupo Interno de Trabajo de Gestión Contractual, mediante el apoyo y acompañamiento en las actividades administrativas y de gestión documental necesarias para el adecuado desarrollo de los procesos a cargo del área.</t>
  </si>
  <si>
    <t>LILIA ESPERANZA TIBADUIZA VEGA</t>
  </si>
  <si>
    <t>03_066</t>
  </si>
  <si>
    <t xml:space="preserve">03_066 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t>
  </si>
  <si>
    <t>MARIA ALEJANDRA LUQUE</t>
  </si>
  <si>
    <t>03_067</t>
  </si>
  <si>
    <t>03_067 Prestar servicios profesionales al Grupo Interno de Trabajo de Gestión Contractual, orientados al desarrollo y ejecución de actividades operativas, de trámite y de preparación de documentos en las distintas etapas de los procesos de contratación de la Entidad.</t>
  </si>
  <si>
    <t>KEVIN ANDRÉS KLINGER CANDELO</t>
  </si>
  <si>
    <t>03_068</t>
  </si>
  <si>
    <t>03_068 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t>
  </si>
  <si>
    <t>LUIS FELIPE ESCOBAR BOLIVAR</t>
  </si>
  <si>
    <t>03_069</t>
  </si>
  <si>
    <t xml:space="preserve">03_069 Prestar servicios de apoyo a la gestión al Grupo de Control Interno Disciplinario, en el monitoreo y seguimiento de los trámites administrativos y actuaciones a su cargo. </t>
  </si>
  <si>
    <t>LUISA FERNANDA CANO</t>
  </si>
  <si>
    <t>Técnologo I</t>
  </si>
  <si>
    <t>03_070</t>
  </si>
  <si>
    <t>03_070 Prestar servicios de apoyo a la gestión al Grupo de Control Interno Disciplinario, en la gestion e impulso de los trámites administrativos que sean requeridos en la etapa de instruccion.</t>
  </si>
  <si>
    <t>BARRERA SALAMANCA DANIELA</t>
  </si>
  <si>
    <t>03_071</t>
  </si>
  <si>
    <t>03_071 Prestar los servicios profesionales al Grupo de Talento Humano apoyando la implementación y seguimiento del Plan de Trabajo del Sistema de Gestión de Seguridad y Salud en el Trabajo (SGSST) de la Entidad.</t>
  </si>
  <si>
    <t>KAREN DAYANNA TORRES NOCUA</t>
  </si>
  <si>
    <t>03_072</t>
  </si>
  <si>
    <t>03_072 Prestar los servicios profesionales al Grupo de Talento Humano, en la implementación y seguimiento del Plan Anual de Sistema de Gestión de Seguridad y Salud en el Trabajo (SGSST) y del Plan Estratégico de Seguridad Vial (PESV) de la Entidad.</t>
  </si>
  <si>
    <t>OSCAR ALEJANDRO RODRIGUEZ RUIZ</t>
  </si>
  <si>
    <t>03_073</t>
  </si>
  <si>
    <t>03_073 Prestar los servicios profesionales al Grupo de Talento Humano, en el registro de novedades y proyección de la nómina del personal vinculado a la Superintendencia de Transporte.</t>
  </si>
  <si>
    <t>LUIS EFREN MURILLO GAMBOA</t>
  </si>
  <si>
    <t>03_074</t>
  </si>
  <si>
    <t>03_074 Prestar los servicios profesionales como abogado en el apoyo, acompañamiento y asesoría al grupo de talento humanos en la ejecución de las actividades relacionadas con conceptos, políticas y atención a PQRSD</t>
  </si>
  <si>
    <t>YADIRA ROSA BARBOSA BLANCO</t>
  </si>
  <si>
    <t>03_075</t>
  </si>
  <si>
    <t xml:space="preserve">03_075 Prestar servicios jurídicos al Grupo de Talento Humano en las activades que deban desarrollarse dentro procesos internos  de carrera admisnistrativa de la superintendencia de transporte. </t>
  </si>
  <si>
    <t>VANESSA OROZCO D'AMIRE</t>
  </si>
  <si>
    <t>03_076</t>
  </si>
  <si>
    <t>03_076 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t>
  </si>
  <si>
    <t>CAMILA DUARTE SANCHEZ</t>
  </si>
  <si>
    <t>03_077</t>
  </si>
  <si>
    <t>03_077 Prestar servicios profesionales al Grupo de Talento Humano, en  articulanción con las  áreas, gestionando y dando seguimiento a requerimientos y coordinando la ejecución del Plan Estratégico de Talento Humano.</t>
  </si>
  <si>
    <t>Camilo Andrés Moreno Saavedra</t>
  </si>
  <si>
    <t>03_078</t>
  </si>
  <si>
    <t>03_078 Prestar los servicios de apoyo a la gestión en la ejecución de actividades administrativas, distribución de tareas y seguimientos solicitados por la coordinación en el Grupo de Talento Humano.</t>
  </si>
  <si>
    <t>VIVIANA PALACIO PALACIOS</t>
  </si>
  <si>
    <t>03_079</t>
  </si>
  <si>
    <t>03_079 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t>
  </si>
  <si>
    <t>PAULA ALEJANDRA MORENO SALINAS</t>
  </si>
  <si>
    <t>03_080</t>
  </si>
  <si>
    <t>03_080 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t>
  </si>
  <si>
    <t xml:space="preserve">ANA SIVELLYT VELÁSQUEZ ROJAS  </t>
  </si>
  <si>
    <t>03_081</t>
  </si>
  <si>
    <t>03_081 Prestar los servicios de apoyo a la gestión al Grupo de Talento Humano, mediante la recepción, digitalización, clasificación y organización de la información correspondiente al proceso de gestión documental, conforme a los lineamientos institucionales y la normativa aplicable.</t>
  </si>
  <si>
    <t>YERLI YAHIRA TARAZONA PEÑARANDA</t>
  </si>
  <si>
    <t>03_082</t>
  </si>
  <si>
    <t>03_082 Prestar los servicios de apoyo a la gestión en la ejecución de actividades administrativas y consolidación del proceso gestión documental del Grupo de Talento Humano.</t>
  </si>
  <si>
    <t>GLADYS ELENA LEON MARTIN</t>
  </si>
  <si>
    <t>03_083</t>
  </si>
  <si>
    <t>03_083 Prestar servicios profesionales jurídicos especializados al Grupo de Talento Humano de la Superintendencia de Transporte, con el fin de garantizar la legalidad, oportunidad y debida motivación de las actuaciones administrativas de la dependencia.</t>
  </si>
  <si>
    <t>KATERINE ANDRADE ALZATE</t>
  </si>
  <si>
    <t>03_085</t>
  </si>
  <si>
    <t>03_085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</si>
  <si>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Camilo Santiago Merchan Balaguera</t>
  </si>
  <si>
    <t>03_086</t>
  </si>
  <si>
    <t>03_086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t>
  </si>
  <si>
    <t>Gabriel Benitez Leal</t>
  </si>
  <si>
    <t>03_087</t>
  </si>
  <si>
    <t xml:space="preserve">03_087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</si>
  <si>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DAYANA PAOLA CHARRIS MENDOZA</t>
  </si>
  <si>
    <t>03_088</t>
  </si>
  <si>
    <t>03_088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</si>
  <si>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Lina Fernanda Espinosa Caicedo</t>
  </si>
  <si>
    <t>03_089</t>
  </si>
  <si>
    <t>03_089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</si>
  <si>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Kelly Johanna Hernandez Garcia</t>
  </si>
  <si>
    <t>03_090</t>
  </si>
  <si>
    <t>03_090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</si>
  <si>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JUAN FELIPE GONZALEZ CALDERON</t>
  </si>
  <si>
    <t>03_091</t>
  </si>
  <si>
    <t>03_091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</si>
  <si>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ORLAS GIL SEBASTIAN</t>
  </si>
  <si>
    <t>03_092</t>
  </si>
  <si>
    <t>03_092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</si>
  <si>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ERIKA DEL PILAR ESPINOSA</t>
  </si>
  <si>
    <t>03_093</t>
  </si>
  <si>
    <t>03_093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</si>
  <si>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YENIFER VALENTINA FORERO GOMEZ</t>
  </si>
  <si>
    <t>03_094</t>
  </si>
  <si>
    <t>03_094 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t>
  </si>
  <si>
    <t>Oficina Control Interno</t>
  </si>
  <si>
    <t>ANGELICA SANJUAN</t>
  </si>
  <si>
    <t>03_095</t>
  </si>
  <si>
    <t>03_095 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t>
  </si>
  <si>
    <t>DANNA MELISA SIERRA NEIRA</t>
  </si>
  <si>
    <t>03_096</t>
  </si>
  <si>
    <t>03_096 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t>
  </si>
  <si>
    <t>HEREDIA MALAGON MARTHA LILIANA</t>
  </si>
  <si>
    <t>03_097</t>
  </si>
  <si>
    <t>03_097 Prestar servicios profesionales especializados para asegurar el cumplimiento del Plan Anual de Auditorías 2026 del proceso de Evaluación Independiente</t>
  </si>
  <si>
    <t>NOVA DIAZ LADY ODILIA</t>
  </si>
  <si>
    <t>03_098</t>
  </si>
  <si>
    <t>03_098 Prestación de servicios profesionales como experto en Infraestructura Vial y de Transporte, para brindar soporte técnico y estratégico al  despacho del Superintendente de Transporte.</t>
  </si>
  <si>
    <t>Despacho Superintendente</t>
  </si>
  <si>
    <t>ALBERTO JOSÉ LARA DEL CASTILLO</t>
  </si>
  <si>
    <t>03_099</t>
  </si>
  <si>
    <t xml:space="preserve">03_099 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t>
  </si>
  <si>
    <t xml:space="preserve">ARTURO ROBLES </t>
  </si>
  <si>
    <t>03_100</t>
  </si>
  <si>
    <t>03_100 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t>
  </si>
  <si>
    <t xml:space="preserve">YEOSCARINE NAVARRO MARTINEZ  </t>
  </si>
  <si>
    <t>03_101</t>
  </si>
  <si>
    <t>03_101 Prestar servicios profesionales como experto a la Oficina Asesora Jurídica, representando a la Entidad en los procesos extrajudiciales y judiciales, así como en la proyección de los documentos jurídicos que le sean asignados, conforme a la normativa vigente.</t>
  </si>
  <si>
    <t xml:space="preserve">SERGIO ANDRES RODRIGUEZ GONZALEZ </t>
  </si>
  <si>
    <t>03_102</t>
  </si>
  <si>
    <t>03_102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</si>
  <si>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MARIBEL MARTINEZ VEGA</t>
  </si>
  <si>
    <t>03_103</t>
  </si>
  <si>
    <t>03_103 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t>
  </si>
  <si>
    <t xml:space="preserve">Q&amp;Q LEGAL </t>
  </si>
  <si>
    <t>03_104</t>
  </si>
  <si>
    <t>03_104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</si>
  <si>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HAIVER LOPEZ LOPEZ</t>
  </si>
  <si>
    <t>03_106</t>
  </si>
  <si>
    <t xml:space="preserve">03_106 Prestar servicios profesionales a la Oficina Asesora Jurídica, representando a la entidad en las diferentes etapas de  los procesos  constitucionales que le sean asignados. </t>
  </si>
  <si>
    <t xml:space="preserve">EFRAIN MENDOZA MORENO </t>
  </si>
  <si>
    <t>03_107</t>
  </si>
  <si>
    <t xml:space="preserve">03_107 Prestar servicios profesionales a la Oficina Asesora Jurídica, representando a la entidad en las diferentes etapas de  los procesos  constitucionales que le sean asignados. </t>
  </si>
  <si>
    <t xml:space="preserve">DANIELA DIAZ HOYOS </t>
  </si>
  <si>
    <t>03_108</t>
  </si>
  <si>
    <t xml:space="preserve">03_108 Prestar servicios profesionales a la Oficina Asesora Jurídica, representando a la entidad en las diferentes etapas de  los procesos  constitucionales que le sean asignados. </t>
  </si>
  <si>
    <t xml:space="preserve">JUAN DAVID ACOSTA  </t>
  </si>
  <si>
    <t>03_109</t>
  </si>
  <si>
    <t xml:space="preserve">03_109 Prestar servicios profesionales como experto a la Oficina Asesora Jurídica, adelantando actuaciones frente a empresas sometidas a control y aplicando el procedimiento administrativo vigente, así como realizando la elaboración y revisión de documentos juridicos. </t>
  </si>
  <si>
    <t>ALVARO GUTIERREZ BOTERO</t>
  </si>
  <si>
    <t>03_110</t>
  </si>
  <si>
    <t>03_110 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t>
  </si>
  <si>
    <t>ENVER FEDERICO CASTELLANO</t>
  </si>
  <si>
    <t>03_111</t>
  </si>
  <si>
    <t xml:space="preserve">03_111 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t>
  </si>
  <si>
    <t xml:space="preserve">OLIVERIO TORRES SERRANO  </t>
  </si>
  <si>
    <t>03_112</t>
  </si>
  <si>
    <t>03_112 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t>
  </si>
  <si>
    <t xml:space="preserve">ALBERTO REDONDO MEZA </t>
  </si>
  <si>
    <t>03_113</t>
  </si>
  <si>
    <t xml:space="preserve">03_113 Prestar servicios profesionales como experto a la Oficina Asesora Jurídica, en la elaboración y revisión de documentos juridicos y trámites administrativos, así como en el acompañamiento en los diferentes Comités que le sean asignados. </t>
  </si>
  <si>
    <t>ALEE PEREZ PIERRE ALEXANDER</t>
  </si>
  <si>
    <t>03_114</t>
  </si>
  <si>
    <t xml:space="preserve">03_114 Prestar servicios profesionales especializados a la Oficina Asesora Jurídica, representando a la entidad en las diferentes etapas de  los procesos penales y elaboración y revisión de los documentos de los procesos disciplinarios que le sean asignados. </t>
  </si>
  <si>
    <t xml:space="preserve">FRANK JIMMY GONZALEZ  </t>
  </si>
  <si>
    <t>03_115</t>
  </si>
  <si>
    <t>03_115 Prestar servicios profesionales como experto a la Oficina Asesora Jurídica y  apoyo transversal a las áreas que lo requieran, mediante la aplicación del marco normativo, jurisprudencial y doctrinal vigente.</t>
  </si>
  <si>
    <t xml:space="preserve">ANDRES FELIPE LOPEZ GOMEZ </t>
  </si>
  <si>
    <t>03_116</t>
  </si>
  <si>
    <t xml:space="preserve">03_116 Prestar servicios profesionales especializados  al Grupo de Arbitraje, Conciliación y Amigable Composición del sector infraestructura y transporte de la Superintendencia de Transporte, adelantando los tramites conciliatorios y administrativos  que le sean asignados. </t>
  </si>
  <si>
    <t xml:space="preserve">JULIO ERNESTO NOBLES </t>
  </si>
  <si>
    <t>03_117</t>
  </si>
  <si>
    <t>03_117 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t>
  </si>
  <si>
    <t>NATALIA POLANIA OSOSRIO</t>
  </si>
  <si>
    <t>03_119</t>
  </si>
  <si>
    <t>03_119 Prestar servicios profesionales a la Oficina Asesora Jurídica para la elaboración, revisión y respuesta de PQRSDF y de los tramites que le sean asignados, garantizando el cumplimiento del marco normativo vigente y  los lineamientos institucionales.</t>
  </si>
  <si>
    <t xml:space="preserve">ANDRES FELIPE MUÑOZ </t>
  </si>
  <si>
    <t>03_120</t>
  </si>
  <si>
    <t>03_120 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t>
  </si>
  <si>
    <t>REYES CHAMORRO ELIANA FERNANDA</t>
  </si>
  <si>
    <t>03_121</t>
  </si>
  <si>
    <t>03_121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</si>
  <si>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NANCY PAOLA CARREÑO </t>
  </si>
  <si>
    <t>03_122</t>
  </si>
  <si>
    <t>03_122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</si>
  <si>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MARIA ALEJANDRA GARCIA CARDOSO </t>
  </si>
  <si>
    <t>03_123</t>
  </si>
  <si>
    <t>03_123 Prestar servicios profesionales como experto para apoyar a la Secretaría General en la revisión y acompañamiento de los procesos de contratación en las etapas precontractual, contractual y poscontractual, conforme a la normatividad vigente.</t>
  </si>
  <si>
    <t>Monica Johana Hernandez</t>
  </si>
  <si>
    <t>03_124</t>
  </si>
  <si>
    <t xml:space="preserve">03_124 Prestar servicios profesionales especializados a la Secretaría General, en la  proyección y revisión de actos administrativos, así como en la atención de requerimientos internos y externos asignados, conforme a la normatividad vigente. </t>
  </si>
  <si>
    <t>Milton Andrés Pinilla Cardenas</t>
  </si>
  <si>
    <t>03_125</t>
  </si>
  <si>
    <t>03_125 Prestar servicios profesionales para apoyar la gestión jurídica de la Secretaría General de manera transversal a sus grupos internos de trabajo atendiendo los requerimientos y trámites que le sean asignados.</t>
  </si>
  <si>
    <t>Jonathan Yesid Barreto Moreno</t>
  </si>
  <si>
    <t>03_126</t>
  </si>
  <si>
    <t>03_126 Prestar servicios profesionales especializados a la Secretaría General, para impulsar y proyectar las actuaciones disciplinarias en etapa de juzgamiento que sean asignadas,  conforme a la normatividad vigente.</t>
  </si>
  <si>
    <t>Camilo Garcia (disciplinario)</t>
  </si>
  <si>
    <t>03_127</t>
  </si>
  <si>
    <t>03_127 Prestar servicios profesionales a la Secretaría General para apoyar la optimización de sus procesos así como la consolidación de la información estratégica con el fin de fortalecer la eficiencia institucional.</t>
  </si>
  <si>
    <t>Maira Alejandra Sanchez Rojas</t>
  </si>
  <si>
    <t>80111614; 80111607</t>
  </si>
  <si>
    <t>03_128</t>
  </si>
  <si>
    <t>03_128 Prestar servicios a la Dirección Financiera  profesionales como experto para apoyo técnico, económico y estrategico en la formulación, análisis, seguimiento y evaluación de la gestión financiera, presupuestal y fiscal de la Superintendencia de Transporte, de confomidad con la norma vigente.</t>
  </si>
  <si>
    <t>JOSE FERNANDO BEDOYA HASBUN</t>
  </si>
  <si>
    <t>03_129</t>
  </si>
  <si>
    <t>03_129 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t>
  </si>
  <si>
    <t>Natalia Pino Garcia</t>
  </si>
  <si>
    <t>03_130</t>
  </si>
  <si>
    <t>03_130  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t>
  </si>
  <si>
    <t>Marcela del Pilar Sanchez Cruz</t>
  </si>
  <si>
    <t>03_131</t>
  </si>
  <si>
    <t>03_131 Prestar servicios profesionales al Grupo Interno de Trabajo de Talento Humano, ejerciendo acompañamiento psicológico en la ejecución del Sistema de Gestión de Salud y Seguridad en el Trabajo, de conformidad con la normatividad vigente y los lineamientos institucionales.</t>
  </si>
  <si>
    <t>Rosalba Agudelo</t>
  </si>
  <si>
    <t>03_132</t>
  </si>
  <si>
    <t>03_132 Prestar servicios profesionales jurídicos, en la gestión y trámite de las actuaciones a cargo del Grupo Interno de Trabajo de Talento Humano, de conformidad con los lineamientos institucionales y la normatividad vigente.</t>
  </si>
  <si>
    <t>Maria Paula Acevedo Tibavija</t>
  </si>
  <si>
    <t>03_133</t>
  </si>
  <si>
    <t>03_133 Prestar servicios profesionales a la Dirección Financiera de la Superintendencia de Transporte, para acompañar jurídicamente los asuntos financieros, presupuestales, contractuales y administrativos en el marco normativo vigente.</t>
  </si>
  <si>
    <t>JUAN SEBASTIAN PORRAS</t>
  </si>
  <si>
    <t>03_134</t>
  </si>
  <si>
    <t>03_134 Prestar servicios profesionales como experto a la Superintendencia de Transporte, para impulsar y acompañar  la implementación del sistema de vigilancia para los programas especiales y los factores de interes general.</t>
  </si>
  <si>
    <t>JUDITH ASTRID ANTOLINEZ AMAYA</t>
  </si>
  <si>
    <t>03_136</t>
  </si>
  <si>
    <t>03_136 Prestar Servicios Profesionales como experto a la Dirección Administrativa para revisión, seguimiento, consolidación y control de legalidad de las actividades relacionadas con la gestión contractual de conformidad con la normativa vigente</t>
  </si>
  <si>
    <t>Yurani Katherin Montaña Poveda </t>
  </si>
  <si>
    <t>03_137</t>
  </si>
  <si>
    <t>03_137 Prestar Servicios Profesionales como experto a la Dirección Administrativa en la identificación y mitigación de riesgos legales asociados a los procesos administrativos en el marco normativo vigente</t>
  </si>
  <si>
    <t>Orley Mauricio Aguirre Obando</t>
  </si>
  <si>
    <t>03_138</t>
  </si>
  <si>
    <t>03_138 Prestar servicios profesionales en la Dirección Administrativa y el GIT de Gestión Documental para apoyar los procesos operativos, administrativos y técnicos en el fortalecimiento del Sistema de Gestión Documental Electrónico de Archivo</t>
  </si>
  <si>
    <t>Eliana Carolina Villalba Aguilera</t>
  </si>
  <si>
    <t>03_139</t>
  </si>
  <si>
    <t>03_139 Prestar servicios profesionales para apoyar a la Dirección Administrativa en el seguimiento y gestión de la asignación de los recursos físicos de la Superintendencia de Transporte</t>
  </si>
  <si>
    <t>Yina Jaisela Benavidez</t>
  </si>
  <si>
    <t>03_140</t>
  </si>
  <si>
    <t>03_140 Prestar servicios de asesoría jurídica especializada a la Superintendencia de Transporte en materia de talento humano, en el marco de los procesos internos relacionados con la gestión, administración y desarrollo del personal de la entidad.</t>
  </si>
  <si>
    <t>GIT de Talento Humano</t>
  </si>
  <si>
    <t>03_141</t>
  </si>
  <si>
    <t>03_141 Prestar servicios profesionales al Grupo de Relacionamiento con el Ciudadano para desarrollar actividades relacionadas con la gestión de PQRSD, la atención al ciudadano y la proyección de los documentos del proceso</t>
  </si>
  <si>
    <t>GIT de Relacionamiento con el Ciudadano</t>
  </si>
  <si>
    <t>03_142</t>
  </si>
  <si>
    <t>03_142 Prestar servicios profesionales como experto al Grupo de Relacionamiento con el Ciudadano para desarrollar actividades jurídicas relacionadas con el análisis, gestión, trámite y proyección de respuestas a las PQRSD, de conformidad con el ordenamiento jurídico y los procedimientos institucionales.</t>
  </si>
  <si>
    <t>IVAN MAURICIO PIEDRAHITA GUTIERREZ</t>
  </si>
  <si>
    <t>03_143</t>
  </si>
  <si>
    <t>03_143 Prestar servicios de apoyo a la gestión al Grupo Interno de Trabajo de Gestión Contractual para desarrollar actividades relacionadas con las etapas precontractual, contractual y postcontractual de los procesos de contratación de la Entidad</t>
  </si>
  <si>
    <t>ANA SOFHIA RANGEL CHINCHIA</t>
  </si>
  <si>
    <t>03_144</t>
  </si>
  <si>
    <t>03_144 Prestar servicio profesional especializado al Grupo de Talento Humano, en articulación con las áreas, gestionando y dando seguimiento a requerimientos y la ejecución del Plan Estratégico de Talento Humano.</t>
  </si>
  <si>
    <t>03_145</t>
  </si>
  <si>
    <t>03_145 Prestar servicios profesionales al Grupo Interno de Trabajo de Relacionamiento con el Ciudadano para desarrollar actividades relacionadas con el seguimiento, gestión y trámite de las PQRSD y la proyección de las respuestas correspondientes.</t>
  </si>
  <si>
    <t>GINA  JAISELA BENAVIDES</t>
  </si>
  <si>
    <t>03_146</t>
  </si>
  <si>
    <t>03_146 Prestar servicios profesionales a la Dirección Financiera, apoyando la gestión de información y el control del Sistema de Recaudo, contribuyendo a la actualización y mejora de los instrumentos de la Dirección y del Sistema de Gestión de la entidad bajo el Modelo Integrado de Planeación y Gestión - MIPG.</t>
  </si>
  <si>
    <t>Direccion Financiera</t>
  </si>
  <si>
    <t>JORGE ARTURO RIOS SANCHEZ</t>
  </si>
  <si>
    <t>03_147</t>
  </si>
  <si>
    <t>03_147 Prestar servicios profesionales como experto al Grupo Interno de Trabajo de Control Interno Disciplinario para desarrollar actividades relacionadas con la instrucción de los procesos disciplinarios y la proyección de las actuaciones correspondientes</t>
  </si>
  <si>
    <t>Oficina Control Interno Disciplinario</t>
  </si>
  <si>
    <t>03_148</t>
  </si>
  <si>
    <t>03_148 Prestar servicios profesionales como experto al Grupo Interno de Trabajo de Gestión Contractual para realizar actividades de estructuración, revisión y seguimiento de los procesos de contratación de la Entidad.</t>
  </si>
  <si>
    <t>03_149</t>
  </si>
  <si>
    <t>03_149 Prestar servicios profesionales al Grupo de Relacionamiento con el Ciudadano para desarrollar actividades relacionadas con la gestión, seguimiento y trámite de las PQRSD, así como con la proyección de las respuestas correspondientes.</t>
  </si>
  <si>
    <t>OÑATE MALKUN GUSTAVO ANDRES</t>
  </si>
  <si>
    <t>03_150</t>
  </si>
  <si>
    <t>03_150 Prestar servicios profesionales como experto en la Oficina Asesora Jurídica de la Superintendencia de Transporte para realizar el análisis, estructuración, revisión y elaboración de conceptos jurídicos relacionados con la formulación de proyectos de ley, decretos, acuerdos, resoluciones y demás actos administrativos que la Entidad deba expedir, adoptar o proponer en el marco de sus competencias.</t>
  </si>
  <si>
    <t>Oficina Asesora Juridica</t>
  </si>
  <si>
    <t>SANCHEZ CRUZ MARCELA DEL PILAR</t>
  </si>
  <si>
    <t>03_151</t>
  </si>
  <si>
    <t>03_151 Prestar servicios profesionales en la Dirección Financiera de la Superintendencia de Transporte, realizando llamadas y enviando correos para lograr el cobro persuasivo de las obligaciones a favor de la Entidad</t>
  </si>
  <si>
    <t>PEÑA AGUILAR KAREN LISETH</t>
  </si>
  <si>
    <t>03_152</t>
  </si>
  <si>
    <t>03_152 Prestar sus servicios profesionales expertos a la Dirección Administrativa y sus Grupos Internos de Trabajo, proporcionando asesoría y acompañamiento en materia económica, con énfasis en el monitoreo y control de la ejecución presupuestal, en cumplimiento de los lineamientos y normativas vigentes</t>
  </si>
  <si>
    <t>Direccion Administrativa</t>
  </si>
  <si>
    <t>VEGA CASTRO MARIO</t>
  </si>
  <si>
    <t>03_153</t>
  </si>
  <si>
    <t>03_153 Prestar servicios profesionales como experto en la Dirección Financiera de la Superintendencia de Transporte, para acompañar jurídicamente los asuntos financieros, presupuestales, contractuales y administrativos en el marco normativo vigente.</t>
  </si>
  <si>
    <t>RANGEL MORENO HANS CHRISTIAN GUSTAVO</t>
  </si>
  <si>
    <t>03_154</t>
  </si>
  <si>
    <t>03_154 Prestar servicios profesionales especializados en la Dirección Financiera de la Superintendencia de Transporte, para acompañar jurídicamente asuntos financieros, presupuestales, contractuales y administrativos a cargo de la dependencia.</t>
  </si>
  <si>
    <t>SOTO GARNICA LAURA ANGELICA</t>
  </si>
  <si>
    <t>03_155</t>
  </si>
  <si>
    <t>03_155 Prestar servicios profesionales al Grupo de Relacionamiento con el Ciudadano para desarrollar actividades relacionadas con la asignación por competencia, el seguimiento y la respuesta de las PQRSD.</t>
  </si>
  <si>
    <t>CONTRERAS CADENA ERIAN ALEXANDER</t>
  </si>
  <si>
    <t>03_156</t>
  </si>
  <si>
    <t>03_156 Prestar servicios de apoyo a la gestión al Grupo de Relacionamiento con el Ciudadano para desarrollar actividades relacionadas con la atención al ciudadano y la gestión de las PQRSD.</t>
  </si>
  <si>
    <t>FONSECA LOPEZ YENSY SOFIA</t>
  </si>
  <si>
    <t>03_157</t>
  </si>
  <si>
    <t>03_157 Prestar servicios profesionales al Grupo Interno de Trabajo de Talento Humano en la gestión, acompañamiento y soporte psicológico dentro del marco del Sistema de Gestión de la Seguridad y Salud en el Trabajo (SG-SST), con apego a la normatividad legal vigente y las directrices institucionales.</t>
  </si>
  <si>
    <t>AGUDELO ROSALBA</t>
  </si>
  <si>
    <t>03_158</t>
  </si>
  <si>
    <t>03_158 Prestar servicios profesionales como experto a la Secretaría General para apoyar la gestión e implementación de las estrategias de relacionamiento con el ciudadano y la articulación de los procesos de gestión documental, de acuerdo con los lineamientos institucionales y la normatividad vigente.</t>
  </si>
  <si>
    <t>PINO GARCIA BEATRIZ NATALI</t>
  </si>
  <si>
    <t>03_159</t>
  </si>
  <si>
    <t>03_159 Apoyar a la Dirección de Promoción y Prevención de Puertos de la Delegatura de Puertos de la Superintendencia de Transporte en el desarrollo de actividades técnicas, analíticas, estadísticas, documentales y de promoción relacionadas con la vigilancia preventiva de los modos fluvial, marítimo y los servicios portuarios conexos,contribuyendo al fortalecimiento de los procesos de formalización, análisis sectorial, sostenibilidad ambiental, prevención del incumplimiento normativo y generación de información estratégica para la supervisión del sector transporte.</t>
  </si>
  <si>
    <t>Delegatura de Puertos - Dirección de Promoción y Prevención</t>
  </si>
  <si>
    <t>SUAREZ VILORA DANIELA CAROLINA</t>
  </si>
  <si>
    <t>03_160</t>
  </si>
  <si>
    <t>03_160 Brindar apoyo a la Dirección de Promoción y Prevención de Puertos de la Delegatura de Puertos de la Superintendencia de Transporte en la ejecución de actividades técnicas, analíticas, estadísticas, documentales y de promoción orientadas al fortalecimiento de la vigilancia preventiva de los modos fluvial, marítimo y de los servicios portuarios conexos, mediante el apoyo a los procesos de formalización, análisis sectorial, sostenibilidad ambiental, prevención del incumplimiento normativo y generación de información estratégica para la supervisión del sector transporte.</t>
  </si>
  <si>
    <t>MASQUEZ PALMA KATERIN YULIETH</t>
  </si>
  <si>
    <t>03_161</t>
  </si>
  <si>
    <t>03_161 Prestar servicios profesionales especializados en la Dirección Financiera de la Superintendencia de Transporte para desarrollar actividades relacionadas con la gestión de cartera, el seguimiento al proceso contable y la elaboración y validación de la información financiera y contable de la entidad.</t>
  </si>
  <si>
    <t>MANOSALVA ANTELIZ NORMA PATRICIA</t>
  </si>
  <si>
    <t>03_162</t>
  </si>
  <si>
    <t>03_162 Prestar servicios profesionales especializados a la Oficina Asesora Jurídica en la estructuración y revisión de documentos contractuales, el análisis y gestión de información jurídica, y el apoyo técnico-jurídico a la supervisión contractual, garantizando el cumplimiento del marco normativo aplicable.</t>
  </si>
  <si>
    <t>Despacho superintendente</t>
  </si>
  <si>
    <t>NAVARRO MARTINEZ YEOSCARINE</t>
  </si>
  <si>
    <t>03_163</t>
  </si>
  <si>
    <t>03_163 Prestar servicios profesionales especializados en el Grupo de Análisis y Gestión del Recaudo de la Dirección Financiera de la Superintendencia de Transporte para desarrollar actividades relacionadas con la gestión de cobro persuasivo de las obligaciones a favor de la Entidad.</t>
  </si>
  <si>
    <t>ORDOÑEZ LARA ELINA ALEXANDRA</t>
  </si>
  <si>
    <t>03_164</t>
  </si>
  <si>
    <t>03_164 Prestar servicios profesionales como experto en el Grupo de Análisis y Gestión del Recaudo de la Dirección Financiera de la Superintendencia de Transporte para desarrollar políticas, lineamientos y actividades de cobro de las obligaciones a favor de la Entidad</t>
  </si>
  <si>
    <t>FIGUEROA CAMARGO YINA PAOLA</t>
  </si>
  <si>
    <t>03_165</t>
  </si>
  <si>
    <t>03_165 Prestar servicios profesionales en la Dirección Administrativa de la Superintendencia de Transporte para desarrollar actividades relacionadas con la elaboración y análisis de informes y reportes, la articulación con la Oficina Asesora de Planeación y el seguimiento a la gestión administrativa de la dependencia.</t>
  </si>
  <si>
    <t>CASTAÑEDA ORTEGA VALENTINA SANDOVAL</t>
  </si>
  <si>
    <t>03_166</t>
  </si>
  <si>
    <t>03_166 Prestar servicios profesionales especializados al Grupo Interno de Trabajo para desarrollar estrategias, acciones y contenidos orientados al fortalecimiento de la comunicación institucional y el posicionamiento de la Entidad.</t>
  </si>
  <si>
    <t>PALOMINO PINEDA CATHERINE ANDREA</t>
  </si>
  <si>
    <t>03_167</t>
  </si>
  <si>
    <t>03_167 Prestar servicios profesionales especializados al Grupo Interno de Trabajo de Gestión Documental para desarrollar actividades de análisis, seguimiento y gestión jurídica de los procesos de su competencia, así como la proyección de respuestas a peticiones, quejas, reclamos, sugerencias y denuncias (PQRSD)</t>
  </si>
  <si>
    <t>ORDOÑEZ FLOREZ ALEJANDRA GISSELLE</t>
  </si>
  <si>
    <t>03_168</t>
  </si>
  <si>
    <t>03_168 Prestar servicios profesionales especializados a la Dirección Administrativa para asesorar y apoyar el diseño, formulación, implementación, seguimiento y evaluación de estrategias, proyectos e iniciativas orientadas al fortalecimiento de gestión administrativa, la innovación institucional el mejoramiento continuo de los procesos la gestión del conocimiento y la articulación de acciones que contribuyan al cumplimiento de los objetivos estratégicos de la Entidad conforme a la normatividad vigente</t>
  </si>
  <si>
    <t>DAZA AMARA OSWALDO ANDRES</t>
  </si>
  <si>
    <t>03_169</t>
  </si>
  <si>
    <t>03_169 Prestar servicios profesionales especializados en el Grupo Interno de Trabajo de Gestión Contractual de la Superintendencia de Transporte para desarrollar actividades relacionadas con la estructuración procesos contractuales, liquidaciones y cierres contractuales</t>
  </si>
  <si>
    <t>ORTEGA PEREA ANA JULIETH</t>
  </si>
  <si>
    <t>03_170</t>
  </si>
  <si>
    <t>03_170 Prestar servicios profesionales al Grupo Interno de Trabajo de Control Interno Disciplinario para desarrollar actividades relacionadas con la instrucción de los procesos disciplinarios</t>
  </si>
  <si>
    <t>MORALES VEGA OSCAR MARIO</t>
  </si>
  <si>
    <t>03_171</t>
  </si>
  <si>
    <t>03_171 Prestar servicios profesionales al Grupo Interno de Trabajo de Control Interno Disciplinario brindando soporte jurídico continuo para garantizar la adecuada operación de los procesos disciplinarios</t>
  </si>
  <si>
    <t>MORALES ITURRIAGO CARLOS ALBERTO</t>
  </si>
  <si>
    <t>03_172</t>
  </si>
  <si>
    <t>03_172 Prestar servicios profesionales a la Dirección Administrativa y al GIT de Gestión Documental, apoyando la gestión, seguimiento y ejecución de las actividades técnicas, administrativas y operativas asociadas al fortalecimiento del Sistema de Gestión Documental Electrónico de Archivo.</t>
  </si>
  <si>
    <t>VILLALBA AGUILERA ELIANA CAROLINA</t>
  </si>
  <si>
    <t>03_173</t>
  </si>
  <si>
    <t>03_173 Prestar servicios profesionales como experto al Grupo de Gestión Documental para desarrollar actividades de asesoría jurídica elaboración y revisión de documentos jurídicos, y acompañamiento en los asuntos de competencia del Grupo que le sean asignados por el supervisor.</t>
  </si>
  <si>
    <t>03_174</t>
  </si>
  <si>
    <t>03_174 Prestar servicios profesionales como experto al Grupo de Análisis y Gestión del Recaudo de la Dirección Financiera en la revisión de la información financiera de los vigilados, la gestión del recaudo de las obligaciones a favor de la Superintendencia de Transporte y las demás actividades relacionadas con la liquidación, seguimiento y cobro de la Contribución Especial de Vigilancia.</t>
  </si>
  <si>
    <t>HERNANDEZ BOLAÑO RENE TERCERO</t>
  </si>
  <si>
    <t>03_175</t>
  </si>
  <si>
    <t>03_175 Prestar servicios de apoyo a la gestión a la Dirección Financiera para desarrollar actividades operativas y administrativas relacionadas con la gestión documental, la operación del Sistema de Gestión Documental Electrónico de Archivo y la gestión de los trámites documentales propios de la dependencia</t>
  </si>
  <si>
    <t>ALTAHONA RODRIGUEZ SOFIA</t>
  </si>
  <si>
    <t>03_176</t>
  </si>
  <si>
    <t>03_176 Prestar servicios profesionales a la Dirección Financiera de la Superintendencia de Transporte, apoyando la formulación, seguimiento, análisis y control de la ejecución presupuestal financiera y contable de la entidad, mediante la elaboración de estudios técnicos, informes y herramientas de gestión que contribuyan al fortalecimiento de la planeación financiera y la toma de decisiones institucionales.</t>
  </si>
  <si>
    <t>HINCAPIE LOPEZ VALERIA</t>
  </si>
  <si>
    <t>03_177</t>
  </si>
  <si>
    <t>03_177 Prestar servicios profesionales como experto a la Dirección Financiera para desarrollar actividades de formulación, análisis, seguimiento y evaluación de la gestión financiera, presupuestal y fiscal de la Entidad</t>
  </si>
  <si>
    <t>JOYA JIMENEZ ELSA ROCIO</t>
  </si>
  <si>
    <t>03_178</t>
  </si>
  <si>
    <t>03_178 Prestar servicios profesionales al Grupo Interno de Trabajo de Comunicaciones de la Superintendencia de Transporte para apoyar en el diseño, producción y adaptación de piezas gráficas y digitales, de conformidad con las estrategias de comunicación institucional de la entidad</t>
  </si>
  <si>
    <t>SAGBINI BETANCUR NIKOL</t>
  </si>
  <si>
    <t>03_179</t>
  </si>
  <si>
    <t>03_179 Prestar servicios profesionales a la Dirección Financiera de la Superintendencia de Transporte para asesorar, diseñar y liderar estrategias de fortalecimiento de la gestión financiera institucional, incluyendo análisis financieros de alto nivel, evaluación de riesgos financieros, sostenibilidad presupuestal, optimización de procesos y formulación de recomendaciones estratégicas para la toma de decisiones de la alta dirección.</t>
  </si>
  <si>
    <t>RUIZ MONTALVO DIEGO ALEJANDRO</t>
  </si>
  <si>
    <t>03_180</t>
  </si>
  <si>
    <t>03_180 Prestar servicios profesionales como experto a la Secretaría General para el análisis, revisión y seguimiento de documentos, trámites y actuaciones relacionados con la gestión contractual, la administración del personal de planta y demás asuntos jurídicos de la dependencia</t>
  </si>
  <si>
    <t>Secretaria general</t>
  </si>
  <si>
    <t>VERBEL CASTAÑEDA ANDRES JOSE</t>
  </si>
  <si>
    <t>03_181</t>
  </si>
  <si>
    <t>03_181 Prestar servicios profesionales especializados en la Secretaría General, así como en sus Direcciones y Grupos Internos de Trabajo apoyando en el desarrollo, seguimiento y gestión de las actividades a su cargo.</t>
  </si>
  <si>
    <t>GUEVARA HERNANDEZ HECTOR ESTIVEN</t>
  </si>
  <si>
    <t>04 Prestar servicios técnicos especializados en la Delegatura de Puertos apoyando la gestión de actividades en la validación de aspectos tecnológicos relacionados con la actividad portuaria.</t>
  </si>
  <si>
    <t>CONTRATACIÓN DIRECTA - CONTRATO/CONVENIO</t>
  </si>
  <si>
    <t>Implementar procesos y procedimientos</t>
  </si>
  <si>
    <t>BYS</t>
  </si>
  <si>
    <t>SGD PLUS</t>
  </si>
  <si>
    <t>05 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t>
  </si>
  <si>
    <t>Servicios tecnológicos</t>
  </si>
  <si>
    <t>Adquisición de hardware y repotencialización de la plataforma tecnológica</t>
  </si>
  <si>
    <t>C-2499-0600-2-51102D-2499067-02</t>
  </si>
  <si>
    <t>ADQUIS. DE BYS - SERVICIOS TECNOLÓGICOS - MEJORAMIENTO DE LA GESTIÓN Y CAPACIDAD INSTITUCIONAL PARA LA SUPERVISIÓN INTEGRAL A LOS VIGILADOS A NIVEL NACIONAL</t>
  </si>
  <si>
    <t>Despacho ST</t>
  </si>
  <si>
    <t>93151501;93151510;93151605</t>
  </si>
  <si>
    <t>06 Aunar esfuerzos técnicos, administrativos y financieros entre la Superintendencia de Transporte y la Agencia Nacional Digital – AND, para implementar la Fase II del proyecto institucional de ciberseguridad, orientada al fortalecimiento integral de la gestión de seguridad digital de la Entidad, mediante la adopción y puesta en operación de lineamientos, controles, procedimientos, capacidades y transferencia de conocimiento que permitan proteger los activos de información, fortalecer la resiliencia tecnológica institucional y asegurar la prevención, detección, respuesta y recuperación frente a riesgos y amenazas cibernéticas, en concordancia con los resultados del diagnóstico y el plan de mejoramiento definidos en la Fase I.</t>
  </si>
  <si>
    <t>Desarrollar, optimizar y/o adquirir software; Contar con servicios informáticos conexos</t>
  </si>
  <si>
    <t>80101507;81102702;81111500;81111800;81111808;93151505;93151508;93151512</t>
  </si>
  <si>
    <t>07 Prestar el servicio de mantenimiento preventivo y correctivo con el suministro de repuestos para los vehículos que integren el parque automotor de la Superintendencia de Transporte</t>
  </si>
  <si>
    <t>MAYO</t>
  </si>
  <si>
    <t>SELECCIÓN ABREVIADA DE MENOR CUANTÍA</t>
  </si>
  <si>
    <t>A-02-02-02-008-007</t>
  </si>
  <si>
    <t>SERVICIOS DE MANTENIMIENTO, REPARACIÓN E INSTALACIÓN (EXCEPTO SERVICIOS DE CONSTRUCCIÓN)</t>
  </si>
  <si>
    <t>25171700;25172000;25172600;78181500</t>
  </si>
  <si>
    <t>08 Adquisición de elementos de papelería y útiles de oficina para las dependencias de la Supertransporte</t>
  </si>
  <si>
    <t>JUNIO</t>
  </si>
  <si>
    <t>SELECCIÓN POR MÍNIMA CUANTÍA</t>
  </si>
  <si>
    <t>A-02-02-01-003-002</t>
  </si>
  <si>
    <t>PASTA O PULPA, PAPEL Y PRODUCTOS DE PAPEL; IMPRESOS Y ARTÍCULOS SIMILARES</t>
  </si>
  <si>
    <t>14111500;44111500;44111600;44111800;44121500;44121600;44121700;44121800;44122000;44122100;4320203;32101622;26111702;44103103;44103111;44103112</t>
  </si>
  <si>
    <t>09 Mantenimiento y recarga de los extintores de la Superintendencia de Transporte.</t>
  </si>
  <si>
    <t>NOVIEMBRE</t>
  </si>
  <si>
    <t>46191601;72101509</t>
  </si>
  <si>
    <t>10 Prestación de servicios de publicación en el Diario Oficial de la Imprenta Nacional de Colombia de los actos administrativos expedidos por la Superintendencia de Transporte que legalmente lo requiera.</t>
  </si>
  <si>
    <t>ABRIL</t>
  </si>
  <si>
    <t>IMPRENTA NACIONAL DE COLOMBIA</t>
  </si>
  <si>
    <t>11 Adquisición de dispositivos de sistema de posicionamiento global - GPS para el parque automotor de la superintendencia de transporte y la prestación del servicio de monitoreo.</t>
  </si>
  <si>
    <t>MARZO</t>
  </si>
  <si>
    <t>25173107;32101656;43221722</t>
  </si>
  <si>
    <t>12 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t>
  </si>
  <si>
    <t>SEPTIEMBRE</t>
  </si>
  <si>
    <t>A-02-02-02-007-001</t>
  </si>
  <si>
    <t>SERVICIOS FINANCIEROS Y SERVICIOS CONEXOS</t>
  </si>
  <si>
    <t>13 Contratar el servicio de transporte para los funcionarios de la Superintendencia de Transporte</t>
  </si>
  <si>
    <t>ACUERDO MARCO</t>
  </si>
  <si>
    <t>A-02-02-02-006-004</t>
  </si>
  <si>
    <t>SERVICIOS DE TRANSPORTE DE PASAJEROS</t>
  </si>
  <si>
    <t>14 Entregar a título de arrendamiento debidamente dotadas las oficinas, locales y parqueaderos, de acuerdo con el alcance del objeto, del inmueble para el funcionamiento de la sede principal de la Superintendencia de Transporte.</t>
  </si>
  <si>
    <t>A-02-02-02-007-002</t>
  </si>
  <si>
    <t>SERVICIOS INMOBILIARIOS</t>
  </si>
  <si>
    <t>SOLINOFF CORPORATION SAS</t>
  </si>
  <si>
    <t>15 Suministrar el combustible (gasolina corriente, gasolina extra y diesel - ACPM), para el funcionamiento del parque automotor de la Superintendencia de Transporte, con el fin de garantizar el cabal cumplimiento de las actividades propias de la Entidad.</t>
  </si>
  <si>
    <t>A-02-02-01-003-003</t>
  </si>
  <si>
    <t>PRODUCTOS DE HORNOS DE COQUE; PRODUCTOS DE REFINACIÓN DE PETRÓLEO Y COMBUSTIBLE NUCLEAR</t>
  </si>
  <si>
    <t>ORGANIZACION TERPEL SA</t>
  </si>
  <si>
    <t>15101505;15101506</t>
  </si>
  <si>
    <t>16 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t>
  </si>
  <si>
    <t>SEGURIDAD ACROPOLIS LIMITADA</t>
  </si>
  <si>
    <t>46171619;92121504;92121701</t>
  </si>
  <si>
    <t>17 Adquisición del servicio integral de Aseo y Cafetería para las instalaciones de la Superintendencia de Transporte, de acuerdo con las especificaciones y necesidades de la entidad</t>
  </si>
  <si>
    <t>FEBRERO</t>
  </si>
  <si>
    <t>"A-02-02-02-006-003 A-02-02-02-008-005"</t>
  </si>
  <si>
    <t>ALOJAMIENTO; SERVICIOS DE SUMINISTROS DE COMIDAS Y BEBIDAS
SERVICIOS DE SOPORTE</t>
  </si>
  <si>
    <t>ASECOLBAS LIMITADA</t>
  </si>
  <si>
    <t>76111501;90101700</t>
  </si>
  <si>
    <t>18 Entregar a título de arrendamiento un espacio físico para el funcionamiento del archivo de gestión y central de la Superintendencia de Transporte.</t>
  </si>
  <si>
    <t>GESTION INTELIGENTE DE PROCESOS SAS</t>
  </si>
  <si>
    <t>19 Suministrar tiquetes aéreos en rutas nacionales e internacionales para cubrir el desplazamiento de los servidores públicos y contratistas, requeridos para el desarrollo de las actividades propias de la misión la superintendencia de transporte</t>
  </si>
  <si>
    <t>SELECCIÓN ABREVIADA POR SUBASTA INVERSA</t>
  </si>
  <si>
    <t>Servicio de Implementación Sistemas de Gestión y Servicio de Supervisión</t>
  </si>
  <si>
    <t>"C-2499-0600-2-51102D-2499060-02 C-2410-0600-3-51102D-2410002-02 A-02-02-02-006-004"</t>
  </si>
  <si>
    <t>ADQUIS DE BYS - SERVICIO DE IMPLEMENTACIÓN SISTEMAS DE GESTIÓN - MEJORAMIENTO DE LA GESTIÓN Y CAPACIDAD INSTITUCIONAL PARA LA SUPERVISIÓN INTEGRAL A LOS VIGILADOS A NIVEL  NACIONAL
ADQUIS DE BYS - SERVICIO DE SUPERVISIÓN EN EL CUMPLIMIENTO DE LOS REQUISITOS EN EL SECTOR TRANSPORTE - FORTALECIMIENTO A LA SUPERVISIÓN INTEGRAL A LOS VIGILADOS A NIVEL  NACIONAL
SERVICIOS DE TRANSPORTE DE PASAJEROS</t>
  </si>
  <si>
    <t>78111500;78111502;90121502;90121603</t>
  </si>
  <si>
    <t>20 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t>
  </si>
  <si>
    <t>43231505;43231508;43231513;81111507;81112222;80101507;80161500;80111600;81112000</t>
  </si>
  <si>
    <t>21 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t>
  </si>
  <si>
    <t>LICITACIÓN PUBLICA</t>
  </si>
  <si>
    <t>A-02-02-02-008-001</t>
  </si>
  <si>
    <t>SERVICIOS DE APOYO A LA GESTIÓN</t>
  </si>
  <si>
    <t>80111603;80141902;82101504;82101601;82101602;82101603;82101801;83121701;83121702;83121703;90101603;90111500;90111501;90111603;90121502</t>
  </si>
  <si>
    <t>22 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t>
  </si>
  <si>
    <t>HEIMCORE S.A.S</t>
  </si>
  <si>
    <t>43231501;80161503;83111507</t>
  </si>
  <si>
    <t>23 Prestar los servicios postales a la Superintendencia de Transporte incluyendo la recolección, devolución, admisión, curso y entrega de la correspondencia física y electrónica generada por la entidad.</t>
  </si>
  <si>
    <t>A-02-02-02-006-008</t>
  </si>
  <si>
    <t>SERVICIOS POSTALES Y DE MENSAJERÍA</t>
  </si>
  <si>
    <t>SERVICIOS POSTALES NACIONALES S.A.S</t>
  </si>
  <si>
    <t>24 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t>
  </si>
  <si>
    <t>A-02-02-02-009-002</t>
  </si>
  <si>
    <t>SERVICIOS DE EDUCACIÓN</t>
  </si>
  <si>
    <t>GIT Talento Humano</t>
  </si>
  <si>
    <t>UNIVERSIDAD NACIONAL DE COLOMBIA</t>
  </si>
  <si>
    <t>25 Prestación de servicios de apoyo a la gestión para el desarrollo del programa de Bienestar Social e Incentivos, Clima Organizacional, Seguridad y Salud en el Trabajo - SGSST, para los servidores de la Superintendencia de Transporte.</t>
  </si>
  <si>
    <t>"A-02-02-02-009-006 A-02-02-02-009-003"</t>
  </si>
  <si>
    <t>SERVICIOS RECREATIVOS, CULTURALES Y DEPORTIVOS
SERVICIOS PARA EL CUIDADO DE LA SALUD HUMANA Y SERVICIOS SOCIALES</t>
  </si>
  <si>
    <t>CAJA DE COMPENSACION FAMILIAR COMPENSAR</t>
  </si>
  <si>
    <t>93141506;93141808</t>
  </si>
  <si>
    <t>26 Adquisición de las dotaciones de vestuario y calzado para las y los servidores públicos de la Superintendencia de Transporte con derecho a ella, de acuerdo con la normatividad vigente, para el año 2026.</t>
  </si>
  <si>
    <t>A-02-02-01-002-008</t>
  </si>
  <si>
    <t>DOTACIÓN (PRENDAS DE VESTIR Y CALZADO)</t>
  </si>
  <si>
    <t>53101502;53101504;53101604;53111601;53111602; 53101804;53101802;53101602</t>
  </si>
  <si>
    <t>27 Prestación del servicio de área protegida para servidores(as) públicos(as), contratistas y visitantes de la Superintendencia de Transporte.</t>
  </si>
  <si>
    <t>A-02-02-02-009-003</t>
  </si>
  <si>
    <t>SERVICIOS PARA EL CUIDADO DE LA SALUD HUMANA Y SERVICIOS SOCIALES</t>
  </si>
  <si>
    <t>28 Adquisición de elementos de protección personal y otros elementos para los(las) colaboradores de la Superintendencia de Transporte</t>
  </si>
  <si>
    <t>"A-02-02-01-002-007 A-02-02-01-002-008 A-02-02-01-002-006 A-02-02-01-004-005 A-02-02-01-004-006 A-02-02-01-003-005 A-02-02-01-004-003 A-02-02-01-003-006 A-02-02-01-004-008 A-02-02-01-004-007 A-02-02-01-004-002 A-02-02-01-002-007"</t>
  </si>
  <si>
    <t>ARTÍCULOS TEXTILES (EXCEPTO PRENDAS DE VESTIR)
DOTACIÓN (PRENDAS DE VESTIR Y CALZADO)
HILADOS E HILOS; TEJIDOS DE FIBRAS TEXTILES INCLUSO AFELPADOS
MAQUINARIA DE OFICINA, CONTABILIDAD E INFORMÁTICA
MAQUINARIA Y APARATOS ELÉCTRICOS
OTROS PRODUCTOS QUÍMICOS; FIBRAS ARTIFICIALES (O FIBRAS INDUSTRIALES HECHAS POR EL HOMBRE)
MAQUINARIA PARA USO GENERAL
PRODUCTOS DE CAUCHO Y PLÁSTICO
APARATOS MÉDICOS, INSTRUMENTOS ÓPTICOS Y DE PRECISIÓN, RELOJES
EQUIPO Y APARATOS DE RADIO, TELEVISIÓN Y COMUNICACIONES
PRODUCTOS METÁLICOS ELABORADOS (EXCEPTO MAQUINARIA Y EQUIPO)
ARTÍCULOS TEXTILES (EXCEPTO PRENDAS DE VESTIR)</t>
  </si>
  <si>
    <t>118 Se incluye para prendas institucionales)</t>
  </si>
  <si>
    <t>41112200;41113038;43211708;46181500;46181600;46181700;46181800;46182000;49221510;53101602;53101604;53103000</t>
  </si>
  <si>
    <t>29 Prestar servicios profesionales especializados para la implementación y documentación del mapa de procesos propuesto en el estudio de rediseño institucional de la Superintendencia de Transporte, respecto de los procesos priorizados por la Oficina Asesora de Planeación</t>
  </si>
  <si>
    <t>CONTRATACIÓN DIRECTA - CPS</t>
  </si>
  <si>
    <t>OAP</t>
  </si>
  <si>
    <t>INGESCORP S.A.S.</t>
  </si>
  <si>
    <t>30 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t>
  </si>
  <si>
    <t>Auditor Interno</t>
  </si>
  <si>
    <t>80101504;84111603</t>
  </si>
  <si>
    <t>31 Prestar servicios profesionales especializados para realizar la auditoría de certificación del proceso de Direccionamiento Estratégico de la Superintendencia de Transporte conforme a los requisitos de la Norma ISO 9001:2015</t>
  </si>
  <si>
    <t>Bureau Veritas</t>
  </si>
  <si>
    <t>32 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"SIGRIP" de la Superintendencia de Transporte.</t>
  </si>
  <si>
    <t>Administrar y custodiar archivo de gestión central</t>
  </si>
  <si>
    <t>81112006;81112003;81112009</t>
  </si>
  <si>
    <t>33 Prestar servicios de apoyo a la gestión para la ejecución de actuaciones administrativas y operativas encaminadas a la recuperación de la cartera a favor de la Superintendencia de Transporte</t>
  </si>
  <si>
    <t>OAJ</t>
  </si>
  <si>
    <t>INVERSIONES FACTURAS Y CARTERAS SAS</t>
  </si>
  <si>
    <t>35 Fortalecer la infraestructura institucional de la Superintendencia de Transporte, mediante el aprovisionamiento de capacidades tecnológicas, orientadas a la implementación de las estrategias de transformación digital, la optimización de los procesos misionales y administrativos, la facilitación del uso y apropiación de herramientas tecnológicas y la garantía de la disponibilidad, movilidad y capacidad operativa requeridas para el desarrollo de las funciones de inspección, vigilancia y control, así como para la atención eficiente a los ciudadanos y vigilados.</t>
  </si>
  <si>
    <t>MAQUINARIA DE OFICINA, CONTABILIDAD E INFORMÁTICA</t>
  </si>
  <si>
    <t>52161505;43211509;43211508;45121500;45111616;43191501;52161505</t>
  </si>
  <si>
    <t>36 Adquirir la suscripción del licenciamiento de productos y servicios de Microsoft para la Superintendencia de Transporte, conforme a las especificaciones técnicas, condiciones de uso y normatividad vigente.</t>
  </si>
  <si>
    <t>A-02-02-01-004-007</t>
  </si>
  <si>
    <t>43231500;43232200;43232300;43232400;81112500</t>
  </si>
  <si>
    <t>37 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t>
  </si>
  <si>
    <t>EQUIPO Y APARATOS DE RADIO, TELEVISIÓN Y COMUNICACIONES</t>
  </si>
  <si>
    <t>81111805;81112209;81112501</t>
  </si>
  <si>
    <t>38 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t>
  </si>
  <si>
    <t>81111500;81112209</t>
  </si>
  <si>
    <t>39 Aunar esfuerzos técnicos, administrativos y financieros para estructurar, implementar, operar y mantener una solución integral de conectividad para la Superintendencia de Transporte, que garantice el acceso seguro, continuo y de calidad, mediante el aprovisionamiento de enlaces, equipos asociados, gestión y monitoreo, soporte técnico y mesa de ayuda, y mecanismos de continuidad y contingencia</t>
  </si>
  <si>
    <t>A-02-02-02-008-004</t>
  </si>
  <si>
    <t>43222600;81112100;83121700</t>
  </si>
  <si>
    <t>40 Prestar el servicio de mantenimiento de los equipos de cómputo, comunicaciones, conectividad, redes, accesorios y periféricos, incluyendo una bolsa de repuestos, para la Superintendencia de Transporte, conforme a las condiciones técnicas y normatividad vigente.</t>
  </si>
  <si>
    <t>OCTUBRE</t>
  </si>
  <si>
    <t>SERVICIOS DE TELECOMUNICACIONES, TRANSMISIÓN Y SUMINISTRO DE INFORMACIÓN</t>
  </si>
  <si>
    <t>MEDIA COMMERCE PARTNERS S A S</t>
  </si>
  <si>
    <t>81111800;81112200;81112300</t>
  </si>
  <si>
    <t>41 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t>
  </si>
  <si>
    <t>42 Prestar el servicio de mantenimiento de los sistemas de aire acondicionado de precisión, incluyendo una bolsa de repuestos, para la Superintendencia de Transporte, conforme a las condiciones técnicas y normatividad vigente.</t>
  </si>
  <si>
    <t>40101701;72101511</t>
  </si>
  <si>
    <t>43 Renovar el soporte, mantenimiento y las actualizaciones del software de gestión de impresión de la Superintendencia de Transporte, garantizando su continuidad operativa y correcto funcionamiento, conforme a las condiciones técnicas y normatividad vigente.</t>
  </si>
  <si>
    <t>AQSERV S A S</t>
  </si>
  <si>
    <t>43201537;43231511;44101724</t>
  </si>
  <si>
    <t>44 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t>
  </si>
  <si>
    <t>43222500;81111800</t>
  </si>
  <si>
    <t>45 Prestar el servicio de soporte y mantenimiento de las UPS y gabinetes autocontenidos, incluyendo una bolsa de repuestos marca Legrand, para la Superintendencia de Transporte, conforme a las condiciones técnicas y normatividad vigente.</t>
  </si>
  <si>
    <t>39121000;72151500</t>
  </si>
  <si>
    <t>46 Adquirir y renovar certificados digitales para personas jurídicas, firmas digitales y certificados SSL para la Superintendencia de Transporte, conforme a las especificaciones técnicas, estándares de seguridad y normatividad vigente.</t>
  </si>
  <si>
    <t>NKH ELECTRONICA S A S</t>
  </si>
  <si>
    <t>81111800;81161500</t>
  </si>
  <si>
    <t>47 Renovar el licenciamiento de los productos y servicios asociados a los equipos tecnológicos de conectividad y redes de telecomunicaciones internas de la Superintendencia de Transporte, conforme a las especificaciones técnicas, condiciones operativas y normatividad vigente.</t>
  </si>
  <si>
    <t>48 Renovar el licenciamiento de la plataforma e-Learning para la Superintendencia de Transporte, conforme a las especificaciones técnicas, condiciones de uso y normatividad vigente.</t>
  </si>
  <si>
    <t>49 Fortalecer e implementar los servicios de infraestructura tecnológica en la nube de Microsoft para la Superintendencia de Transporte, conforme a las especificaciones técnicas, condiciones de seguridad y normatividad vigente.</t>
  </si>
  <si>
    <t>81112100;81112500</t>
  </si>
  <si>
    <t>50 Adquirir la suscripción del licenciamiento de productos y servicios de antivirus para la Superintendencia de Transporte, conforme a las especificaciones técnicas, estándares de seguridad y normatividad vigente.</t>
  </si>
  <si>
    <t>43222600;43231500;43233200;81112500</t>
  </si>
  <si>
    <t>51 Fortalecer e implementar los servicios de infraestructura tecnológica en la nube de Oracle para la Superintendencia de Transporte, conforme a las especificaciones técnicas, condiciones de seguridad y normatividad vigente.</t>
  </si>
  <si>
    <t>81112100;81112500;43212200</t>
  </si>
  <si>
    <t>52 Adquirir la suscripción del licenciamiento y renovar el soporte, mantenimiento y las actualizaciones de los productos y servicios de ArcGIS para la Superintendencia de Transporte, conforme a las especificaciones técnicas y normatividad vigente.</t>
  </si>
  <si>
    <t>43231500;43232200;43232300;43232400;44101724</t>
  </si>
  <si>
    <t>53 Adquirir y renovar el licenciamiento de los productos y servicios del sistema de copias de respaldo de la información de la Superintendencia de Transporte, conforme a las especificaciones técnicas, estándares de seguridad y normatividad vigente.</t>
  </si>
  <si>
    <t>81111900;81112101;81112500;43212000</t>
  </si>
  <si>
    <t>54 Renovar el soporte, mantenimiento y las actualizaciones del licenciamiento de la herramienta Scriptcase para la Superintendencia de Transporte, conforme a las especificaciones técnicas, condiciones de uso y normatividad vigente.</t>
  </si>
  <si>
    <t>55 Adquirir la suscripción del licenciamiento de los productos y servicios de Adobe Acrobat Pro Teams para la Superintendencia de Transporte, conforme a las especificaciones técnicas, condiciones de uso y normatividad vigente.</t>
  </si>
  <si>
    <t>43232100;43232200</t>
  </si>
  <si>
    <t>56 Adquirir la suscripción del licenciamiento de los productos y servicios de Adobe Creative Cloud para la Superintendencia de Transporte, conforme a las especificaciones técnicas, condiciones de uso y normatividad vigente.</t>
  </si>
  <si>
    <t>57 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t>
  </si>
  <si>
    <t>61 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t>
  </si>
  <si>
    <t xml:space="preserve"> $ - </t>
  </si>
  <si>
    <t>93151512, 93151508,93151505, 80101507</t>
  </si>
  <si>
    <t>62 Contratar el licenciamiento Microsoft O365 E3 E3 bajo el modelo Enterprise Agreement (EA), mediante la adquisición de licencias en modalidad de suscripción, con el propósito de garantizar la continuidad operativa, la seguridad de la información y la cobertura tecnológica integral del personal, que durante el primer semestre de la vigencia, se ha vinculado a la Superintendencia de Transporte</t>
  </si>
  <si>
    <t>81112500; 43232300; 43232200; 43231500</t>
  </si>
  <si>
    <t>63 Adquirir una solución de virtualización hiperconvergente destinada a reemplazar y modernizar la infraestructura tecnológica actual, conforme a las especificaciones técnicas, estándares de desempeño y normatividad vigente.</t>
  </si>
  <si>
    <t>81111800;43222500</t>
  </si>
  <si>
    <t>64 Suministro de módulos para puntos de atención fijos con estructuras portátiles y material gráfico para apoyar las actividades de divulgación y atención ciudadana lideradas por la Superintendencia de Transporte en las diferentes infraestructuras de transporte a nivel nacional.</t>
  </si>
  <si>
    <t>INTERNEXA S.A</t>
  </si>
  <si>
    <t>56101519;55121714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</si>
</sst>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00_ ;_-[$$-409]* \-#,##0.00\ ;_-[$$-409]* &quot;-&quot;??_ ;_-@_ "/>
    <numFmt numFmtId="165" formatCode="_-[$$-409]* #,##0_ ;_-[$$-409]* \-#,##0\ ;_-[$$-409]* &quot;-&quot;??_ ;_-@_ "/>
    <numFmt numFmtId="166" formatCode="00"/>
  </numFmts>
  <fonts count="8" x14ac:knownFonts="1">
    <font>
      <sz val="11"/>
      <color theme="1"/>
      <name val="Aptos Narrow"/>
      <family val="2"/>
      <scheme val="minor"/>
    </font>
    <font>
      <b/>
      <sz val="9"/>
      <color theme="1"/>
      <name val="Calibri"/>
      <family val="2"/>
    </font>
    <font>
      <b/>
      <sz val="9"/>
      <color theme="1"/>
      <name val="Calibri"/>
      <family val="1"/>
    </font>
    <font>
      <b/>
      <sz val="11"/>
      <color theme="1"/>
      <name val="Aptos Narrow"/>
      <family val="2"/>
      <scheme val="minor"/>
    </font>
    <font>
      <sz val="9"/>
      <color theme="1"/>
      <name val="Calibri"/>
      <family val="2"/>
    </font>
    <font>
      <sz val="9"/>
      <color theme="1"/>
      <name val="Calibri"/>
      <family val="2"/>
      <charset val="1"/>
    </font>
    <font>
      <sz val="11"/>
      <color theme="1"/>
      <name val="Calibri"/>
      <family val="2"/>
    </font>
    <font>
      <sz val="9"/>
      <color theme="1"/>
      <name val="Calibri"/>
      <family val="1"/>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vertical="center"/>
    </xf>
    <xf numFmtId="1" fontId="4" fillId="0" borderId="3" xfId="0" applyNumberFormat="1" applyFont="1" applyBorder="1" applyAlignment="1">
      <alignment horizontal="center" vertical="center"/>
    </xf>
    <xf numFmtId="49" fontId="4" fillId="0" borderId="4" xfId="0" applyNumberFormat="1" applyFont="1" applyBorder="1" applyAlignment="1">
      <alignment horizontal="left" vertical="center"/>
    </xf>
    <xf numFmtId="0" fontId="4" fillId="0" borderId="3" xfId="0" applyFont="1" applyBorder="1" applyAlignment="1">
      <alignment horizontal="left" vertical="center"/>
    </xf>
    <xf numFmtId="17" fontId="4" fillId="0" borderId="3" xfId="0" applyNumberFormat="1" applyFont="1" applyBorder="1" applyAlignment="1">
      <alignment horizontal="left" vertical="center"/>
    </xf>
    <xf numFmtId="1" fontId="4" fillId="0" borderId="3" xfId="0" applyNumberFormat="1" applyFont="1" applyBorder="1" applyAlignment="1">
      <alignment horizontal="left" vertical="center"/>
    </xf>
    <xf numFmtId="0" fontId="4" fillId="0" borderId="3" xfId="0" applyFont="1" applyBorder="1" applyAlignment="1">
      <alignment horizontal="center" vertical="center"/>
    </xf>
    <xf numFmtId="164" fontId="4" fillId="0" borderId="3" xfId="0" applyNumberFormat="1" applyFont="1" applyBorder="1" applyAlignment="1">
      <alignment horizontal="left" vertical="center"/>
    </xf>
    <xf numFmtId="165" fontId="4" fillId="0" borderId="3" xfId="0" applyNumberFormat="1" applyFont="1" applyBorder="1" applyAlignment="1">
      <alignment horizontal="left" vertical="center"/>
    </xf>
    <xf numFmtId="0" fontId="4" fillId="0" borderId="4" xfId="0" applyFont="1" applyBorder="1" applyAlignment="1">
      <alignment horizontal="left" vertical="center"/>
    </xf>
    <xf numFmtId="0" fontId="0" fillId="0" borderId="0" xfId="0" applyAlignment="1">
      <alignment horizontal="left" vertical="center"/>
    </xf>
    <xf numFmtId="16" fontId="0" fillId="0" borderId="0" xfId="0" applyNumberFormat="1" applyAlignment="1">
      <alignment horizontal="left" vertical="center"/>
    </xf>
    <xf numFmtId="0" fontId="0" fillId="0" borderId="3" xfId="0" applyBorder="1" applyAlignment="1">
      <alignment horizontal="left" vertical="center"/>
    </xf>
    <xf numFmtId="0" fontId="5" fillId="0" borderId="3" xfId="0" applyFont="1" applyBorder="1" applyAlignment="1">
      <alignment horizontal="left" vertical="center"/>
    </xf>
    <xf numFmtId="0" fontId="6" fillId="0" borderId="3"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center" vertical="center"/>
    </xf>
    <xf numFmtId="4" fontId="4" fillId="0" borderId="3" xfId="0" applyNumberFormat="1" applyFont="1" applyBorder="1" applyAlignment="1">
      <alignment horizontal="left" vertical="center"/>
    </xf>
    <xf numFmtId="166" fontId="4" fillId="0" borderId="4" xfId="0" applyNumberFormat="1" applyFont="1" applyBorder="1" applyAlignment="1">
      <alignment horizontal="left" vertical="center"/>
    </xf>
    <xf numFmtId="0" fontId="7" fillId="0" borderId="3" xfId="0" applyFont="1" applyBorder="1" applyAlignment="1">
      <alignment horizontal="left" vertical="center"/>
    </xf>
    <xf numFmtId="164" fontId="0" fillId="0" borderId="3" xfId="0" applyNumberForma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 fontId="4" fillId="0" borderId="6" xfId="0" applyNumberFormat="1" applyFont="1" applyBorder="1" applyAlignment="1">
      <alignment horizontal="left" vertical="center"/>
    </xf>
    <xf numFmtId="0" fontId="4" fillId="0" borderId="6" xfId="0" applyFont="1" applyBorder="1" applyAlignment="1">
      <alignment horizontal="center" vertical="center"/>
    </xf>
    <xf numFmtId="164" fontId="4" fillId="0" borderId="6" xfId="0" applyNumberFormat="1" applyFont="1" applyBorder="1" applyAlignment="1">
      <alignment horizontal="left" vertical="center"/>
    </xf>
    <xf numFmtId="0" fontId="0" fillId="0" borderId="0" xfId="0" applyAlignment="1">
      <alignment horizontal="center" vertical="center"/>
    </xf>
    <xf numFmtId="164" fontId="0" fillId="0" borderId="0" xfId="0" applyNumberFormat="1" applyAlignment="1">
      <alignment horizontal="left" vertical="center"/>
    </xf>
    <xf numFmtId="0" fontId="4" fillId="0" borderId="0" xfId="0" applyFont="1" applyAlignment="1">
      <alignment horizontal="center" vertical="center"/>
    </xf>
  </cellXfs>
  <cellStyles count="1">
    <cellStyle name="Normal" xfId="0" builtinId="0"/>
  </cellStyles>
  <dxfs count="28">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numFmt numFmtId="164" formatCode="_-[$$-409]* #,##0.00_ ;_-[$$-409]* \-#,##0.00\ ;_-[$$-409]* &quot;-&quot;??_ ;_-@_ "/>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numFmt numFmtId="164" formatCode="_-[$$-409]* #,##0.00_ ;_-[$$-409]* \-#,##0.00\ ;_-[$$-409]* &quot;-&quot;??_ ;_-@_ "/>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color theme="1"/>
        <family val="2"/>
      </font>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calcChain" Target="calcChain.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5" Type="http://schemas.openxmlformats.org/officeDocument/2006/relationships/externalLink" Target="externalLinks/externalLink4.xml"/><Relationship Id="rId61" Type="http://schemas.openxmlformats.org/officeDocument/2006/relationships/styles" Target="styles.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aermv-my.sharepoint.com/back%20up-diego%20m/PRESUPUESTOS%20STED/Puente%20Manitas/VERSION%20FINAL/Presupuesto%20Construcci&#243;n%20Puente%20Peatonal%20Manita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mprodriguez/back%20up-diego%20m/PRESUPUESTOS%20STED/Puente%20Manitas/VERSION%20FINAL/Presupuesto%20Construcci&#243;n%20Puente%20Peatonal%20Manit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aermv-my.sharepoint.com/Users/MaCaroCar/Documents/PERSONAL%20MACAROCAR/PPTO%20PRELIMINAR%20PPL/APU%20VOL%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Ruta%20del%20sol-274-2009-274(BBV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PRESUPUESTOS-REV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193C619A/PRESUPUESTO%20Y%20APUS%20608-MONIQUIRAMARZO.LXS.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ARRETERAS/carreteras/VIAS%20VASCULARES/UNITARIO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uaermv-my.sharepoint.com/presupuesto%20idu/CANTIDADES%20OBRA/comunicaciones/PTTO%20COMUNICACIONES%2014-ABR-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SCIA-NT2/PRESUPUESTOS/Actuales/050-1028%20rev.%20sep-01/62PRESUP/PRES1028SEPT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uaermv-my.sharepoint.com/Familia%20Monsalvo%20D&#237;az/Equipo%20Anterior/Rossana/CONSULTORIA/2009/Insumos%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Aiu%202306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uaermv-my.sharepoint.com/UAERMV-UMV/VSS%2019%20CIUDAD%20BOLIVAR/69%20ISMAEL%20PERDOMO/EJE%20VIAL%20CL%2076A%20SUR%20(19004047%20-%2019003736)%20(CARACOLI%20I)/CORTES/20150128-JRS-CL76A%20SUR%20(CORTE%20ENE-24).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md/documentos%20c/Documentos-Wilson/Advial-Cmarca/bimestral/06-dic-ene-99/03JUN-JUL-98/Acc%20Ago-Se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5C5FB9B5/a%20%20aaInformaci&#243;n%20GRUPO"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uaermv-my.sharepoint.com/Users/diegoalejandro/Downloads/SOACHA%20Presupuesto_750%20_Intermedia_Suelo%20CD_V04V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13.09.06%20Trafico%20APP.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INGENIERO2/My%20Documents/Mis%20documentos/Andres/Presupuestos/Administra%20UQ%20V%201.0/Administra%20Planeaci&#243;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uaermv-my.sharepoint.com/LANDRADE/OFICINA/Contrato%20GO2010056/informacion%202008/COSTEO%20DE%20A.I.U.%20Y%20FACTOR%20MULTIPLICADOR%20PARA%20PROYECTAR%20A&#209;O%2020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AiuMesCeroEV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Hp-alexander/Documentos/winnt/perfiles/Co80097831/Mis%20documentos/Formatos/Presupuesto%20Da&#241;os%20Interinstitucionales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uaermv-my.sharepoint.com/Users/adolfo/Desktop/PRESUPUESTO%20INGENIE.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uaermv-my.sharepoint.com/TRONCAL%2010/PRESUPUESTO/RECIBIDA/PRESUPUESTO/An&#225;lisis%20de%20precios%20unitarios/Datos%20b&#225;sico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0838/nuevos%20tdr/01_TRABAJO/IDU_202/PRESUPUESTOS/ABRIL_18/Ppto%20de%20Obra%20INARE-IDU-202-05%20-%20Tramo%20Cra-15-19%20-Separador-%20v.16-04-0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uaermv-my.sharepoint.com/BIIM/CAROLINA%20OLARTE/Consolidacion%20Territorial/Entregables/PROYECTOS%20UACT%20-%20Finales/7.%20Nechi/3.%20Presupuesto/Presupuesto%20Nechi%20(2Feb.201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uaermv-my.sharepoint.com/Users/adolfo/Desktop/ING%20INGENIRIA%20S.A/B7A%20-Cancha%20750/3.%20Dise&#241;o%20Hidrosanitario/SABANA_PRESUPUESTO_CanchaMultiple_900_08sep2012.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uaermv-my.sharepoint.com/Documents%20and%20Settings/MANUEL%20RICARDO%20GOMEZ/I.D.U/KM%205%20V&#237;a%20la%20Calera/PROCESO%20PRECONTRACUTUAL/presupuestos/Construcci&#243;n/EJEMPLOS/Copia%20de%20PRESUPUESTO%20PUENTE%20TRANSVERSAL%2045%20-%20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Servidor/f/C.701%20DISE&#209;OS%20IDU%20GRUPO%20G/09%20Productos%20de%20la%20Consultor&#237;a/701_SIN_ANALISIS_PRECIOS_UNITARIOS%20en%20proceso/APU_GRUPO_G-Bas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Servidor/DATOS%20(F)/Documents%20and%20Settings/Administrador/Mis%20documentos/Mis%20archivos%20recibidos/APUS%20JUNIO%2015-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uaermv-my.sharepoint.com/Documents%20and%20Settings/cmcarden1/Mis%20documentos/MARIA%20CAROLINA/PRESUPUESTO/CONSTRUCCI&#211;N/CALI%20TUNA%20BAJA/1.%20PRESUPUESTO%20CALI%20TUNA%20BAJA%20FIN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uaermv-my.sharepoint.com/Users/jhonatanmauricio/Downloads/F:/VILLA%20TAKOA/Presupuesto/APUS%20VILLA%20TAKO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uaermv-my.sharepoint.com/Escritorio/PP/PP%20no%20usados/1&#186;%20de%20Mayo%20con%2049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Estacion2/d/DOCUME~1/USER05~1/CONFIG~1/TEMP/ADMINISTRACION%20VIAL%20G2/PRESUPUESTOS/Presupuesto%20remoci&#243;n%20de%20derrumb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uaermv-my.sharepoint.com/Users/jmperez/Documents/TECNICA/DEPORTE%20Y%20RECREACION/02%20ESTANDARIZADO%20POLIDEPORTIVO/05%20HOJA%20CALCULO%20ESTANDARIZADO/PRESUPUESTO%20DEL%20POLIDEPORTIVO%20COMPLETO.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01%20MODELO%20CUTE%20(2).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RUNT%20PRUEBA%20DEMANDA%20FINAL%202-d.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uaermv-my.sharepoint.com/ADM%20VIAL%2003%20-%20CORDOBA/ESTADO%20DE%20RED/2103mar%2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2012/ANTIOQUIA/JERIC&#211;/01%20Presupuesto%2009-07-12/GP-469%20-%20Ppto%20Teatro%20Jerico%20V16%20-%20etapa%202.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uaermv-my.sharepoint.com/Users/adolfo/Downloads/1409-2012_Presupuesto_750(1)............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uaermv-my.sharepoint.com/2016/PROYECTA-BIIM/PROYECTO/PROYECTO/Proyecto%20Tipacoqu&#233;%20ALC/13.%20Presupuesto%20Y%20APU&#180;S/PRESUPUESTO%20Y%20APU&#180;s%20TIPACOQUE%20%20%2006-10-2014.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uaermv-my.sharepoint.com/Users/USUARIO/Desktop/ESPB/1.%20PROYECTOS/MUNICIPIOS/MACRO%20PARA%20PRESUPUESTO/APU'S%20GOBERNACION%202013%20GENERAL%20-%20CABETO.xlsm"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a%20%20aaInformaci&#243;n%20GRUPO%204/A%20MInformes%20Mensuales/Informe%20de%20estado%20vial%20ene/aCCIDENTES%20DE%201995%20-%20199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uaermv-my.sharepoint.com/a%20%20aaInformaci&#243;n%20GRUPO%204/A%20MInformes%20Mensuales/Informe%20de%20estado%20vial%20ene/aCCIDENTES%20DE%201995%20-%20199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uaermv-my.sharepoint.com/Users/eliza840/Documents/@ELIZA/UMV/BASE%20ACCIONES%20MOV%202016/Memorandos%20Priorizacion%20GI/MEMOS-2016/20161025-30xxx/informe%2025-Oct-16.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BE7C0B8F/BASE%20SITP%20COMPLETA%20CON%20POLIZAS%20TODAS%20LAS%20LOCALIDADES%20INCLUIDO%20JORGE%20MAR%2024%20CON%20EMERGENCIAS%20(1).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uaermv-my.sharepoint.com/Volumes/KINGSTON/ADM%20CAPEX-OPEX%20esc%20%202f%20%2030%20de%20marzo.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uaermv-my.sharepoint.com/UAERMV-UMV%202016/19%20CIUDAD%20BOLIVAR/CARACOLI%20I/20160308-13%20CIVS-%20MAYO-SEPTIEMBRE%202015/ACTIVIDADES%20CARACOLI-03-10-15.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uaermv-my.sharepoint.com/50%20Vivienda/RNC%20Carvajal/para%20quemar/dvd/lo%20del%206/ROBERT/Via%20Jiguales/Analisis%20precios%20Gobernacion%2020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amprodriguez/Presupuesto/Concol/PRESUPUESTO/1.%20Av%2068/Estructura%20Presupuesto/20180806%20BD%20RR.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uaermv-my.sharepoint.com/Concol/20180223%20ppto%20factibilidad%20(1).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Copia%20de%20FORMATOS%20PPTO_LUIS_GUAYAMBUCO.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uaermv-my.sharepoint.com/Informaci&#243;n%20Metrol&#237;nea/Contratos/Metrolinea/CONSULTORIA%20METROLINEA/ESTRUCTURACION%20PLIEGOS%20DE%20CONDICIONES%20PORTAL%20NORTE/ENVIO%20# 9/NORTE/PRESUPUESTO PORTAL NORTE V.3.1 - 09-07-2017.xlsx"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Presupuesto_750%20_Baja_Suelo%20AB%20actualizado%202015%20con%20ICCP.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CONTRATO%20426%20DE%202014/CONTROL%20DE%20MATERIAL/2016/20-MATERIAL%20UMV%20DICIEMBRE%20%2001%20AL%2031.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Modelo%20PM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y Dis"/>
      <sheetName val="Fondo Ensayos"/>
      <sheetName val="Obra puente"/>
      <sheetName val="AIU"/>
      <sheetName val="Fondo Ajustes"/>
      <sheetName val="Interventoria"/>
      <sheetName val="MINTRANSPORTE"/>
      <sheetName val="FACTOR MULTIPLICADOR"/>
      <sheetName val="Datos Generales"/>
      <sheetName val="CRONOGRAMA"/>
      <sheetName val="APU ANTICORROSIVO"/>
      <sheetName val="APU LIMPIEZA Y PINTURA"/>
      <sheetName val="APU REFUERZOS"/>
      <sheetName val="APU ADECUACIÓN PASAMANOS"/>
      <sheetName val="APU DESMONTE BARANDA"/>
      <sheetName val="APU REINSTALACIÓN BARANDA"/>
      <sheetName val="APU BARANDA NUEVA"/>
      <sheetName val="APU PINTURA BARANDA"/>
      <sheetName val="APU CONCRETO - METALDECK"/>
      <sheetName val="Est_y_Dis"/>
      <sheetName val="Fondo_Ensayos"/>
      <sheetName val="Obra_puente"/>
      <sheetName val="Fondo_Ajustes"/>
      <sheetName val="FACTOR_MULTIPLICADOR"/>
      <sheetName val="Datos_Generales"/>
      <sheetName val="APU_ANTICORROSIVO"/>
      <sheetName val="APU_LIMPIEZA_Y_PINTURA"/>
      <sheetName val="APU_REFUERZOS"/>
      <sheetName val="APU_ADECUACIÓN_PASAMANOS"/>
      <sheetName val="APU_DESMONTE_BARANDA"/>
      <sheetName val="APU_REINSTALACIÓN_BARANDA"/>
      <sheetName val="APU_BARANDA_NUEVA"/>
      <sheetName val="APU_PINTURA_BARANDA"/>
      <sheetName val="APU_CONCRETO_-_METALDECK"/>
      <sheetName val="DATOS DE ENTRADA"/>
      <sheetName val="días habiles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sheetName val="1.1.1"/>
      <sheetName val="1.2.1"/>
      <sheetName val="1.2.2"/>
      <sheetName val="1.2.3"/>
      <sheetName val="1.2.4"/>
      <sheetName val="1.2.5"/>
      <sheetName val="1.2.6"/>
      <sheetName val="1.3.1"/>
      <sheetName val="1.3.2"/>
      <sheetName val="1.4.1"/>
      <sheetName val="1.4.2"/>
      <sheetName val="1.4.3"/>
      <sheetName val="1.4.4"/>
      <sheetName val="1.4.5"/>
      <sheetName val="1.4.6"/>
      <sheetName val="1.4.7"/>
      <sheetName val="1.4.8"/>
      <sheetName val="1.4.9"/>
      <sheetName val="1.4.10"/>
      <sheetName val="1.4.11"/>
      <sheetName val="1.4.12"/>
      <sheetName val="1.4.13"/>
      <sheetName val="1.4.14"/>
      <sheetName val="1.5.1"/>
      <sheetName val="1.5.2"/>
      <sheetName val="1.5.3"/>
      <sheetName val="2.1.1"/>
      <sheetName val="2.1.2"/>
      <sheetName val="2.1.3"/>
      <sheetName val="2.1.4"/>
      <sheetName val="2.1.5"/>
      <sheetName val="2.1.6"/>
      <sheetName val="2.1.7"/>
      <sheetName val="2.1.8"/>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2.1"/>
      <sheetName val="2.2.2"/>
      <sheetName val="2.2.3"/>
      <sheetName val="2.2.4"/>
      <sheetName val="2.4.1"/>
      <sheetName val="2.4.2"/>
      <sheetName val="2.4.3"/>
      <sheetName val="2.4.4"/>
      <sheetName val="2.4.5"/>
      <sheetName val="2.4.6"/>
      <sheetName val="2.4.7"/>
      <sheetName val="3.1.1"/>
      <sheetName val="3.1.2"/>
      <sheetName val="3.1.3"/>
      <sheetName val="3.1.4"/>
      <sheetName val="3.1.5"/>
      <sheetName val="3.1.6"/>
      <sheetName val="3.2.1"/>
      <sheetName val="3.2.2"/>
      <sheetName val="3.2.3"/>
      <sheetName val="3.2.4"/>
      <sheetName val="3.2.5"/>
      <sheetName val="3.2.6"/>
      <sheetName val="3.2.7"/>
      <sheetName val="4.1.1"/>
      <sheetName val="4.1.2"/>
      <sheetName val="4.1.3"/>
      <sheetName val="4.1.4"/>
      <sheetName val="4.2.1"/>
      <sheetName val="4.2.2"/>
      <sheetName val="4.2.3"/>
      <sheetName val="4.2.4"/>
      <sheetName val="4.2.5"/>
      <sheetName val="4.2.6"/>
      <sheetName val="4.3.1"/>
      <sheetName val="4.3.2"/>
      <sheetName val="4.6.1"/>
      <sheetName val="4.6.2"/>
      <sheetName val="4.6.3"/>
      <sheetName val="4.6.4"/>
      <sheetName val="4.6.5"/>
      <sheetName val="4.6.6"/>
      <sheetName val="4.6.7"/>
      <sheetName val="4.6.8"/>
      <sheetName val="4.6.9"/>
      <sheetName val="4.6.10"/>
      <sheetName val="4.6.11"/>
      <sheetName val="4.6.12"/>
      <sheetName val="4.6.13"/>
      <sheetName val="4.6.14"/>
      <sheetName val="4.6.15"/>
      <sheetName val="4.6.16"/>
      <sheetName val="4.6.17"/>
      <sheetName val="4.6.18"/>
      <sheetName val="4.6.19"/>
      <sheetName val="4.6.20"/>
      <sheetName val="4.6.21"/>
      <sheetName val="4.6.22"/>
      <sheetName val="4.6.23"/>
      <sheetName val="4.6.24"/>
      <sheetName val="4.6.25"/>
      <sheetName val="4.6.26"/>
      <sheetName val="4.6.27"/>
      <sheetName val="4.6.28"/>
      <sheetName val="4.6.29"/>
      <sheetName val="4.6.30"/>
      <sheetName val="4.6.31"/>
      <sheetName val="4.6.32"/>
      <sheetName val="4.6.33"/>
      <sheetName val="4.6.34"/>
      <sheetName val="4.6.35"/>
      <sheetName val="4.6.36"/>
      <sheetName val="4.6.37"/>
      <sheetName val="4.6.38"/>
      <sheetName val="4.6.39"/>
      <sheetName val="4.6.40"/>
      <sheetName val="4.6.41"/>
      <sheetName val="4.6.42"/>
      <sheetName val="4.6.43"/>
      <sheetName val="4.6.44"/>
      <sheetName val="4.6.45"/>
      <sheetName val="4.6.46"/>
      <sheetName val="4.6.47"/>
      <sheetName val="4.6.48"/>
      <sheetName val="4.6.49"/>
      <sheetName val="4.6.50"/>
      <sheetName val="4.6.51"/>
      <sheetName val="4.6.52"/>
      <sheetName val="4.6.53"/>
      <sheetName val="4.6.54"/>
      <sheetName val="4.6.55"/>
      <sheetName val="4.6.56"/>
      <sheetName val="4.6.57"/>
      <sheetName val="4.6.58"/>
      <sheetName val="4.6.59"/>
      <sheetName val="4.6.60"/>
      <sheetName val="4.6.61"/>
      <sheetName val="4.6.62"/>
      <sheetName val="4.6.63"/>
      <sheetName val="4.6.64"/>
      <sheetName val="4.6.65"/>
      <sheetName val="4.6.66"/>
      <sheetName val="4.6.67"/>
      <sheetName val="4.6.68"/>
      <sheetName val="4.6.69"/>
      <sheetName val="4.6.70"/>
      <sheetName val="4.6.71"/>
      <sheetName val="4.6.72"/>
      <sheetName val="4.6.73"/>
      <sheetName val="4.6.74"/>
      <sheetName val="4.6.75"/>
      <sheetName val="4.6.76"/>
      <sheetName val="4.6.77"/>
      <sheetName val="4.6.78"/>
      <sheetName val="4.6.79"/>
      <sheetName val="4.6.80"/>
      <sheetName val="4.6.81"/>
      <sheetName val="4.6.82"/>
      <sheetName val="4.6.83"/>
      <sheetName val="4.6.84"/>
      <sheetName val="4.6.85"/>
      <sheetName val="4.6.86"/>
      <sheetName val="4.6.87"/>
      <sheetName val="4.6.88"/>
      <sheetName val="4.6.89"/>
      <sheetName val="4.6.90"/>
      <sheetName val="4.7.1"/>
      <sheetName val="4.7.2"/>
      <sheetName val="4.7.3"/>
      <sheetName val="4.7.5"/>
      <sheetName val="4.7.6"/>
      <sheetName val="4.7.7"/>
      <sheetName val="4.7.8"/>
      <sheetName val="4.7.9"/>
      <sheetName val="4.7.10"/>
      <sheetName val="4.7.11"/>
      <sheetName val="4.8.1"/>
      <sheetName val="4.8.2"/>
      <sheetName val="4.8.3"/>
      <sheetName val="4.8.4"/>
      <sheetName val="4.8.5"/>
      <sheetName val="4.8.6"/>
      <sheetName val="4.8.7"/>
      <sheetName val="4.8.8"/>
      <sheetName val="1_1_1"/>
      <sheetName val="1_2_1"/>
      <sheetName val="1_2_2"/>
      <sheetName val="1_2_3"/>
      <sheetName val="1_2_4"/>
      <sheetName val="1_2_5"/>
      <sheetName val="1_2_6"/>
      <sheetName val="1_3_1"/>
      <sheetName val="1_3_2"/>
      <sheetName val="1_4_1"/>
      <sheetName val="1_4_2"/>
      <sheetName val="1_4_3"/>
      <sheetName val="1_4_4"/>
      <sheetName val="1_4_5"/>
      <sheetName val="1_4_6"/>
      <sheetName val="1_4_7"/>
      <sheetName val="1_4_8"/>
      <sheetName val="1_4_9"/>
      <sheetName val="1_4_10"/>
      <sheetName val="1_4_11"/>
      <sheetName val="1_4_12"/>
      <sheetName val="1_4_13"/>
      <sheetName val="1_4_14"/>
      <sheetName val="1_5_1"/>
      <sheetName val="1_5_2"/>
      <sheetName val="1_5_3"/>
      <sheetName val="2_1_1"/>
      <sheetName val="2_1_2"/>
      <sheetName val="2_1_3"/>
      <sheetName val="2_1_4"/>
      <sheetName val="2_1_5"/>
      <sheetName val="2_1_6"/>
      <sheetName val="2_1_7"/>
      <sheetName val="2_1_8"/>
      <sheetName val="2_1_9"/>
      <sheetName val="2_1_10"/>
      <sheetName val="2_1_11"/>
      <sheetName val="2_1_12"/>
      <sheetName val="2_1_13"/>
      <sheetName val="2_1_14"/>
      <sheetName val="2_1_15"/>
      <sheetName val="2_1_16"/>
      <sheetName val="2_1_17"/>
      <sheetName val="2_1_18"/>
      <sheetName val="2_1_19"/>
      <sheetName val="2_1_20"/>
      <sheetName val="2_1_21"/>
      <sheetName val="2_1_22"/>
      <sheetName val="2_1_23"/>
      <sheetName val="2_1_24"/>
      <sheetName val="2_1_25"/>
      <sheetName val="2_1_26"/>
      <sheetName val="2_2_1"/>
      <sheetName val="2_2_2"/>
      <sheetName val="2_2_3"/>
      <sheetName val="2_2_4"/>
      <sheetName val="2_4_1"/>
      <sheetName val="2_4_2"/>
      <sheetName val="2_4_3"/>
      <sheetName val="2_4_4"/>
      <sheetName val="2_4_5"/>
      <sheetName val="2_4_6"/>
      <sheetName val="2_4_7"/>
      <sheetName val="3_1_1"/>
      <sheetName val="3_1_2"/>
      <sheetName val="3_1_3"/>
      <sheetName val="3_1_4"/>
      <sheetName val="3_1_5"/>
      <sheetName val="3_1_6"/>
      <sheetName val="3_2_1"/>
      <sheetName val="3_2_2"/>
      <sheetName val="3_2_3"/>
      <sheetName val="3_2_4"/>
      <sheetName val="3_2_5"/>
      <sheetName val="3_2_6"/>
      <sheetName val="3_2_7"/>
      <sheetName val="4_1_1"/>
      <sheetName val="4_1_2"/>
      <sheetName val="4_1_3"/>
      <sheetName val="4_1_4"/>
      <sheetName val="4_2_1"/>
      <sheetName val="4_2_2"/>
      <sheetName val="4_2_3"/>
      <sheetName val="4_2_4"/>
      <sheetName val="4_2_5"/>
      <sheetName val="4_2_6"/>
      <sheetName val="4_3_1"/>
      <sheetName val="4_3_2"/>
      <sheetName val="4_6_1"/>
      <sheetName val="4_6_2"/>
      <sheetName val="4_6_3"/>
      <sheetName val="4_6_4"/>
      <sheetName val="4_6_5"/>
      <sheetName val="4_6_6"/>
      <sheetName val="4_6_7"/>
      <sheetName val="4_6_8"/>
      <sheetName val="4_6_9"/>
      <sheetName val="4_6_10"/>
      <sheetName val="4_6_11"/>
      <sheetName val="4_6_12"/>
      <sheetName val="4_6_13"/>
      <sheetName val="4_6_14"/>
      <sheetName val="4_6_15"/>
      <sheetName val="4_6_16"/>
      <sheetName val="4_6_17"/>
      <sheetName val="4_6_18"/>
      <sheetName val="4_6_19"/>
      <sheetName val="4_6_20"/>
      <sheetName val="4_6_21"/>
      <sheetName val="4_6_22"/>
      <sheetName val="4_6_23"/>
      <sheetName val="4_6_24"/>
      <sheetName val="4_6_25"/>
      <sheetName val="4_6_26"/>
      <sheetName val="4_6_27"/>
      <sheetName val="4_6_28"/>
      <sheetName val="4_6_29"/>
      <sheetName val="4_6_30"/>
      <sheetName val="4_6_31"/>
      <sheetName val="4_6_32"/>
      <sheetName val="4_6_33"/>
      <sheetName val="4_6_34"/>
      <sheetName val="4_6_35"/>
      <sheetName val="4_6_36"/>
      <sheetName val="4_6_37"/>
      <sheetName val="4_6_38"/>
      <sheetName val="4_6_39"/>
      <sheetName val="4_6_40"/>
      <sheetName val="4_6_41"/>
      <sheetName val="4_6_42"/>
      <sheetName val="4_6_43"/>
      <sheetName val="4_6_44"/>
      <sheetName val="4_6_45"/>
      <sheetName val="4_6_46"/>
      <sheetName val="4_6_47"/>
      <sheetName val="4_6_48"/>
      <sheetName val="4_6_49"/>
      <sheetName val="4_6_50"/>
      <sheetName val="4_6_51"/>
      <sheetName val="4_6_52"/>
      <sheetName val="4_6_53"/>
      <sheetName val="4_6_54"/>
      <sheetName val="4_6_55"/>
      <sheetName val="4_6_56"/>
      <sheetName val="4_6_57"/>
      <sheetName val="4_6_58"/>
      <sheetName val="4_6_59"/>
      <sheetName val="4_6_60"/>
      <sheetName val="4_6_61"/>
      <sheetName val="4_6_62"/>
      <sheetName val="4_6_63"/>
      <sheetName val="4_6_64"/>
      <sheetName val="4_6_65"/>
      <sheetName val="4_6_66"/>
      <sheetName val="4_6_67"/>
      <sheetName val="4_6_68"/>
      <sheetName val="4_6_69"/>
      <sheetName val="4_6_70"/>
      <sheetName val="4_6_71"/>
      <sheetName val="4_6_72"/>
      <sheetName val="4_6_73"/>
      <sheetName val="4_6_74"/>
      <sheetName val="4_6_75"/>
      <sheetName val="4_6_76"/>
      <sheetName val="4_6_77"/>
      <sheetName val="4_6_78"/>
      <sheetName val="4_6_79"/>
      <sheetName val="4_6_80"/>
      <sheetName val="4_6_81"/>
      <sheetName val="4_6_82"/>
      <sheetName val="4_6_83"/>
      <sheetName val="4_6_84"/>
      <sheetName val="4_6_85"/>
      <sheetName val="4_6_86"/>
      <sheetName val="4_6_87"/>
      <sheetName val="4_6_88"/>
      <sheetName val="4_6_89"/>
      <sheetName val="4_6_90"/>
      <sheetName val="4_7_1"/>
      <sheetName val="4_7_2"/>
      <sheetName val="4_7_3"/>
      <sheetName val="4_7_5"/>
      <sheetName val="4_7_6"/>
      <sheetName val="4_7_7"/>
      <sheetName val="4_7_8"/>
      <sheetName val="4_7_9"/>
      <sheetName val="4_7_10"/>
      <sheetName val="4_7_11"/>
      <sheetName val="4_8_1"/>
      <sheetName val="4_8_2"/>
      <sheetName val="4_8_3"/>
      <sheetName val="4_8_4"/>
      <sheetName val="4_8_5"/>
      <sheetName val="4_8_6"/>
      <sheetName val="4_8_7"/>
      <sheetName val="4_8_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a"/>
      <sheetName val="pma"/>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sheetName val="AASHTO"/>
      <sheetName val="PROY ORIGINAL"/>
      <sheetName val="PRESUP"/>
      <sheetName val="PRECIOS"/>
      <sheetName val="PROY_ORIGINAL"/>
      <sheetName val="PU (2)"/>
      <sheetName val="PRESUPUESTOS-REV1"/>
      <sheetName val="PESOS"/>
      <sheetName val="G&amp;G"/>
      <sheetName val="Datos"/>
      <sheetName val="CABG"/>
      <sheetName val="PRESUPUESTO"/>
      <sheetName val="PPTONUEVOFORMATO"/>
      <sheetName val="PRESUPUESTO1"/>
      <sheetName val="200P.1"/>
      <sheetName val="210.2.2"/>
      <sheetName val="320.1"/>
      <sheetName val="640.1"/>
      <sheetName val="500P.1"/>
      <sheetName val="500P.2"/>
      <sheetName val="600.1"/>
      <sheetName val="610.1"/>
      <sheetName val="630.4"/>
      <sheetName val="640P.2"/>
      <sheetName val="640.1 (2)"/>
      <sheetName val="672P.1"/>
      <sheetName val="2P.1"/>
      <sheetName val="900.2"/>
      <sheetName val="materiales de insumo"/>
      <sheetName val="jornales y prestaciones"/>
      <sheetName val="CANTIDADES"/>
      <sheetName val="210.1"/>
      <sheetName val="310.1"/>
      <sheetName val="600.4"/>
      <sheetName val="661.1"/>
      <sheetName val="673.1"/>
      <sheetName val="673.2"/>
      <sheetName val="673.3"/>
      <sheetName val="3P"/>
      <sheetName val="672.1"/>
      <sheetName val="2P"/>
      <sheetName val="3P.1"/>
      <sheetName val="3P.2"/>
      <sheetName val="6.1P"/>
      <sheetName val="6.2P"/>
      <sheetName val="6.4P"/>
      <sheetName val="muros"/>
      <sheetName val="COSTOS UNITARIOS"/>
      <sheetName val="CA-2909"/>
      <sheetName val="TRAYECTO 1"/>
      <sheetName val=""/>
      <sheetName val="Varios"/>
      <sheetName val="Seguim-16"/>
      <sheetName val="RESUMEN"/>
      <sheetName val="VALOR ENSAYOS"/>
      <sheetName val="K9+900"/>
      <sheetName val="PR10+760"/>
      <sheetName val="PR11+020"/>
      <sheetName val="PR12+400"/>
      <sheetName val="PR18+560"/>
      <sheetName val="PR19+100"/>
      <sheetName val="PR19+900"/>
      <sheetName val="PR21+380"/>
      <sheetName val="PR21+900"/>
      <sheetName val="PR23+350"/>
      <sheetName val="PR24+500"/>
      <sheetName val="PR25+700"/>
      <sheetName val="PR31+200"/>
      <sheetName val="PR33+010"/>
      <sheetName val="PR33+030"/>
      <sheetName val="PR35+400A"/>
      <sheetName val="PR35+400"/>
      <sheetName val="PR35+540"/>
      <sheetName val="PROY_ORIGINAL2"/>
      <sheetName val="PU_(2)1"/>
      <sheetName val="PROY_ORIGINAL1"/>
      <sheetName val="PU_(2)"/>
      <sheetName val="PROY_ORIGINAL3"/>
      <sheetName val="PU_(2)2"/>
      <sheetName val="PROY_ORIGINAL5"/>
      <sheetName val="PU_(2)4"/>
      <sheetName val="PROY_ORIGINAL4"/>
      <sheetName val="PU_(2)3"/>
      <sheetName val="ó&gt;_x0000__x0001__x0000__x0000__x0000_j0$_x0000_#_x0000__x0000__x0000_j.$_x0000_#_x0000__x0000__x0000_L_x0012_Óu_x0000__x0000__x0000__x0000_"/>
      <sheetName val="plantilla"/>
      <sheetName val="resumen preacta"/>
      <sheetName val="1"/>
      <sheetName val="2"/>
      <sheetName val="3"/>
      <sheetName val="4"/>
      <sheetName val="5"/>
      <sheetName val="7"/>
      <sheetName val="8"/>
      <sheetName val="9"/>
      <sheetName val="10"/>
      <sheetName val="11"/>
      <sheetName val="12"/>
      <sheetName val="13"/>
      <sheetName val="14"/>
      <sheetName val="16"/>
      <sheetName val="17"/>
      <sheetName val="19"/>
      <sheetName val="21"/>
      <sheetName val="22"/>
      <sheetName val="23"/>
      <sheetName val="24"/>
      <sheetName val="25"/>
      <sheetName val="26"/>
      <sheetName val="28"/>
      <sheetName val="29"/>
      <sheetName val="30"/>
      <sheetName val="31"/>
      <sheetName val="32"/>
      <sheetName val="33"/>
      <sheetName val="34"/>
      <sheetName val="38"/>
      <sheetName val="42"/>
      <sheetName val="43"/>
      <sheetName val="44"/>
      <sheetName val="Resalto en asfalto"/>
      <sheetName val="Mat fresado para ampliacion"/>
      <sheetName val="Tuberia filtro D=6&quot;"/>
      <sheetName val="Realce de bordillo"/>
      <sheetName val="Remocion tuberia d=24&quot;"/>
      <sheetName val="GRAVA ATRAQUES DE ALCANTARILLA"/>
      <sheetName val="RESALTO"/>
      <sheetName val="Geodren"/>
      <sheetName val="Hoja1"/>
      <sheetName val="FORMATO PREACTA"/>
      <sheetName val="SOPORTES"/>
      <sheetName val="FORMATO FECHA)"/>
      <sheetName val="DESMONTE LIMP."/>
      <sheetName val="REGISTRO FOTOGRAFICO"/>
      <sheetName val="S200.1 DESM. LIMP.B "/>
      <sheetName val="S200.2 DESM. LIMP. NB"/>
      <sheetName val="S201.7 DEMO. ESTRUCTURAS"/>
      <sheetName val="Remocion alcantarillas."/>
      <sheetName val="Excav. Mat. Comun."/>
      <sheetName val="s201.15-remoción de alcantarill"/>
      <sheetName val="s210.2.2-Exc de expl"/>
      <sheetName val="s210.2.1-Exc en roca"/>
      <sheetName val="s211.1 REMOCION DERR."/>
      <sheetName val="s220.1 Terraplenes"/>
      <sheetName val="s221.1 Pedraplen"/>
      <sheetName val="S900.3 TRANS. DERRUMBE"/>
      <sheetName val="s231.1 Geotextil"/>
      <sheetName val="S230.2 Mejora. de la Sub-Ra"/>
      <sheetName val="S320.1 Sub base"/>
      <sheetName val="S330.1 BASE GRANULAR"/>
      <sheetName val="SUB-BASE"/>
      <sheetName val="CONFM. DE CALZADA EXISTENTE"/>
      <sheetName val="S310.1 Confor. calzada existe "/>
      <sheetName val=" S450.1 MEZCLA MDC-1"/>
      <sheetName val=" S450.2MEZCLA MDC-2"/>
      <sheetName val="S420.1 RIEGO DE IMPRIMACION."/>
      <sheetName val="S421.1 RIEGO LIGA CRR-1"/>
      <sheetName val="S460.1 FRESADO."/>
      <sheetName val="Excav. REPARACION PAVIMENTO."/>
      <sheetName val="S465.1 EXC. PAV. ASFALTICO"/>
      <sheetName val="S500.1 PAVIMENTO CONCRETO"/>
      <sheetName val="S510.1 PAVIMENTO ADOQUIN"/>
      <sheetName val="S600.1 EXCAV. VARIAS "/>
      <sheetName val="Relleno Estructuras"/>
      <sheetName val="eXCAVACIONES VARIAS EN ROCA "/>
      <sheetName val="S600.2 EXCAV. ROCA"/>
      <sheetName val="S610.1 Relleno Estructuras"/>
      <sheetName val="S623.1 Anclajes "/>
      <sheetName val="S623P1 Pantalla Concreto"/>
      <sheetName val="S630.3 Concretos C"/>
      <sheetName val="S630.4a Concretos D"/>
      <sheetName val="S630.4b Concretos D"/>
      <sheetName val="S630.6 CONCRETO F"/>
      <sheetName val="CONCRETO G"/>
      <sheetName val="S630.7 CONCRETO G"/>
      <sheetName val="s640.1 Acero refuerzo"/>
      <sheetName val="S642.13 Juntas dilatacion"/>
      <sheetName val="S644.2 Tuberia PVC 4&quot;"/>
      <sheetName val=" TUBERIA 36&quot;"/>
      <sheetName val="S632.1 Baranda"/>
      <sheetName val=" S661.1 TUBERIA 36&quot; "/>
      <sheetName val="S673.1 MAT. FILTRANTE"/>
      <sheetName val="S673.2 GEOTEXTIL"/>
      <sheetName val="GAVIONES"/>
      <sheetName val="Señales"/>
      <sheetName val="TRANS. EXPLANACION"/>
      <sheetName val=" S673.3 GEODREN PLANAR 6&quot;"/>
      <sheetName val="S681.1 GAVIONES"/>
      <sheetName val="S700.1 Demarcacion"/>
      <sheetName val="S700.2 Marca víal"/>
      <sheetName val="S701.1 tachas reflectivas"/>
      <sheetName val="S710.1.1 SEÑ VERT. "/>
      <sheetName val="S710.2 SEÑ VERT.V"/>
      <sheetName val="S710.1.2 SEÑ VERT."/>
      <sheetName val="S730.1Defensas "/>
      <sheetName val="S800.2 CERCAS"/>
      <sheetName val="S810.1 PROTECCION TALUDES"/>
      <sheetName val="S900.2Trans explan"/>
      <sheetName val="Drenes"/>
      <sheetName val="Tratamiento fisuras"/>
      <sheetName val="MARCAS VIALES"/>
      <sheetName val="Geomalla con fibra de vidrio"/>
      <sheetName val="Anclajes pasivos 4#6"/>
      <sheetName val="SNP1-geomalla fibra Vidrio"/>
      <sheetName val="SNP2-geomalla Biaxial"/>
      <sheetName val="SNP3 concreto 3500 "/>
      <sheetName val="SNP4 CEM. ASFALTICO"/>
      <sheetName val="SNP5 MTTO RUTINARIO"/>
      <sheetName val="SNP6 Drenes"/>
      <sheetName val="SNP7 Anclajes pasivos 4#6"/>
      <sheetName val="SNP8 Anclajes activos 2 Tor"/>
      <sheetName val="SNP9 Anclajes activos 4 Tor"/>
      <sheetName val="SNP10 MATERIAL 3&quot; TRIT"/>
      <sheetName val="SNP11 Material Relleno"/>
      <sheetName val="SNP12 CUNETAS 3.000"/>
      <sheetName val="SNP13 PARCHEO"/>
      <sheetName val="SNP14 SELLO JUNTAS"/>
      <sheetName val="SNP15 Pilotes"/>
      <sheetName val="SNP16 EXCAV. PAVIMENTO"/>
      <sheetName val="SNP17 TRANS BASE"/>
      <sheetName val="SNP18 AFIRMADO 3&quot;"/>
      <sheetName val="alcantarilla K69+103"/>
      <sheetName val="alcantarilla K68+437"/>
      <sheetName val="alcantarilla K67+455"/>
      <sheetName val="BOXXXX"/>
      <sheetName val="BOX 110+520 PUENTE EL VERDE"/>
      <sheetName val="Muro K99+0703"/>
      <sheetName val="MURO K104+454"/>
      <sheetName val="Muro K109+0570"/>
      <sheetName val="BOX K"/>
      <sheetName val="CONVERCIONES"/>
      <sheetName val="PARCHEO"/>
      <sheetName val="INFORME SEMANAL"/>
      <sheetName val="201.7"/>
      <sheetName val="211.1"/>
      <sheetName val="320.2"/>
      <sheetName val="330.1"/>
      <sheetName val="330.2"/>
      <sheetName val="411.2"/>
      <sheetName val="450.2P"/>
      <sheetName val="450.9P"/>
      <sheetName val="461.1"/>
      <sheetName val="465.1"/>
      <sheetName val="464.1P"/>
      <sheetName val="600.2"/>
      <sheetName val="630.5"/>
      <sheetName val="630.6"/>
      <sheetName val="630.7"/>
      <sheetName val="681.1"/>
      <sheetName val="4P"/>
      <sheetName val="7P"/>
      <sheetName val="670.P"/>
      <sheetName val="671.P"/>
      <sheetName val="6P"/>
      <sheetName val="674.2"/>
      <sheetName val="450.3P"/>
      <sheetName val="621.1P"/>
      <sheetName val="8P"/>
      <sheetName val="9P"/>
      <sheetName val="610.2P"/>
      <sheetName val="465-3P"/>
      <sheetName val="11P"/>
      <sheetName val="230.2"/>
      <sheetName val="230.2P"/>
      <sheetName val="621.1-1P"/>
      <sheetName val="14P"/>
      <sheetName val="15P"/>
      <sheetName val="17P"/>
      <sheetName val="18P"/>
      <sheetName val="19P"/>
      <sheetName val="20P"/>
      <sheetName val="21P"/>
      <sheetName val="22P"/>
      <sheetName val="621.1.2P"/>
      <sheetName val="PESO VARILLAS"/>
      <sheetName val="proveedores"/>
      <sheetName val="APU´s"/>
      <sheetName val="Información"/>
      <sheetName val="TORTA EST"/>
      <sheetName val="PROY_ORIGINAL6"/>
      <sheetName val="PU_(2)5"/>
      <sheetName val="200P_1"/>
      <sheetName val="210_2_2"/>
      <sheetName val="320_1"/>
      <sheetName val="640_1"/>
      <sheetName val="500P_1"/>
      <sheetName val="500P_2"/>
      <sheetName val="600_1"/>
      <sheetName val="610_1"/>
      <sheetName val="630_4"/>
      <sheetName val="640P_2"/>
      <sheetName val="640_1_(2)"/>
      <sheetName val="672P_1"/>
      <sheetName val="2P_1"/>
      <sheetName val="900_2"/>
      <sheetName val="materiales_de_insumo"/>
      <sheetName val="jornales_y_prestaciones"/>
      <sheetName val="210_1"/>
      <sheetName val="310_1"/>
      <sheetName val="600_4"/>
      <sheetName val="661_1"/>
      <sheetName val="673_1"/>
      <sheetName val="673_2"/>
      <sheetName val="673_3"/>
      <sheetName val="672_1"/>
      <sheetName val="3P_1"/>
      <sheetName val="3P_2"/>
      <sheetName val="6_1P"/>
      <sheetName val="6_2P"/>
      <sheetName val="6_4P"/>
      <sheetName val="COSTOS_UNITARIOS"/>
      <sheetName val="TRAYECTO_1"/>
      <sheetName val="INFORME_SEMANAL"/>
      <sheetName val="201_7"/>
      <sheetName val="211_1"/>
      <sheetName val="320_2"/>
      <sheetName val="330_1"/>
      <sheetName val="330_2"/>
      <sheetName val="411_2"/>
      <sheetName val="450_2P"/>
      <sheetName val="450_9P"/>
      <sheetName val="461_1"/>
      <sheetName val="465_1"/>
      <sheetName val="464_1P"/>
      <sheetName val="600_2"/>
      <sheetName val="630_5"/>
      <sheetName val="630_6"/>
      <sheetName val="630_7"/>
      <sheetName val="681_1"/>
      <sheetName val="670_P"/>
      <sheetName val="671_P"/>
      <sheetName val="674_2"/>
      <sheetName val="450_3P"/>
      <sheetName val="621_1P"/>
      <sheetName val="610_2P"/>
      <sheetName val="230_2"/>
      <sheetName val="230_2P"/>
      <sheetName val="621_1-1P"/>
      <sheetName val="621_1_2P"/>
      <sheetName val="PESO_VARILLAS"/>
      <sheetName val="FORMATO_PREACTA"/>
      <sheetName val="FORMATO_FECHA)"/>
      <sheetName val="DESMONTE_LIMP_"/>
      <sheetName val="REGISTRO_FOTOGRAFICO"/>
      <sheetName val="S200_1_DESM__LIMP_B_"/>
      <sheetName val="S200_2_DESM__LIMP__NB"/>
      <sheetName val="S201_7_DEMO__ESTRUCTURAS"/>
      <sheetName val="Remocion_alcantarillas_"/>
      <sheetName val="Excav__Mat__Comun_"/>
      <sheetName val="s201_15-remoción_de_alcantarill"/>
      <sheetName val="s210_2_2-Exc_de_expl"/>
      <sheetName val="s210_2_1-Exc_en_roca"/>
      <sheetName val="s211_1_REMOCION_DERR_"/>
      <sheetName val="s220_1_Terraplenes"/>
      <sheetName val="s221_1_Pedraplen"/>
      <sheetName val="S900_3_TRANS__DERRUMBE"/>
      <sheetName val="s231_1_Geotextil"/>
      <sheetName val="S230_2_Mejora__de_la_Sub-Ra"/>
      <sheetName val="S320_1_Sub_base"/>
      <sheetName val="S330_1_BASE_GRANULAR"/>
      <sheetName val="CONFM__DE_CALZADA_EXISTENTE"/>
      <sheetName val="S310_1_Confor__calzada_existe_"/>
      <sheetName val="_S450_1_MEZCLA_MDC-1"/>
      <sheetName val="_S450_2MEZCLA_MDC-2"/>
      <sheetName val="S420_1_RIEGO_DE_IMPRIMACION_"/>
      <sheetName val="S421_1_RIEGO_LIGA_CRR-1"/>
      <sheetName val="S460_1_FRESADO_"/>
      <sheetName val="Excav__REPARACION_PAVIMENTO_"/>
      <sheetName val="S465_1_EXC__PAV__ASFALTICO"/>
      <sheetName val="S500_1_PAVIMENTO_CONCRETO"/>
      <sheetName val="S510_1_PAVIMENTO_ADOQUIN"/>
      <sheetName val="S600_1_EXCAV__VARIAS_"/>
      <sheetName val="Relleno_Estructuras"/>
      <sheetName val="eXCAVACIONES_VARIAS_EN_ROCA_"/>
      <sheetName val="S600_2_EXCAV__ROCA"/>
      <sheetName val="S610_1_Relleno_Estructuras"/>
      <sheetName val="S623_1_Anclajes_"/>
      <sheetName val="S623P1_Pantalla_Concreto"/>
      <sheetName val="S630_3_Concretos_C"/>
      <sheetName val="S630_4a_Concretos_D"/>
      <sheetName val="S630_4b_Concretos_D"/>
      <sheetName val="S630_6_CONCRETO_F"/>
      <sheetName val="CONCRETO_G"/>
      <sheetName val="S630_7_CONCRETO_G"/>
      <sheetName val="s640_1_Acero_refuerzo"/>
      <sheetName val="S642_13_Juntas_dilatacion"/>
      <sheetName val="S644_2_Tuberia_PVC_4&quot;"/>
      <sheetName val="_TUBERIA_36&quot;"/>
      <sheetName val="S632_1_Baranda"/>
      <sheetName val="_S661_1_TUBERIA_36&quot;_"/>
      <sheetName val="S673_1_MAT__FILTRANTE"/>
      <sheetName val="S673_2_GEOTEXTIL"/>
      <sheetName val="TRANS__EXPLANACION"/>
      <sheetName val="_S673_3_GEODREN_PLANAR_6&quot;"/>
      <sheetName val="S681_1_GAVIONES"/>
      <sheetName val="S700_1_Demarcacion"/>
      <sheetName val="S700_2_Marca_víal"/>
      <sheetName val="S701_1_tachas_reflectivas"/>
      <sheetName val="S710_1_1_SEÑ_VERT__"/>
      <sheetName val="S710_2_SEÑ_VERT_V"/>
      <sheetName val="S710_1_2_SEÑ_VERT_"/>
      <sheetName val="S730_1Defensas_"/>
      <sheetName val="S800_2_CERCAS"/>
      <sheetName val="S810_1_PROTECCION_TALUDES"/>
      <sheetName val="S900_2Trans_explan"/>
      <sheetName val="Tratamiento_fisuras"/>
      <sheetName val="MARCAS_VIALES"/>
      <sheetName val="Geomalla_con_fibra_de_vidrio"/>
      <sheetName val="Anclajes_pasivos_4#6"/>
      <sheetName val="SNP1-geomalla_fibra_Vidrio"/>
      <sheetName val="SNP2-geomalla_Biaxial"/>
      <sheetName val="SNP3_concreto_3500_"/>
      <sheetName val="SNP4_CEM__ASFALTICO"/>
      <sheetName val="SNP5_MTTO_RUTINARIO"/>
      <sheetName val="SNP6_Drenes"/>
      <sheetName val="SNP7_Anclajes_pasivos_4#6"/>
      <sheetName val="SNP8_Anclajes_activos_2_Tor"/>
      <sheetName val="SNP9_Anclajes_activos_4_Tor"/>
      <sheetName val="SNP10_MATERIAL_3&quot;_TRIT"/>
      <sheetName val="SNP11_Material_Relleno"/>
      <sheetName val="SNP12_CUNETAS_3_000"/>
      <sheetName val="SNP13_PARCHEO"/>
      <sheetName val="SNP14_SELLO_JUNTAS"/>
      <sheetName val="SNP15_Pilotes"/>
      <sheetName val="SNP16_EXCAV__PAVIMENTO"/>
      <sheetName val="SNP17_TRANS_BASE"/>
      <sheetName val="SNP18_AFIRMADO_3&quot;"/>
      <sheetName val="alcantarilla_K69+103"/>
      <sheetName val="alcantarilla_K68+437"/>
      <sheetName val="alcantarilla_K67+455"/>
      <sheetName val="BOX_110+520_PUENTE_EL_VERDE"/>
      <sheetName val="Muro_K99+0703"/>
      <sheetName val="MURO_K104+454"/>
      <sheetName val="Muro_K109+0570"/>
      <sheetName val="BOX_K"/>
      <sheetName val="VALOR_ENSAYOS"/>
      <sheetName val="ó&gt;j0$#j_$#LÓu"/>
      <sheetName val="resumen_preacta"/>
      <sheetName val="Resalto_en_asfalto"/>
      <sheetName val="Mat_fresado_para_ampliacion"/>
      <sheetName val="Tuberia_filtro_D=6&quot;"/>
      <sheetName val="Realce_de_bordillo"/>
      <sheetName val="Remocion_tuberia_d=24&quot;"/>
      <sheetName val="GRAVA_ATRAQUES_DE_ALCANTARILLA"/>
      <sheetName val="ACTIVIDADES"/>
      <sheetName val="BD"/>
      <sheetName val="Accidentalidad"/>
      <sheetName val="Causa Posible"/>
      <sheetName val="INVIAS"/>
      <sheetName val="LISTA_EPC"/>
      <sheetName val="210.1.1"/>
      <sheetName val="210.1.2"/>
      <sheetName val="210.2.1"/>
      <sheetName val="220.1"/>
      <sheetName val="420.1"/>
      <sheetName val="421.1"/>
      <sheetName val="450p"/>
      <sheetName val="630.4.1"/>
      <sheetName val="640.1.1"/>
      <sheetName val="4P.1.1"/>
      <sheetName val="671.1"/>
      <sheetName val="673P.1"/>
      <sheetName val="673-dren"/>
      <sheetName val="674p.2"/>
      <sheetName val="640.1.2"/>
      <sheetName val="640.1.4"/>
      <sheetName val="630.3.1"/>
      <sheetName val="700.1"/>
      <sheetName val="701.2"/>
      <sheetName val="710.1"/>
      <sheetName val="730.1"/>
      <sheetName val="Concret-Clase-A"/>
      <sheetName val="Concret-Clase-B"/>
      <sheetName val="Concret-Clase-C"/>
      <sheetName val="Concret-Clase-D"/>
      <sheetName val="Concret-Clase-E"/>
      <sheetName val="Concret-Clase-F"/>
      <sheetName val="Concret-Clase_G"/>
      <sheetName val="Mortero_13"/>
      <sheetName val="PROY_ORIGINAL7"/>
      <sheetName val="PU_(2)6"/>
      <sheetName val="COSTOS_UNITARIOS1"/>
      <sheetName val="TRAYECTO_11"/>
      <sheetName val="200P_11"/>
      <sheetName val="210_2_21"/>
      <sheetName val="320_11"/>
      <sheetName val="640_11"/>
      <sheetName val="500P_11"/>
      <sheetName val="500P_21"/>
      <sheetName val="600_11"/>
      <sheetName val="610_11"/>
      <sheetName val="630_41"/>
      <sheetName val="640P_21"/>
      <sheetName val="640_1_(2)1"/>
      <sheetName val="672P_11"/>
      <sheetName val="2P_11"/>
      <sheetName val="900_21"/>
      <sheetName val="materiales_de_insumo1"/>
      <sheetName val="jornales_y_prestaciones1"/>
      <sheetName val="210_11"/>
      <sheetName val="310_11"/>
      <sheetName val="600_41"/>
      <sheetName val="661_11"/>
      <sheetName val="673_11"/>
      <sheetName val="673_21"/>
      <sheetName val="673_31"/>
      <sheetName val="672_11"/>
      <sheetName val="3P_11"/>
      <sheetName val="3P_21"/>
      <sheetName val="6_1P1"/>
      <sheetName val="6_2P1"/>
      <sheetName val="6_4P1"/>
      <sheetName val="VALOR_ENSAYOS1"/>
      <sheetName val="resumen_preacta1"/>
      <sheetName val="Resalto_en_asfalto1"/>
      <sheetName val="Mat_fresado_para_ampliacion1"/>
      <sheetName val="Tuberia_filtro_D=6&quot;1"/>
      <sheetName val="Realce_de_bordillo1"/>
      <sheetName val="Remocion_tuberia_d=24&quot;1"/>
      <sheetName val="GRAVA_ATRAQUES_DE_ALCANTARILLA1"/>
      <sheetName val="FORMATO_PREACTA1"/>
      <sheetName val="FORMATO_FECHA)1"/>
      <sheetName val="DESMONTE_LIMP_1"/>
      <sheetName val="REGISTRO_FOTOGRAFICO1"/>
      <sheetName val="S200_1_DESM__LIMP_B_1"/>
      <sheetName val="S200_2_DESM__LIMP__NB1"/>
      <sheetName val="S201_7_DEMO__ESTRUCTURAS1"/>
      <sheetName val="Remocion_alcantarillas_1"/>
      <sheetName val="Excav__Mat__Comun_1"/>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refreshError="1"/>
      <sheetData sheetId="60" refreshError="1"/>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Datos"/>
      <sheetName val="aCCIDENTES%20DE%201995%20-%2019"/>
      <sheetName val="aCCIDENTES DE 1995 - 1996.xls"/>
      <sheetName val="CONT_ADI"/>
      <sheetName val="items"/>
      <sheetName val="ACTA DE MODIFICACION  (2)"/>
      <sheetName val="INDICMICROEMP"/>
      <sheetName val="#¡REF"/>
      <sheetName val="\a  aaInformación GRUPO 4\A MIn"/>
      <sheetName val="SUB APU"/>
      <sheetName val="MATERIALES"/>
      <sheetName val="Datos Básicos"/>
      <sheetName val="SALARIOS"/>
      <sheetName val="Informacion"/>
      <sheetName val="aCCIDENTES_DE_1995_-_1996"/>
      <sheetName val="aCCIDENTES_DE_1995_-_1996_xls"/>
      <sheetName val="ACTA_DE_MODIFICACION__(2)"/>
      <sheetName val="\a__aaInformación_GRUPO_4\A_MIn"/>
      <sheetName val="SUB_APU"/>
      <sheetName val="Datos_Básicos"/>
      <sheetName val="Informe"/>
      <sheetName val="Seguim-16"/>
      <sheetName val="INV"/>
      <sheetName val="AASHTO"/>
      <sheetName val="PESOS"/>
      <sheetName val="Formulario N° 4"/>
      <sheetName val="EQUIPO"/>
      <sheetName val="Base Muestras"/>
      <sheetName val="otros"/>
      <sheetName val="PRESUPUESTO"/>
      <sheetName val="aCCIDENTES_DE_1995_-_19961"/>
      <sheetName val="aCCIDENTES_DE_1995_-_1996_xls1"/>
      <sheetName val="\a__aaInformación_GRUPO_4\A_MI1"/>
      <sheetName val="ACTA_DE_MODIFICACION__(2)1"/>
      <sheetName val="aCCIDENTES_DE_1995_-_19962"/>
      <sheetName val="aCCIDENTES_DE_1995_-_1996_xls2"/>
      <sheetName val="\a__aaInformación_GRUPO_4\A_MI2"/>
      <sheetName val="ACTA_DE_MODIFICACION__(2)2"/>
      <sheetName val="SUB_APU1"/>
      <sheetName val="Datos_Básicos1"/>
      <sheetName val="Res-Accide-10"/>
      <sheetName val="\\Giovanni\administracion vial\"/>
      <sheetName val="\MONTO AGOTABLE 2010\a  aaInfor"/>
      <sheetName val="[aCCIDENTES DE 1995 - 1996.xls]"/>
      <sheetName val="\AMV _ no borrar\PRESUPUESTOS\a"/>
      <sheetName val="\I\AMV _ no borrar\PRESUPUESTOS"/>
      <sheetName val="\G\I\AMV _ no borrar\PRESUPUEST"/>
      <sheetName val="\A\a  aaInformación GRUPO 4\A M"/>
      <sheetName val="\G\A\a  aaInformación GRUPO 4\A"/>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Lista obra"/>
      <sheetName val="\Users\Administrador\Desktop\AM"/>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Users\avargase\AppData\Local\M"/>
      <sheetName val="\Mini HP Enero 2015\Proyectos i"/>
      <sheetName val="\C\Users\avargase\AppData\Local"/>
      <sheetName val="\Volumes\USB PIOLIN\Escritorio\"/>
      <sheetName val="PR 1"/>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Users\USUARIO\Downloads\a  aaI"/>
      <sheetName val="SEGUIM Y REPROG MES 1 (2)"/>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_a  aaInformación GRUPO 4_A MIn"/>
      <sheetName val="Hoja1 (2)"/>
      <sheetName val="Hoja1 (3)"/>
      <sheetName val="precios-básicos2002"/>
      <sheetName val="APUs"/>
      <sheetName val="\Users\HP\AppData\Local\Microso"/>
      <sheetName val="#REF"/>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Hoja2"/>
      <sheetName val="ESTADO VÍA-CRIT.TECNICO"/>
      <sheetName val="_aCCIDENTES_DE_1995___1996_xl_2"/>
      <sheetName val="//ccefici"/>
      <sheetName val="AC2-AG96"/>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sheetData sheetId="134" refreshError="1"/>
      <sheetData sheetId="135"/>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refreshError="1"/>
      <sheetData sheetId="326"/>
      <sheetData sheetId="327"/>
      <sheetData sheetId="328" refreshError="1"/>
      <sheetData sheetId="329" refreshError="1"/>
      <sheetData sheetId="330" refreshError="1"/>
      <sheetData sheetId="331" refreshError="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refreshError="1"/>
      <sheetData sheetId="349" refreshError="1"/>
      <sheetData sheetId="350" refreshError="1"/>
      <sheetData sheetId="351" refreshError="1"/>
      <sheetData sheetId="35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ero de 60.000psi"/>
      <sheetName val="Concreto de 2000 psi"/>
      <sheetName val="Equipo"/>
      <sheetName val="Material"/>
      <sheetName val="M.Obra"/>
      <sheetName val="Trans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a  aaInformación GRUPO 4\A MIn"/>
      <sheetName val="#¡REF"/>
      <sheetName val="aCCIDENTES_DE_1995_-_1996"/>
      <sheetName val="\a__aaInformación_GRUPO_4\A_MIn"/>
      <sheetName val="INDICMICROEMP"/>
      <sheetName val="Informacion"/>
      <sheetName val="Hoja1"/>
      <sheetName val="AMC"/>
      <sheetName val="Basico"/>
      <sheetName val="Iva"/>
      <sheetName val="Total"/>
      <sheetName val="amc_acta"/>
      <sheetName val="amc_bas"/>
      <sheetName val="amc_iva"/>
      <sheetName val="amc_total"/>
      <sheetName val="amc_anticip"/>
      <sheetName val="Datos"/>
      <sheetName val="aCCIDENTES%20DE%201995%20-%2019"/>
      <sheetName val="aCCIDENTES DE 1995 - 1996.xls"/>
      <sheetName val="CONT_ADI"/>
      <sheetName val="items"/>
      <sheetName val="ACTA DE MODIFICACION  (2)"/>
      <sheetName val="MATERIALES"/>
      <sheetName val="Datos Básicos"/>
      <sheetName val="SALARIOS"/>
      <sheetName val="SUB APU"/>
      <sheetName val="Informe"/>
      <sheetName val="Seguim-16"/>
      <sheetName val="INV"/>
      <sheetName val="AASHTO"/>
      <sheetName val="PESOS"/>
      <sheetName val="otros"/>
      <sheetName val="PRESUPUESTO"/>
      <sheetName val="Formulario N° 4"/>
      <sheetName val="EQUIPO"/>
      <sheetName val="Res-Accide-10"/>
      <sheetName val="Base Muestras"/>
      <sheetName val="[aCCIDENTES DE 1995 - 1996.xl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precios-básicos2002"/>
      <sheetName val="APUs"/>
      <sheetName val="aCCIDENTES_DE_1995_-_1996_xls"/>
      <sheetName val="ACTA_DE_MODIFICACION__(2)"/>
      <sheetName val="aCCIDENTES_DE_1995_-_19961"/>
      <sheetName val="aCCIDENTES_DE_1995_-_1996_xls1"/>
      <sheetName val="ACTA_DE_MODIFICACION__(2)1"/>
      <sheetName val="SUB_APU"/>
      <sheetName val="Datos_Básicos"/>
      <sheetName val="aCCIDENTES_DE_1995_-_19962"/>
      <sheetName val="aCCIDENTES_DE_1995_-_1996_xls2"/>
      <sheetName val="ACTA_DE_MODIFICACION__(2)2"/>
      <sheetName val="SUB_APU1"/>
      <sheetName val="Datos_Básicos1"/>
      <sheetName val="\a__aaInformación_GRUPO_4\A_MI1"/>
      <sheetName val="\a__aaInformación_GRUPO_4\A_MI2"/>
      <sheetName val="\AMV _ no borrar\PRESUPUESTOS\a"/>
      <sheetName val="\I\AMV _ no borrar\PRESUPUESTOS"/>
      <sheetName val="\G\I\AMV _ no borrar\PRESUPUEST"/>
      <sheetName val="\A\a  aaInformación GRUPO 4\A M"/>
      <sheetName val="\G\A\a  aaInformación GRUPO 4\A"/>
      <sheetName val="_a  aaInformación GRUPO 4_A MIn"/>
      <sheetName val="\\Giovanni\administracion vial\"/>
      <sheetName val="\MONTO AGOTABLE 2010\a  aaInfor"/>
      <sheetName val="\I\A\a  aaInformación GRUPO 4\A"/>
      <sheetName val="\K\a  aaInformación GRUPO 4\A M"/>
      <sheetName val="\I\K\a  aaInformación GRUPO 4\A"/>
      <sheetName val="\H\a  aaInformación GRUPO 4\A M"/>
      <sheetName val="\I\H\a  aaInformación GRUPO 4\A"/>
      <sheetName val="\\INTERVIALNUBE\Documents and S"/>
      <sheetName val="Lista obra"/>
      <sheetName val="\Documents and Settings\Pedro "/>
      <sheetName val="\Users\Administrador\Desktop\AM"/>
      <sheetName val="\\Ing-her"/>
      <sheetName val="\Users\cmeza\Documents\INVIAS\D"/>
      <sheetName val="\Documents and Settings\jviteri"/>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MURO PR25+221-235"/>
      <sheetName val="MURO PR25+261-267"/>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aactividad"/>
      <sheetName val="DUB-823"/>
      <sheetName val="GPI 526"/>
      <sheetName val="SKJ452"/>
      <sheetName val="ITA878"/>
      <sheetName val="AEA-944"/>
      <sheetName val="XXJ617"/>
      <sheetName val="SNG_855"/>
      <sheetName val="VEA 374"/>
      <sheetName val="HFB024"/>
      <sheetName val="PAJ825"/>
    </sheetNames>
    <definedNames>
      <definedName name="absc"/>
    </definedNames>
    <sheetDataSet>
      <sheetData sheetId="0" refreshError="1"/>
      <sheetData sheetId="1" refreshError="1"/>
      <sheetData sheetId="2" refreshError="1"/>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A.P.U."/>
      <sheetName val="A.P.U. (2)"/>
      <sheetName val="RESUMEN VIAS"/>
      <sheetName val="Hoja1"/>
      <sheetName val="COSTOS POR KM"/>
      <sheetName val="RESUMEN UNITARIOS"/>
      <sheetName val="A_P_U_"/>
      <sheetName val="A_P_U__(2)"/>
      <sheetName val="RESUMEN_VIAS"/>
      <sheetName val="COSTOS_POR_KM"/>
      <sheetName val="RESUMEN_UNIT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UNIDAD_MEDIDA"/>
      <sheetName val="HERRAMIENTA"/>
      <sheetName val="MATERIALES"/>
      <sheetName val="TRANSPORTE"/>
      <sheetName val="MANO_OBRA"/>
      <sheetName val="PPTO"/>
      <sheetName val="1.0"/>
      <sheetName val="2.0"/>
      <sheetName val="3.0"/>
      <sheetName val="4.0"/>
      <sheetName val="5.0"/>
      <sheetName val="6.0"/>
      <sheetName val="7.0"/>
      <sheetName val="8.0"/>
      <sheetName val="9.0"/>
      <sheetName val="10.0"/>
      <sheetName val="1_0"/>
      <sheetName val="2_0"/>
      <sheetName val="3_0"/>
      <sheetName val="4_0"/>
      <sheetName val="5_0"/>
      <sheetName val="6_0"/>
      <sheetName val="7_0"/>
      <sheetName val="8_0"/>
      <sheetName val="9_0"/>
      <sheetName val="10_0"/>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 S &lt; o = 2SMLMV OBRA"/>
      <sheetName val="PRECIO"/>
      <sheetName val="RESUMEN"/>
      <sheetName val="PRESUPUESTO"/>
      <sheetName val="PERSONAL POR FRENTE"/>
      <sheetName val="CAL1_NORMAL"/>
      <sheetName val="CAL2_DOBLE_TURNO"/>
      <sheetName val="ANALISIS DE HORAS EXTRAS"/>
      <sheetName val="TABLA DE SALARIOS"/>
      <sheetName val="EQUIPO"/>
      <sheetName val="ALIMENTACION"/>
      <sheetName val="PROV. CONST"/>
      <sheetName val="PROV. OPERACION"/>
      <sheetName val="CAMP CONST"/>
      <sheetName val="VIVIENDA DIRECCION"/>
      <sheetName val="INDIRECTOS"/>
      <sheetName val="CONSUMO ENERGIA"/>
      <sheetName val="POLIZAS"/>
      <sheetName val="Cot. CV y AP"/>
      <sheetName val="FM_S_&lt;_o_=_2SMLMV_OBRA"/>
      <sheetName val="PERSONAL_POR_FRENTE"/>
      <sheetName val="ANALISIS_DE_HORAS_EXTRAS"/>
      <sheetName val="TABLA_DE_SALARIOS"/>
      <sheetName val="PROV__CONST"/>
      <sheetName val="PROV__OPERACION"/>
      <sheetName val="CAMP_CONST"/>
      <sheetName val="VIVIENDA_DIRECCION"/>
      <sheetName val="CONSUMO_ENERGIA"/>
      <sheetName val="Cot__CV_y_AP"/>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es"/>
      <sheetName val="Personal"/>
      <sheetName val="Equipo"/>
      <sheetName val="Transporte"/>
      <sheetName val="FP"/>
      <sheetName val="Jornal"/>
      <sheetName val="Cuadrillas"/>
      <sheetName val="Datos"/>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a%20%20aaInformaci%C3%B3n"/>
      <sheetName val="Informacion"/>
      <sheetName val="aCCIDENTES DE 1995 - 1996"/>
      <sheetName val="a__aaInformación"/>
      <sheetName val="aCCIDENTES_DE_1995_-_1996"/>
      <sheetName val="Emboquillar"/>
      <sheetName val="Acometidacobrerígido"/>
      <sheetName val="Acometidatoma"/>
      <sheetName val="Acometidahasta1&quot;"/>
      <sheetName val="BASES"/>
      <sheetName val="CDItem"/>
      <sheetName val="M.O."/>
      <sheetName val="\MANTENIMIENTO RUTA 1001_MARZO "/>
      <sheetName val="otros"/>
      <sheetName val="Presupuesto"/>
      <sheetName val="Datos"/>
      <sheetName val="Cuadrillas"/>
      <sheetName val="Jornal"/>
      <sheetName val="Formulario N° 4"/>
      <sheetName val="MATERIALES"/>
      <sheetName val="EQUIPO"/>
      <sheetName val="ANEXO IX"/>
      <sheetName val="APUs"/>
      <sheetName val="INSUMOS"/>
      <sheetName val="PptoGral"/>
      <sheetName val="\I\MANTENIMIENTO RUTA 1001_MARZ"/>
      <sheetName val="\F\MANTENIMIENTO RUTA 1001_MARZ"/>
      <sheetName val="a__aaInformación1"/>
      <sheetName val="a__aaInformación2"/>
      <sheetName val="\\SERVIDOR\Public2\MANTENIMIENT"/>
      <sheetName val="CONT_ADI"/>
      <sheetName val="\Users\USUARIO\Downloads\MANTEN"/>
      <sheetName val="\G\I\MANTENIMIENTO RUTA 1001_MA"/>
      <sheetName val="\D\MANTENIMIENTO RUTA 1001_MARZ"/>
      <sheetName val="\G\D\MANTENIMIENTO RUTA 1001_MA"/>
      <sheetName val="#REF"/>
      <sheetName val="Fornato 6"/>
      <sheetName val="\I\I\MANTENIMIENTO RUTA 1001_MA"/>
      <sheetName val="\Users\Personal\Downloads\MANTE"/>
      <sheetName val="TOTALES"/>
      <sheetName val="INDICMICROEMP"/>
      <sheetName val="INDICE"/>
      <sheetName val="Concretos y morteros"/>
      <sheetName val="Datos iniciales "/>
      <sheetName val="Transporte"/>
      <sheetName val="PRECIOS"/>
      <sheetName val="precios-básicos2002"/>
      <sheetName val="M_O_"/>
      <sheetName val="[a  aaInformación][a  aaInforma"/>
      <sheetName val="lisprecios"/>
      <sheetName val="PERSONAL"/>
      <sheetName val="PRESTACIONES SOCIALES"/>
      <sheetName val="a__aaInformación3"/>
      <sheetName val="a__aaInformación5"/>
      <sheetName val="aCCIDENTES_DE_1995_-_19962"/>
      <sheetName val="a__aaInformación4"/>
      <sheetName val="aCCIDENTES_DE_1995_-_19961"/>
      <sheetName val="a__aaInformación6"/>
      <sheetName val="aCCIDENTES_DE_1995_-_19963"/>
      <sheetName val="[a  aaInformación]__cceficien_4"/>
      <sheetName val="[a  aaInformación]__cceficien_3"/>
      <sheetName val="[a  aaInformación]//cceficiente"/>
      <sheetName val="[a  aaInformación]__cceficien_2"/>
      <sheetName val="PRESUP"/>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H1 19004047"/>
      <sheetName val="RH1 19004015"/>
      <sheetName val="RH1 19003985"/>
      <sheetName val="RH1 19003961"/>
      <sheetName val="RH1 19003946"/>
      <sheetName val="RH1 19003928"/>
      <sheetName val="RH1 19003914"/>
      <sheetName val="RH1 19003910"/>
      <sheetName val="RH1 19003895"/>
      <sheetName val="RH1 19003891"/>
      <sheetName val="RH1 19003889"/>
      <sheetName val="RH1 19003886"/>
      <sheetName val="RH1 19003877"/>
      <sheetName val="RH1 19003868"/>
      <sheetName val="RH1 19003867"/>
      <sheetName val="RH1 19003849"/>
      <sheetName val="RH1 19003828"/>
      <sheetName val="RH1 19003810"/>
      <sheetName val="RH1 19003806"/>
      <sheetName val="RH1 19003794"/>
      <sheetName val="RH1 19003788"/>
      <sheetName val="RH1 19003782"/>
      <sheetName val="RH1 19004338"/>
      <sheetName val="RH1 19004489"/>
      <sheetName val="RH1 19003764"/>
      <sheetName val="RH1 19003751"/>
      <sheetName val="RH1 19003739"/>
      <sheetName val="RH1 19003717"/>
      <sheetName val="RH1 19003728"/>
      <sheetName val="RH1 19003736"/>
      <sheetName val="PLANTILLA"/>
      <sheetName val="TOTALES"/>
      <sheetName val="INFORME"/>
      <sheetName val="APUS-06-10-14"/>
      <sheetName val="RESUMEN-APUS"/>
      <sheetName val="RH1_19004047"/>
      <sheetName val="RH1_19004015"/>
      <sheetName val="RH1_19003985"/>
      <sheetName val="RH1_19003961"/>
      <sheetName val="RH1_19003946"/>
      <sheetName val="RH1_19003928"/>
      <sheetName val="RH1_19003914"/>
      <sheetName val="RH1_19003910"/>
      <sheetName val="RH1_19003895"/>
      <sheetName val="RH1_19003891"/>
      <sheetName val="RH1_19003889"/>
      <sheetName val="RH1_19003886"/>
      <sheetName val="RH1_19003877"/>
      <sheetName val="RH1_19003868"/>
      <sheetName val="RH1_19003867"/>
      <sheetName val="RH1_19003849"/>
      <sheetName val="RH1_19003828"/>
      <sheetName val="RH1_19003810"/>
      <sheetName val="RH1_19003806"/>
      <sheetName val="RH1_19003794"/>
      <sheetName val="RH1_19003788"/>
      <sheetName val="RH1_19003782"/>
      <sheetName val="RH1_19004338"/>
      <sheetName val="RH1_19004489"/>
      <sheetName val="RH1_19003764"/>
      <sheetName val="RH1_19003751"/>
      <sheetName val="RH1_19003739"/>
      <sheetName val="RH1_19003717"/>
      <sheetName val="RH1_19003728"/>
      <sheetName val="RH1_1900373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Accide-10"/>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aaInformación GRUPO"/>
    </sheetNames>
    <definedNames>
      <definedName name="absc"/>
    </defined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Soporte de cantidades"/>
      <sheetName val="1_Preliminares"/>
      <sheetName val="2_Cimentación_Est.Met"/>
      <sheetName val="3_HS"/>
      <sheetName val="Apus_In.Elect"/>
      <sheetName val="Apus_Cubierta"/>
      <sheetName val="Apus_Dotación_Pintura"/>
      <sheetName val="Insumos"/>
      <sheetName val="Equipo_Trans "/>
      <sheetName val="M.Obra"/>
      <sheetName val="Soporte_de_cantidades"/>
      <sheetName val="2_Cimentación_Est_Met"/>
      <sheetName val="Apus_In_Elect"/>
      <sheetName val="Equipo_Trans_"/>
      <sheetName val="M_Ob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fico"/>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ulos"/>
      <sheetName val="Maqui Equip"/>
    </sheetNames>
    <sheetDataSet>
      <sheetData sheetId="0" refreshError="1"/>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 val="Tarifa_MT"/>
      <sheetName val="TOTAL_OBRA"/>
      <sheetName val="FM_(2)"/>
      <sheetName val="COSTEO_FM"/>
      <sheetName val="Ensayos_Laborato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cuitos"/>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 actividades Zona 1 "/>
      <sheetName val="Cuadro Comparativo "/>
      <sheetName val="Presupuesto"/>
      <sheetName val="A.P.U"/>
      <sheetName val="Insumos"/>
      <sheetName val="Cuadrillas"/>
      <sheetName val="Hoja1"/>
      <sheetName val="Lista_de_actividades_Zona_1_"/>
      <sheetName val="Cuadro_Comparativo_"/>
      <sheetName val="A_P_U"/>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ciones"/>
      <sheetName val="Datos básicos"/>
      <sheetName val="Banderas"/>
      <sheetName val="valor m2"/>
      <sheetName val="Norte"/>
      <sheetName val="Banderas (2)"/>
      <sheetName val="Banderas (3)"/>
      <sheetName val="codigos"/>
      <sheetName val="Datos_básicos"/>
      <sheetName val="valor_m2"/>
      <sheetName val="Banderas_(2)"/>
      <sheetName val="Banderas_(3)"/>
    </sheetNames>
    <sheetDataSet>
      <sheetData sheetId="0"/>
      <sheetData sheetId="1"/>
      <sheetData sheetId="2" refreshError="1"/>
      <sheetData sheetId="3"/>
      <sheetData sheetId="4" refreshError="1"/>
      <sheetData sheetId="5" refreshError="1"/>
      <sheetData sheetId="6" refreshError="1"/>
      <sheetData sheetId="7" refreshError="1"/>
      <sheetData sheetId="8"/>
      <sheetData sheetId="9"/>
      <sheetData sheetId="10"/>
      <sheetData sheetId="1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3"/>
      <sheetName val="TarifaMT (2)"/>
      <sheetName val="TarifaMT"/>
      <sheetName val="RESUMEN"/>
      <sheetName val="ANALISIS PREV"/>
      <sheetName val="CONSULTORÍA "/>
      <sheetName val="INTERVE."/>
      <sheetName val="SUPERV."/>
      <sheetName val="AIU"/>
      <sheetName val="COSTEO TOTAL OBRA"/>
      <sheetName val="Componente minimo"/>
      <sheetName val="IPC"/>
      <sheetName val="Ensayos Laboratorio"/>
      <sheetName val="proyecc desembol"/>
      <sheetName val="Top_Y_Batimetria"/>
      <sheetName val="PLAN.CAR-"/>
      <sheetName val="F.M. VIA"/>
      <sheetName val="TABLA Honorarios"/>
      <sheetName val="TarifaMT_(2)"/>
      <sheetName val="ANALISIS_PREV"/>
      <sheetName val="CONSULTORÍA_"/>
      <sheetName val="INTERVE_"/>
      <sheetName val="SUPERV_"/>
      <sheetName val="COSTEO_TOTAL_OBRA"/>
      <sheetName val="Componente_minimo"/>
      <sheetName val="Ensayos_Laboratorio"/>
      <sheetName val="proyecc_desembol"/>
      <sheetName val="PLAN_CAR-"/>
      <sheetName val="F_M__VIA"/>
      <sheetName val="TABLA_Honorarios"/>
    </sheetNames>
    <sheetDataSet>
      <sheetData sheetId="0" refreshError="1"/>
      <sheetData sheetId="1" refreshError="1"/>
      <sheetData sheetId="2" refreshError="1"/>
      <sheetData sheetId="3" refreshError="1"/>
      <sheetData sheetId="4"/>
      <sheetData sheetId="5"/>
      <sheetData sheetId="6"/>
      <sheetData sheetId="7"/>
      <sheetData sheetId="8"/>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INSUMOS"/>
      <sheetName val="XComponentes"/>
      <sheetName val="XActividades"/>
      <sheetName val="AIU Nuevo"/>
      <sheetName val="ANALISIS DE AIU"/>
      <sheetName val="Cuadro Resumen"/>
      <sheetName val="Resumen m2"/>
      <sheetName val="DOTACIÓN"/>
      <sheetName val="Datos entrada"/>
      <sheetName val="Salarios"/>
      <sheetName val="Cuadrillas"/>
      <sheetName val="Trans"/>
      <sheetName val="Equ"/>
      <sheetName val="Mat"/>
      <sheetName val="Hoja Base"/>
      <sheetName val="Mort 1-3"/>
      <sheetName val="Mort 1-3 Imper"/>
      <sheetName val="Mort 1-4"/>
      <sheetName val="Mort 1-4 Imper"/>
      <sheetName val="Mort 1-5"/>
      <sheetName val="Mort 1-7"/>
      <sheetName val="Concr 1,500"/>
      <sheetName val="Concr 2,000"/>
      <sheetName val="Concr 2,500"/>
      <sheetName val="Concr 3,000"/>
      <sheetName val="Concr 3,500"/>
      <sheetName val="Concr 4,000 "/>
      <sheetName val=" Acero 60000 Refuerzo "/>
      <sheetName val=" Malla Electrosoldada "/>
      <sheetName val="P Eléctrico"/>
      <sheetName val="P Agua Fria"/>
      <sheetName val="P Sanitario"/>
      <sheetName val="Granito pulido "/>
      <sheetName val="Marcos puerta"/>
      <sheetName val="Marcos ventana"/>
      <sheetName val="1,1,1 Campamt"/>
      <sheetName val="1,1,2 Alquiler Campameto"/>
      <sheetName val="1,1,3 Limpieza"/>
      <sheetName val="1,1,4 Localización y replanteo"/>
      <sheetName val="1,1,6 Cerramiento Lona"/>
      <sheetName val="1,1,7 Locali Manual"/>
      <sheetName val="1,2,1 Provicional agua"/>
      <sheetName val="1,2,2 Provicional luz"/>
      <sheetName val="1,3,1 Desmonte cubierta"/>
      <sheetName val="1,3,2 Demoliciòn muro"/>
      <sheetName val="1,3,3  Dm enchape"/>
      <sheetName val="1,3,4 Dm cimiento"/>
      <sheetName val="1,3,5 Dm Vig-colum"/>
      <sheetName val="1,3,6 Demolicion placa"/>
      <sheetName val="1,3,7  Dm Aparatos"/>
      <sheetName val="1,4,2 Traslado postes"/>
      <sheetName val="1,4,3 Arb 5"/>
      <sheetName val="1,4,4 Arb 10"/>
      <sheetName val="1,4,5 Arb 15"/>
      <sheetName val="1,4,6 Arb 20"/>
      <sheetName val="1,4,7 Arb +20"/>
      <sheetName val="1,4,8 Traslado Arb"/>
      <sheetName val="2,1,1 Exc Mec"/>
      <sheetName val="2,1,2 Exc Man"/>
      <sheetName val="2,1,3 Exc M Sub base"/>
      <sheetName val="2,1,5 Relleno M Común"/>
      <sheetName val="2,1,6  Rellenos M Selec"/>
      <sheetName val="2,1,7  Sub base Recebo "/>
      <sheetName val="2,1,8 Geotextil NT"/>
      <sheetName val="2,1,9 Geotextil Tejido"/>
      <sheetName val="2,1,10 Relleno Recebo"/>
      <sheetName val="2,2,1 Concr pobre"/>
      <sheetName val="2,2,2 Concr Ciclopeo"/>
      <sheetName val="2,2,3 Muros de contencion"/>
      <sheetName val="2,2,4 Concreto Zapatas"/>
      <sheetName val="2,2,5 Vigas de cimentación"/>
      <sheetName val="2,2,6,1 Pilotes 0,30"/>
      <sheetName val="2,2,6,2 Pilotes 0,40"/>
      <sheetName val="2,2,6,3 Pilotes 0,60"/>
      <sheetName val="2,2,6,4 Pilotes 0,80"/>
      <sheetName val="2,2,6,5 Pilotes 0,90 "/>
      <sheetName val="2,2,7 Dados en concreto"/>
      <sheetName val="2,2,8 Placa Flotante 0,60"/>
      <sheetName val="2,2,9 Placas cont= 0,1"/>
      <sheetName val="2,2,10 Placas cont= 0,125"/>
      <sheetName val="2,2,11 Placas cont= 0,15"/>
      <sheetName val="2,3,1 Acero 37000 "/>
      <sheetName val="2,3,2 Acero 60000 Refuerzo"/>
      <sheetName val="2,3,3 Malla Electrosoldada"/>
      <sheetName val="2,4,1 Gaviones"/>
      <sheetName val="2,4,2 Cajon aislamiento vigas"/>
      <sheetName val="2,4,3 Icopor Aislante ciment. "/>
      <sheetName val="2,4,4 Pañete Taludes "/>
      <sheetName val="3,1,1 Novafort A.LL. 4&quot; 110mm "/>
      <sheetName val="3,1,2 Novafort A.LL.6&quot; 160mm  "/>
      <sheetName val="3,1,3 Novafort A.LL 8&quot;200 mm   "/>
      <sheetName val="3,1,4 Novafort 10&quot;A.LL. 255mm "/>
      <sheetName val="3,1,5 Novafort A.LL.12&quot; 315mm  "/>
      <sheetName val="3,1,6  Acc. Novafort. A.LL"/>
      <sheetName val="3,2,1 Novafort A.N. 4&quot; 110 "/>
      <sheetName val="3,2,2 Novafort A.N.6&quot; 160m "/>
      <sheetName val="3,2,3 Novafort A.N. 8&quot;200 mm"/>
      <sheetName val="3,2,4 Novafort 10&quot;A.N. 255 mm"/>
      <sheetName val="3,2,5 Novafort A.N.12&quot; 315mm"/>
      <sheetName val="3,2,6  Acc. Novafort. A.N."/>
      <sheetName val="3,3,1 Tuberia drenaje PVC 4&quot;"/>
      <sheetName val="3,3,2 Tuberia drenaje PVC 4&quot;"/>
      <sheetName val="3,3,3 Accesorio drenaje PVC 3&quot;"/>
      <sheetName val="3,3,4 Accesorio drenaje PVC 4&quot;"/>
      <sheetName val="3,3,5 Filtros Escorrentias"/>
      <sheetName val="3,4,1 Caja inspección 0,60 "/>
      <sheetName val="3,4,2 Caja inspección 0,80"/>
      <sheetName val="3,4,3 Caja inspección 1,00"/>
      <sheetName val="3,4,6 Carcamo"/>
      <sheetName val="3,4,7 Trampa de grasas"/>
      <sheetName val="3,4,8 Pozo Septico"/>
      <sheetName val="3,5,1 Exc Man "/>
      <sheetName val="3,5,2 Exc en recebo comp."/>
      <sheetName val="3,5,3  Relleno M seleccionado"/>
      <sheetName val="3,5,4 Relleno M Común "/>
      <sheetName val="3,5,5 Retiro sobrantes"/>
      <sheetName val="3,3,6 POZO INFILTRACIÓN"/>
      <sheetName val="3,4,4 Caja Distribuciòn 0,40  "/>
      <sheetName val="3,4,9 Caja discipadora"/>
      <sheetName val="3,6,2 Cabezal descarga"/>
      <sheetName val="4,1,1 Columnas"/>
      <sheetName val="4,1,2 Pantalla en concreto"/>
      <sheetName val="4,1,3 Muros"/>
      <sheetName val="4,2,1 Vigas aéreas"/>
      <sheetName val="4,2,2 Viga canal"/>
      <sheetName val="4,2,3  Vigas Prefabricadas"/>
      <sheetName val="4,3,1 Placa alig. Caseton 60"/>
      <sheetName val="4,3,2 Caseton 50 cm"/>
      <sheetName val="4,3,3 Caseton 45 cm"/>
      <sheetName val="4,3,4 Caseton 40 cm "/>
      <sheetName val="4,3,6 Placa maciza 0,20"/>
      <sheetName val="4,3,7 Placa maciza 0,125"/>
      <sheetName val="4,3,8 Placa maciza 0,10"/>
      <sheetName val="4,3,9 Placa maciza 0,15"/>
      <sheetName val="4,4,1 Escalera"/>
      <sheetName val="4,4,2 Rampas"/>
      <sheetName val="4,4,3 POZO CONCRETO 20 M3"/>
      <sheetName val="4,4,4 POZO CONCRETO"/>
      <sheetName val="4,4,5 Graderias en concreto"/>
      <sheetName val="4,5,1 Acero 37000  "/>
      <sheetName val="4,5,2 Acero 60000 est"/>
      <sheetName val="4,5,3 Malla Electrosoldada est"/>
      <sheetName val="4,6,1,1 Est Cubierta"/>
      <sheetName val="4,6,2,3 Cerrchas  Metàlica"/>
      <sheetName val="4,6,2,4 Perfil "/>
      <sheetName val="4,6,2,5 Templete"/>
      <sheetName val="5,1,1 Bloq Conc Estruc 0,12"/>
      <sheetName val="5,1,2 Bloque concreto divisorio"/>
      <sheetName val="5,1,3 Bloq tipo piedra"/>
      <sheetName val="5,1,5  Calados en Concreto"/>
      <sheetName val="5,1,6 Bloq Conc Estruc 014"/>
      <sheetName val="5,1,7 Bloq Conc Estruc 019"/>
      <sheetName val="5,2,1 Ladrillo común"/>
      <sheetName val="5,2,2 Ladrillo estructural"/>
      <sheetName val="5,2,3 Ladrillo común sobrecimie"/>
      <sheetName val="5,2,4 Ladrillo Prensado portant"/>
      <sheetName val="5,2,6 Muro en bloque No 4"/>
      <sheetName val="5,3,1 Enchape ladrillo arcilla"/>
      <sheetName val="5,3,3 Alfagias ladrillo arcilla"/>
      <sheetName val="5,3,4 Remate ladrillo arcilla"/>
      <sheetName val="5,4,1 Grouting-Concreto fluido"/>
      <sheetName val="5,4,2 Remates"/>
      <sheetName val="5,5,1 Anclajes Epoxicos"/>
      <sheetName val="5,5,2 Acero 37000 mamp"/>
      <sheetName val="5,5,3 Malla Electrosoldada "/>
      <sheetName val="5,5,4 Grafiles 6 mm"/>
      <sheetName val="5,6,1 Instalaciòn carpint. Meta"/>
      <sheetName val="6,1,1 Alfajias"/>
      <sheetName val="6,1,2 Dinteles"/>
      <sheetName val="6,1,3 Remates sobre mamposteria"/>
      <sheetName val="6.1.8 Pergolas"/>
      <sheetName val="6.1.9 Gargolas"/>
      <sheetName val="6,1,10 Gradas en Concreto"/>
      <sheetName val="6,1,11 PLAQUETAS"/>
      <sheetName val="6,1,15 Bordillos ducha y aseo"/>
      <sheetName val="6,1,17 Carcamo"/>
      <sheetName val="6,1,18 Cañuela Per"/>
      <sheetName val="6,2,1 Mesones en concreto"/>
      <sheetName val="6,2,2 Mesones lavamanos"/>
      <sheetName val="6,2,3 Mesones laboratorios"/>
      <sheetName val="6,2,5 Bancas Concreto"/>
      <sheetName val="6,2,8 Alfajias 2"/>
      <sheetName val="7,1,1,1 Acometida PVC-P 2&quot;"/>
      <sheetName val="7,1,1,2 Accesorio PVC-P 2&quot; "/>
      <sheetName val="7,1,1,5 Bajantes A.N.  PVC 3&quot;"/>
      <sheetName val="7,1,1,6 Bajantes A.N 4&quot;"/>
      <sheetName val="7,1,2,1 Tuberia H.G. 1&quot;"/>
      <sheetName val="7,1,2,2  Accesorio H.G. 1&quot; "/>
      <sheetName val="7,1,2,3 Flotador 1"/>
      <sheetName val="7,1,2,4 Tanque Plastico"/>
      <sheetName val="7,1,3,1 Tuberia H.G. 1&quot;cuarto "/>
      <sheetName val="7,1,3,2  Accesorio H.G.1&quot;cuarto"/>
      <sheetName val="7,1,3,3  Registro R. W. 1&quot;"/>
      <sheetName val="7,1,3,4  Cheque Helber 1&quot;"/>
      <sheetName val="7,1,3,7  Tanque Subterrraneo"/>
      <sheetName val="7,1,4,1 Tuberia H.G. 1 1.2&quot;"/>
      <sheetName val="7,1,4,2  Accesorio H.G.1 1.2&quot;"/>
      <sheetName val="7,1,4,3  Registro R. W. 1. 1.2&quot;"/>
      <sheetName val="7,1,4,4  Cheque  Helber 1 1.2&quot;"/>
      <sheetName val="7,1,5,1 Registro 1.2&quot;"/>
      <sheetName val="7,1,5,2 Registro 3 4"/>
      <sheetName val="7,1,5,3 Registro 1 "/>
      <sheetName val="7,1,5,4 Registro 114"/>
      <sheetName val="7,1,5,5 Registro 1 12"/>
      <sheetName val="7,1,5,6 Registro 2 "/>
      <sheetName val="7,1,5,8 Caja registro "/>
      <sheetName val="7,1,6,1 Acometida media"/>
      <sheetName val="7,1,6,2 Acometida 1PL"/>
      <sheetName val="7,1,6,3 Registro PD media"/>
      <sheetName val="7,1,6,4 Acometida 1 14"/>
      <sheetName val="7,1,6,5 Tuberia 1 12"/>
      <sheetName val="7,1,6,6 Acometida 2"/>
      <sheetName val="7,1,6,7 Tubo UZ 2&quot;"/>
      <sheetName val="7,1,6,8 Acometida 1 12"/>
      <sheetName val="7,1,6,9 Tuberia UZ 3&quot;"/>
      <sheetName val="7,1,6,10 Accesorio UZ  2&quot;"/>
      <sheetName val="7,1,6,11 Accesorio UZ 3&quot;"/>
      <sheetName val="7,1,7,1 Tuberia H.G. 1.2&quot;"/>
      <sheetName val="7,1,7,2  Accesorio H.G.1.2&quot;"/>
      <sheetName val="7,1,7,3 Registro Corte 1.2&quot; "/>
      <sheetName val="7,1,7,4 Registro 1.2&quot;"/>
      <sheetName val="7,1,7,5 Caja para medidor"/>
      <sheetName val="7,1,8,1 P Agua Fria Lavamanos"/>
      <sheetName val="7,1,8,2 Punto  Agua Fria 1 1.2&quot;"/>
      <sheetName val="7,1,8,3 P Agua Fria Sanitarios"/>
      <sheetName val="7,1,8,4 P Agua Fria Orinales"/>
      <sheetName val="7,1,8,5 P Agua Fria pocetas lab"/>
      <sheetName val="7,1,8,6 P Agua Fria Ducha"/>
      <sheetName val="7,1,8,7 P Agua Fria Pocetas"/>
      <sheetName val="7,1,8,8 Llave  Manguera 1.2&quot;"/>
      <sheetName val="7,1,8,10  Tapòn H.G.1.2&quot;"/>
      <sheetName val="7,1,8,11  Tapòn P.V.C.1.2&quot; "/>
      <sheetName val="7,1,8,12  Camara aire H.G.1.2&quot;"/>
      <sheetName val="7,1,8,13  Camara aire P.V.C.P "/>
      <sheetName val="7,1,9,1 P Sanitario lavamanos"/>
      <sheetName val="7,1,9,3 P Sanitario Sanit"/>
      <sheetName val="7,1,9,4 P Sanitario Orinales"/>
      <sheetName val="7,1,9,5  P Sifòn PVC-S 4&quot;"/>
      <sheetName val="7,1,9,6  P Sifòn PVC-S 2&quot; "/>
      <sheetName val="7,1,9,7 P Sanitario Pocetas"/>
      <sheetName val="7,1,9,9 P Sanitario sifon"/>
      <sheetName val="7,1,10,1 Acomet sanit"/>
      <sheetName val="7,1,10,2 Pto 3&quot;"/>
      <sheetName val="7,1,10,2 Punto Vent 3&quot;"/>
      <sheetName val="7,1,10,3  Sanit 2"/>
      <sheetName val="6,1,19 Carcamo IDRD Tipo 5"/>
      <sheetName val="7,1,10,4 Sanit 3"/>
      <sheetName val="7,1,10,5 4pLG S"/>
      <sheetName val="7,1,11,1 Acomet lluvia"/>
      <sheetName val="7,1,11,2 Acomet lluvia 2"/>
      <sheetName val="7,1,11,3 3plg"/>
      <sheetName val="7,1,11,4&quot;"/>
      <sheetName val="7,1,11,5 Bajante PVC "/>
      <sheetName val="7,1,11,6 Accesorios PVC"/>
      <sheetName val="7,1,12,1 Instalaciòn Lavamanos"/>
      <sheetName val="7,1,12,2 Instalaciòn Sanitario "/>
      <sheetName val="7,1,12,8 Llave  Manguera 1.2 "/>
      <sheetName val="7,1,12,9 Acoflex lav.sant."/>
      <sheetName val="7,1,14 Lavado Tanque"/>
      <sheetName val="7,1,15 Desinfecciòn tanque"/>
      <sheetName val="7,1,16,2 Bomba"/>
      <sheetName val="7,2,1,1 Punto de gas"/>
      <sheetName val="7,2,1,2 Preinstalación gas"/>
      <sheetName val="7,2,1,3 Tuberia  tipo L 1.2&quot;"/>
      <sheetName val="7,2,1,4 Tuberia  tipo L 1&quot;"/>
      <sheetName val="7,2,1,5  Registro bola 1&quot; "/>
      <sheetName val="7,2,1,7  Rejilla vent. plastica"/>
      <sheetName val="8,1,1"/>
      <sheetName val="8,1,2"/>
      <sheetName val="8,1,3"/>
      <sheetName val="8,1,4"/>
      <sheetName val="8,2,1"/>
      <sheetName val="8,2,2"/>
      <sheetName val="8,2,3"/>
      <sheetName val="8,2,4"/>
      <sheetName val="8,3,1"/>
      <sheetName val="8,3,2"/>
      <sheetName val="8,3,3"/>
      <sheetName val="8,4,1"/>
      <sheetName val="8,5,1"/>
      <sheetName val="8,5,2"/>
      <sheetName val="8,5,3"/>
      <sheetName val="8,5,4"/>
      <sheetName val="8,5,5"/>
      <sheetName val="8,16"/>
      <sheetName val="8,17"/>
      <sheetName val="8,18"/>
      <sheetName val="8,21"/>
      <sheetName val="8,22"/>
      <sheetName val="8,23"/>
      <sheetName val="8,24"/>
      <sheetName val="8,25"/>
      <sheetName val="8,26"/>
      <sheetName val="8,27"/>
      <sheetName val="8,28"/>
      <sheetName val="8,29"/>
      <sheetName val="8,30"/>
      <sheetName val="8,31"/>
      <sheetName val="8,32"/>
      <sheetName val="8,33"/>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85"/>
      <sheetName val="8,86"/>
      <sheetName val="8,87"/>
      <sheetName val="8,88"/>
      <sheetName val="8,89"/>
      <sheetName val="8,90"/>
      <sheetName val="8,91"/>
      <sheetName val="8,92"/>
      <sheetName val="8,93"/>
      <sheetName val="8,94"/>
      <sheetName val="9,1,1 Pañete impermeabilizado"/>
      <sheetName val="9,1,2 Pañete muros interiores"/>
      <sheetName val="9,1,3 Pañete Exteriores"/>
      <sheetName val="9,2,1 Pañete bajo placa"/>
      <sheetName val="10,1,1 base mueble concreto"/>
      <sheetName val="10,1,3 Alistado pisos"/>
      <sheetName val="10,1,4 Mortero afinado"/>
      <sheetName val="10,1,6 Acabado Escobeado"/>
      <sheetName val="10,2,1,3 Ceramica 0,20 x 0,20 "/>
      <sheetName val="10,2,2,3 Piso tablòn ges 0,30 "/>
      <sheetName val="10,2,4,1 Baldosin granito"/>
      <sheetName val="10,2,4,3 gravilla m2"/>
      <sheetName val="10,3,1,1 Tablòn cuarto 26"/>
      <sheetName val="10,3,2,1 Guardaescoba"/>
      <sheetName val="10,3,2,3 Media Caña"/>
      <sheetName val="10,3,2,5 Gravilla "/>
      <sheetName val="10,3,2,6 Granito"/>
      <sheetName val="10,4,2 Escalera en Granito"/>
      <sheetName val="10,5,3 Cenefas Gravilla "/>
      <sheetName val="11,1,1 Afinado Mortero"/>
      <sheetName val="11,1,2 Media Caña"/>
      <sheetName val="11,1,3 Afinado Viga canales"/>
      <sheetName val="11,1,4 foil aluminio"/>
      <sheetName val="11,2,2,1 Caballete"/>
      <sheetName val="11,2,2,2 remate"/>
      <sheetName val="11,2,3,1 Domo acrílico"/>
      <sheetName val="11,2,3,2 Acrilico transparente"/>
      <sheetName val="11,2,3,3 Teja trapezoidal Plast"/>
      <sheetName val="11,2,4,1  teja acero"/>
      <sheetName val="11,2,4,2 Tejaluz"/>
      <sheetName val="11,2,5,1 Teja Barro"/>
      <sheetName val="11,2,5,2 Limahoyas"/>
      <sheetName val="11,3,1 Canal Lámina"/>
      <sheetName val="11,3,2 Flashing"/>
      <sheetName val="11,3,3 Tragante 5x3"/>
      <sheetName val="11,3,4 Tragante 6x4"/>
      <sheetName val="11,3,5 Canal PVC"/>
      <sheetName val="12,1,1 Ventanas aluminio "/>
      <sheetName val="12,1,2 Ventanas aluminio reja"/>
      <sheetName val="12,1,3 Puerta aluminio sencillo"/>
      <sheetName val="12,1,4 Puert Alum dob reja"/>
      <sheetName val="12,1,5 Puerta aluminio doble"/>
      <sheetName val="12,1,6 Puert baños"/>
      <sheetName val="12,1,7 PERGOLAS ALUM"/>
      <sheetName val="12,1,8 Puertas discapacitados"/>
      <sheetName val="12,1,9 BARANDA EN ALUMINIO"/>
      <sheetName val="12,2,1,1 Marcos puerta"/>
      <sheetName val="12,2,1,2 Puerta Sencilla"/>
      <sheetName val="12,2,1,3 Ventana"/>
      <sheetName val="12,2,1,5 Puertas Emtamborada"/>
      <sheetName val="12,2,2,1 Pasamanos "/>
      <sheetName val="12,2,2,2 Pasamanos"/>
      <sheetName val="12,2,2,3 Baranda Malla"/>
      <sheetName val=" 12,2,2,4 Cerramiento acrílilco"/>
      <sheetName val="12,2,3,1 Rejas en varilla cuadr"/>
      <sheetName val="12,2,3,2 Rejas ventana"/>
      <sheetName val="12,2,3,3 Rejas Puerta baño"/>
      <sheetName val="12,2,3,4 Reja Ventilación"/>
      <sheetName val="12,2,4,1 CORTASOL"/>
      <sheetName val="12,2,4,4 Ventana Malla"/>
      <sheetName val="13,1,2"/>
      <sheetName val="13,1,5"/>
      <sheetName val="13,1,6"/>
      <sheetName val="13,4,1"/>
      <sheetName val=" 12,2,2,5 Baranda M80"/>
      <sheetName val="14,1,1 Ceramica 20 "/>
      <sheetName val="15,1,3 Lampara Fluorecente 2x32"/>
      <sheetName val="16,1,3 Sanitarios tanque"/>
      <sheetName val="16,1,4 Orinal "/>
      <sheetName val="16,1,5 Lavamanos Sobreponer"/>
      <sheetName val="16,1,7 Lavamanos de colgar"/>
      <sheetName val="16,1,8 Sanit Disc"/>
      <sheetName val="16,1,9 Duchas"/>
      <sheetName val="16,1,11 POCETA"/>
      <sheetName val="16,2,1 Pocetas Aseo"/>
      <sheetName val="16,2,5 Llave Terminal"/>
      <sheetName val="16,2,6 Incrustaciones"/>
      <sheetName val="16,2,7 Barras disc"/>
      <sheetName val="17,2,1 Puerta Vidrio"/>
      <sheetName val="17,2,2 Puerta PVC Baterias"/>
      <sheetName val="17,2,3 Divisiones 0,06"/>
      <sheetName val="17,2,4 Divisiones baños "/>
      <sheetName val="18,1,1 pintura koraza"/>
      <sheetName val="18,1,2 pintura plastica"/>
      <sheetName val="18,1,3 Vinilo con estuco"/>
      <sheetName val="18,1,4 Vinilo sin estuco "/>
      <sheetName val="18,1,5 Vinilo Cielos "/>
      <sheetName val="19,1,1 Cerraduras"/>
      <sheetName val="19,4,1 Espejo"/>
      <sheetName val="19,4,2 Vidrio Crudo"/>
      <sheetName val="20,1,2 Exc Man"/>
      <sheetName val="20,1,5 Subbase recebo"/>
      <sheetName val="20,2,1 Andenes"/>
      <sheetName val="20,2,2 Sardinel"/>
      <sheetName val="20,2,3"/>
      <sheetName val="20,2,4 Banca"/>
      <sheetName val="20,2,5 Adoquin"/>
      <sheetName val="20,3,1 Solado esp= 0,05"/>
      <sheetName val="20,3,2 Concreto Ciclopeo "/>
      <sheetName val="20,3,3 Vigas de Amarre"/>
      <sheetName val="20,3,5  Cerramiento Malla Esla"/>
      <sheetName val="20,3,6  Muros de contencion "/>
      <sheetName val="20,4,1 Mov Tierras"/>
      <sheetName val="20,2,13 Escalinatas"/>
      <sheetName val="20,2,6 Adoquin Arcilla"/>
      <sheetName val="20,2,7 Loseta A-50"/>
      <sheetName val="20,4,2 Pradización"/>
      <sheetName val="20.2.10 Bordillo A-80"/>
      <sheetName val="20,4,4 Arborización"/>
      <sheetName val="20,5,1 Gaviones en piedra"/>
      <sheetName val="20,5,2 PERGOLA  METALICA"/>
      <sheetName val="20,5,3  Acero 37000  Ext."/>
      <sheetName val="20,5,4 Acero 60000 psi"/>
      <sheetName val="20,5,5 Malla Electrosoldada  "/>
      <sheetName val="21,1,1 Lavada ladrillo "/>
      <sheetName val="21,1,3 Aseo"/>
      <sheetName val="21,1,4 Retiro Escombros"/>
      <sheetName val="Pasamanos "/>
      <sheetName val="Hoja1"/>
      <sheetName val="Hoja31"/>
      <sheetName val="Hoja3"/>
      <sheetName val="AIU_Nuevo"/>
      <sheetName val="ANALISIS_DE_AIU"/>
      <sheetName val="Cuadro_Resumen"/>
      <sheetName val="Resumen_m2"/>
      <sheetName val="Datos_entrada"/>
      <sheetName val="Hoja_Base"/>
      <sheetName val="Mort_1-3"/>
      <sheetName val="Mort_1-3_Imper"/>
      <sheetName val="Mort_1-4"/>
      <sheetName val="Mort_1-4_Imper"/>
      <sheetName val="Mort_1-5"/>
      <sheetName val="Mort_1-7"/>
      <sheetName val="Concr_1,500"/>
      <sheetName val="Concr_2,000"/>
      <sheetName val="Concr_2,500"/>
      <sheetName val="Concr_3,000"/>
      <sheetName val="Concr_3,500"/>
      <sheetName val="Concr_4,000_"/>
      <sheetName val="_Acero_60000_Refuerzo_"/>
      <sheetName val="_Malla_Electrosoldada_"/>
      <sheetName val="P_Eléctrico"/>
      <sheetName val="P_Agua_Fria"/>
      <sheetName val="P_Sanitario"/>
      <sheetName val="Granito_pulido_"/>
      <sheetName val="Marcos_puerta"/>
      <sheetName val="Marcos_ventana"/>
      <sheetName val="1,1,1_Campamt"/>
      <sheetName val="1,1,2_Alquiler_Campameto"/>
      <sheetName val="1,1,3_Limpieza"/>
      <sheetName val="1,1,4_Localización_y_replanteo"/>
      <sheetName val="1,1,6_Cerramiento_Lona"/>
      <sheetName val="1,1,7_Locali_Manual"/>
      <sheetName val="1,2,1_Provicional_agua"/>
      <sheetName val="1,2,2_Provicional_luz"/>
      <sheetName val="1,3,1_Desmonte_cubierta"/>
      <sheetName val="1,3,2_Demoliciòn_muro"/>
      <sheetName val="1,3,3__Dm_enchape"/>
      <sheetName val="1,3,4_Dm_cimiento"/>
      <sheetName val="1,3,5_Dm_Vig-colum"/>
      <sheetName val="1,3,6_Demolicion_placa"/>
      <sheetName val="1,3,7__Dm_Aparatos"/>
      <sheetName val="1,4,2_Traslado_postes"/>
      <sheetName val="1,4,3_Arb_5"/>
      <sheetName val="1,4,4_Arb_10"/>
      <sheetName val="1,4,5_Arb_15"/>
      <sheetName val="1,4,6_Arb_20"/>
      <sheetName val="1,4,7_Arb_+20"/>
      <sheetName val="1,4,8_Traslado_Arb"/>
      <sheetName val="2,1,1_Exc_Mec"/>
      <sheetName val="2,1,2_Exc_Man"/>
      <sheetName val="2,1,3_Exc_M_Sub_base"/>
      <sheetName val="2,1,5_Relleno_M_Común"/>
      <sheetName val="2,1,6__Rellenos_M_Selec"/>
      <sheetName val="2,1,7__Sub_base_Recebo_"/>
      <sheetName val="2,1,8_Geotextil_NT"/>
      <sheetName val="2,1,9_Geotextil_Tejido"/>
      <sheetName val="2,1,10_Relleno_Recebo"/>
      <sheetName val="2,2,1_Concr_pobre"/>
      <sheetName val="2,2,2_Concr_Ciclopeo"/>
      <sheetName val="2,2,3_Muros_de_contencion"/>
      <sheetName val="2,2,4_Concreto_Zapatas"/>
      <sheetName val="2,2,5_Vigas_de_cimentación"/>
      <sheetName val="2,2,6,1_Pilotes_0,30"/>
      <sheetName val="2,2,6,2_Pilotes_0,40"/>
      <sheetName val="2,2,6,3_Pilotes_0,60"/>
      <sheetName val="2,2,6,4_Pilotes_0,80"/>
      <sheetName val="2,2,6,5_Pilotes_0,90_"/>
      <sheetName val="2,2,7_Dados_en_concreto"/>
      <sheetName val="2,2,8_Placa_Flotante_0,60"/>
      <sheetName val="2,2,9_Placas_cont=_0,1"/>
      <sheetName val="2,2,10_Placas_cont=_0,125"/>
      <sheetName val="2,2,11_Placas_cont=_0,15"/>
      <sheetName val="2,3,1_Acero_37000_"/>
      <sheetName val="2,3,2_Acero_60000_Refuerzo"/>
      <sheetName val="2,3,3_Malla_Electrosoldada"/>
      <sheetName val="2,4,1_Gaviones"/>
      <sheetName val="2,4,2_Cajon_aislamiento_vigas"/>
      <sheetName val="2,4,3_Icopor_Aislante_ciment__"/>
      <sheetName val="2,4,4_Pañete_Taludes_"/>
      <sheetName val="3,1,1_Novafort_A_LL__4&quot;_110mm_"/>
      <sheetName val="3,1,2_Novafort_A_LL_6&quot;_160mm__"/>
      <sheetName val="3,1,3_Novafort_A_LL_8&quot;200_mm___"/>
      <sheetName val="3,1,4_Novafort_10&quot;A_LL__255mm_"/>
      <sheetName val="3,1,5_Novafort_A_LL_12&quot;_315mm__"/>
      <sheetName val="3,1,6__Acc__Novafort__A_LL"/>
      <sheetName val="3,2,1_Novafort_A_N__4&quot;_110_"/>
      <sheetName val="3,2,2_Novafort_A_N_6&quot;_160m_"/>
      <sheetName val="3,2,3_Novafort_A_N__8&quot;200_mm"/>
      <sheetName val="3,2,4_Novafort_10&quot;A_N__255_mm"/>
      <sheetName val="3,2,5_Novafort_A_N_12&quot;_315mm"/>
      <sheetName val="3,2,6__Acc__Novafort__A_N_"/>
      <sheetName val="3,3,1_Tuberia_drenaje_PVC_4&quot;"/>
      <sheetName val="3,3,2_Tuberia_drenaje_PVC_4&quot;"/>
      <sheetName val="3,3,3_Accesorio_drenaje_PVC_3&quot;"/>
      <sheetName val="3,3,4_Accesorio_drenaje_PVC_4&quot;"/>
      <sheetName val="3,3,5_Filtros_Escorrentias"/>
      <sheetName val="3,4,1_Caja_inspección_0,60_"/>
      <sheetName val="3,4,2_Caja_inspección_0,80"/>
      <sheetName val="3,4,3_Caja_inspección_1,00"/>
      <sheetName val="3,4,6_Carcamo"/>
      <sheetName val="3,4,7_Trampa_de_grasas"/>
      <sheetName val="3,4,8_Pozo_Septico"/>
      <sheetName val="3,5,1_Exc_Man_"/>
      <sheetName val="3,5,2_Exc_en_recebo_comp_"/>
      <sheetName val="3,5,3__Relleno_M_seleccionado"/>
      <sheetName val="3,5,4_Relleno_M_Común_"/>
      <sheetName val="3,5,5_Retiro_sobrantes"/>
      <sheetName val="3,3,6_POZO_INFILTRACIÓN"/>
      <sheetName val="3,4,4_Caja_Distribuciòn_0,40__"/>
      <sheetName val="3,4,9_Caja_discipadora"/>
      <sheetName val="3,6,2_Cabezal_descarga"/>
      <sheetName val="4,1,1_Columnas"/>
      <sheetName val="4,1,2_Pantalla_en_concreto"/>
      <sheetName val="4,1,3_Muros"/>
      <sheetName val="4,2,1_Vigas_aéreas"/>
      <sheetName val="4,2,2_Viga_canal"/>
      <sheetName val="4,2,3__Vigas_Prefabricadas"/>
      <sheetName val="4,3,1_Placa_alig__Caseton_60"/>
      <sheetName val="4,3,2_Caseton_50_cm"/>
      <sheetName val="4,3,3_Caseton_45_cm"/>
      <sheetName val="4,3,4_Caseton_40_cm_"/>
      <sheetName val="4,3,6_Placa_maciza_0,20"/>
      <sheetName val="4,3,7_Placa_maciza_0,125"/>
      <sheetName val="4,3,8_Placa_maciza_0,10"/>
      <sheetName val="4,3,9_Placa_maciza_0,15"/>
      <sheetName val="4,4,1_Escalera"/>
      <sheetName val="4,4,2_Rampas"/>
      <sheetName val="4,4,3_POZO_CONCRETO_20_M3"/>
      <sheetName val="4,4,4_POZO_CONCRETO"/>
      <sheetName val="4,4,5_Graderias_en_concreto"/>
      <sheetName val="4,5,1_Acero_37000__"/>
      <sheetName val="4,5,2_Acero_60000_est"/>
      <sheetName val="4,5,3_Malla_Electrosoldada_est"/>
      <sheetName val="4,6,1,1_Est_Cubierta"/>
      <sheetName val="4,6,2,3_Cerrchas__Metàlica"/>
      <sheetName val="4,6,2,4_Perfil_"/>
      <sheetName val="4,6,2,5_Templete"/>
      <sheetName val="5,1,1_Bloq_Conc_Estruc_0,12"/>
      <sheetName val="5,1,2_Bloque_concreto_divisorio"/>
      <sheetName val="5,1,3_Bloq_tipo_piedra"/>
      <sheetName val="5,1,5__Calados_en_Concreto"/>
      <sheetName val="5,1,6_Bloq_Conc_Estruc_014"/>
      <sheetName val="5,1,7_Bloq_Conc_Estruc_019"/>
      <sheetName val="5,2,1_Ladrillo_común"/>
      <sheetName val="5,2,2_Ladrillo_estructural"/>
      <sheetName val="5,2,3_Ladrillo_común_sobrecimie"/>
      <sheetName val="5,2,4_Ladrillo_Prensado_portant"/>
      <sheetName val="5,2,6_Muro_en_bloque_No_4"/>
      <sheetName val="5,3,1_Enchape_ladrillo_arcilla"/>
      <sheetName val="5,3,3_Alfagias_ladrillo_arcilla"/>
      <sheetName val="5,3,4_Remate_ladrillo_arcilla"/>
      <sheetName val="5,4,1_Grouting-Concreto_fluido"/>
      <sheetName val="5,4,2_Remates"/>
      <sheetName val="5,5,1_Anclajes_Epoxicos"/>
      <sheetName val="5,5,2_Acero_37000_mamp"/>
      <sheetName val="5,5,3_Malla_Electrosoldada_"/>
      <sheetName val="5,5,4_Grafiles_6_mm"/>
      <sheetName val="5,6,1_Instalaciòn_carpint__Meta"/>
      <sheetName val="6,1,1_Alfajias"/>
      <sheetName val="6,1,2_Dinteles"/>
      <sheetName val="6,1,3_Remates_sobre_mamposteria"/>
      <sheetName val="6_1_8_Pergolas"/>
      <sheetName val="6_1_9_Gargolas"/>
      <sheetName val="6,1,10_Gradas_en_Concreto"/>
      <sheetName val="6,1,11_PLAQUETAS"/>
      <sheetName val="6,1,15_Bordillos_ducha_y_aseo"/>
      <sheetName val="6,1,17_Carcamo"/>
      <sheetName val="6,1,18_Cañuela_Per"/>
      <sheetName val="6,2,1_Mesones_en_concreto"/>
      <sheetName val="6,2,2_Mesones_lavamanos"/>
      <sheetName val="6,2,3_Mesones_laboratorios"/>
      <sheetName val="6,2,5_Bancas_Concreto"/>
      <sheetName val="6,2,8_Alfajias_2"/>
      <sheetName val="7,1,1,1_Acometida_PVC-P_2&quot;"/>
      <sheetName val="7,1,1,2_Accesorio_PVC-P_2&quot;_"/>
      <sheetName val="7,1,1,5_Bajantes_A_N___PVC_3&quot;"/>
      <sheetName val="7,1,1,6_Bajantes_A_N_4&quot;"/>
      <sheetName val="7,1,2,1_Tuberia_H_G__1&quot;"/>
      <sheetName val="7,1,2,2__Accesorio_H_G__1&quot;_"/>
      <sheetName val="7,1,2,3_Flotador_1"/>
      <sheetName val="7,1,2,4_Tanque_Plastico"/>
      <sheetName val="7,1,3,1_Tuberia_H_G__1&quot;cuarto_"/>
      <sheetName val="7,1,3,2__Accesorio_H_G_1&quot;cuarto"/>
      <sheetName val="7,1,3,3__Registro_R__W__1&quot;"/>
      <sheetName val="7,1,3,4__Cheque_Helber_1&quot;"/>
      <sheetName val="7,1,3,7__Tanque_Subterrraneo"/>
      <sheetName val="7,1,4,1_Tuberia_H_G__1_1_2&quot;"/>
      <sheetName val="7,1,4,2__Accesorio_H_G_1_1_2&quot;"/>
      <sheetName val="7,1,4,3__Registro_R__W__1__1_2&quot;"/>
      <sheetName val="7,1,4,4__Cheque__Helber_1_1_2&quot;"/>
      <sheetName val="7,1,5,1_Registro_1_2&quot;"/>
      <sheetName val="7,1,5,2_Registro_3_4"/>
      <sheetName val="7,1,5,3_Registro_1_"/>
      <sheetName val="7,1,5,4_Registro_114"/>
      <sheetName val="7,1,5,5_Registro_1_12"/>
      <sheetName val="7,1,5,6_Registro_2_"/>
      <sheetName val="7,1,5,8_Caja_registro_"/>
      <sheetName val="7,1,6,1_Acometida_media"/>
      <sheetName val="7,1,6,2_Acometida_1PL"/>
      <sheetName val="7,1,6,3_Registro_PD_media"/>
      <sheetName val="7,1,6,4_Acometida_1_14"/>
      <sheetName val="7,1,6,5_Tuberia_1_12"/>
      <sheetName val="7,1,6,6_Acometida_2"/>
      <sheetName val="7,1,6,7_Tubo_UZ_2&quot;"/>
      <sheetName val="7,1,6,8_Acometida_1_12"/>
      <sheetName val="7,1,6,9_Tuberia_UZ_3&quot;"/>
      <sheetName val="7,1,6,10_Accesorio_UZ__2&quot;"/>
      <sheetName val="7,1,6,11_Accesorio_UZ_3&quot;"/>
      <sheetName val="7,1,7,1_Tuberia_H_G__1_2&quot;"/>
      <sheetName val="7,1,7,2__Accesorio_H_G_1_2&quot;"/>
      <sheetName val="7,1,7,3_Registro_Corte_1_2&quot;_"/>
      <sheetName val="7,1,7,4_Registro_1_2&quot;"/>
      <sheetName val="7,1,7,5_Caja_para_medidor"/>
      <sheetName val="7,1,8,1_P_Agua_Fria_Lavamanos"/>
      <sheetName val="7,1,8,2_Punto__Agua_Fria_1_1_2&quot;"/>
      <sheetName val="7,1,8,3_P_Agua_Fria_Sanitarios"/>
      <sheetName val="7,1,8,4_P_Agua_Fria_Orinales"/>
      <sheetName val="7,1,8,5_P_Agua_Fria_pocetas_lab"/>
      <sheetName val="7,1,8,6_P_Agua_Fria_Ducha"/>
      <sheetName val="7,1,8,7_P_Agua_Fria_Pocetas"/>
      <sheetName val="7,1,8,8_Llave__Manguera_1_2&quot;"/>
      <sheetName val="7,1,8,10__Tapòn_H_G_1_2&quot;"/>
      <sheetName val="7,1,8,11__Tapòn_P_V_C_1_2&quot;_"/>
      <sheetName val="7,1,8,12__Camara_aire_H_G_1_2&quot;"/>
      <sheetName val="7,1,8,13__Camara_aire_P_V_C_P_"/>
      <sheetName val="7,1,9,1_P_Sanitario_lavamanos"/>
      <sheetName val="7,1,9,3_P_Sanitario_Sanit"/>
      <sheetName val="7,1,9,4_P_Sanitario_Orinales"/>
      <sheetName val="7,1,9,5__P_Sifòn_PVC-S_4&quot;"/>
      <sheetName val="7,1,9,6__P_Sifòn_PVC-S_2&quot;_"/>
      <sheetName val="7,1,9,7_P_Sanitario_Pocetas"/>
      <sheetName val="7,1,9,9_P_Sanitario_sifon"/>
      <sheetName val="7,1,10,1_Acomet_sanit"/>
      <sheetName val="7,1,10,2_Pto_3&quot;"/>
      <sheetName val="7,1,10,2_Punto_Vent_3&quot;"/>
      <sheetName val="7,1,10,3__Sanit_2"/>
      <sheetName val="6,1,19_Carcamo_IDRD_Tipo_5"/>
      <sheetName val="7,1,10,4_Sanit_3"/>
      <sheetName val="7,1,10,5_4pLG_S"/>
      <sheetName val="7,1,11,1_Acomet_lluvia"/>
      <sheetName val="7,1,11,2_Acomet_lluvia_2"/>
      <sheetName val="7,1,11,3_3plg"/>
      <sheetName val="7,1,11,5_Bajante_PVC_"/>
      <sheetName val="7,1,11,6_Accesorios_PVC"/>
      <sheetName val="7,1,12,1_Instalaciòn_Lavamanos"/>
      <sheetName val="7,1,12,2_Instalaciòn_Sanitario_"/>
      <sheetName val="7,1,12,8_Llave__Manguera_1_2_"/>
      <sheetName val="7,1,12,9_Acoflex_lav_sant_"/>
      <sheetName val="7,1,14_Lavado_Tanque"/>
      <sheetName val="7,1,15_Desinfecciòn_tanque"/>
      <sheetName val="7,1,16,2_Bomba"/>
      <sheetName val="7,2,1,1_Punto_de_gas"/>
      <sheetName val="7,2,1,2_Preinstalación_gas"/>
      <sheetName val="7,2,1,3_Tuberia__tipo_L_1_2&quot;"/>
      <sheetName val="7,2,1,4_Tuberia__tipo_L_1&quot;"/>
      <sheetName val="7,2,1,5__Registro_bola_1&quot;_"/>
      <sheetName val="7,2,1,7__Rejilla_vent__plastica"/>
      <sheetName val="9,1,1_Pañete_impermeabilizado"/>
      <sheetName val="9,1,2_Pañete_muros_interiores"/>
      <sheetName val="9,1,3_Pañete_Exteriores"/>
      <sheetName val="9,2,1_Pañete_bajo_placa"/>
      <sheetName val="10,1,1_base_mueble_concreto"/>
      <sheetName val="10,1,3_Alistado_pisos"/>
      <sheetName val="10,1,4_Mortero_afinado"/>
      <sheetName val="10,1,6_Acabado_Escobeado"/>
      <sheetName val="10,2,1,3_Ceramica_0,20_x_0,20_"/>
      <sheetName val="10,2,2,3_Piso_tablòn_ges_0,30_"/>
      <sheetName val="10,2,4,1_Baldosin_granito"/>
      <sheetName val="10,2,4,3_gravilla_m2"/>
      <sheetName val="10,3,1,1_Tablòn_cuarto_26"/>
      <sheetName val="10,3,2,1_Guardaescoba"/>
      <sheetName val="10,3,2,3_Media_Caña"/>
      <sheetName val="10,3,2,5_Gravilla_"/>
      <sheetName val="10,3,2,6_Granito"/>
      <sheetName val="10,4,2_Escalera_en_Granito"/>
      <sheetName val="10,5,3_Cenefas_Gravilla_"/>
      <sheetName val="11,1,1_Afinado_Mortero"/>
      <sheetName val="11,1,2_Media_Caña"/>
      <sheetName val="11,1,3_Afinado_Viga_canales"/>
      <sheetName val="11,1,4_foil_aluminio"/>
      <sheetName val="11,2,2,1_Caballete"/>
      <sheetName val="11,2,2,2_remate"/>
      <sheetName val="11,2,3,1_Domo_acrílico"/>
      <sheetName val="11,2,3,2_Acrilico_transparente"/>
      <sheetName val="11,2,3,3_Teja_trapezoidal_Plast"/>
      <sheetName val="11,2,4,1__teja_acero"/>
      <sheetName val="11,2,4,2_Tejaluz"/>
      <sheetName val="11,2,5,1_Teja_Barro"/>
      <sheetName val="11,2,5,2_Limahoyas"/>
      <sheetName val="11,3,1_Canal_Lámina"/>
      <sheetName val="11,3,2_Flashing"/>
      <sheetName val="11,3,3_Tragante_5x3"/>
      <sheetName val="11,3,4_Tragante_6x4"/>
      <sheetName val="11,3,5_Canal_PVC"/>
      <sheetName val="12,1,1_Ventanas_aluminio_"/>
      <sheetName val="12,1,2_Ventanas_aluminio_reja"/>
      <sheetName val="12,1,3_Puerta_aluminio_sencillo"/>
      <sheetName val="12,1,4_Puert_Alum_dob_reja"/>
      <sheetName val="12,1,5_Puerta_aluminio_doble"/>
      <sheetName val="12,1,6_Puert_baños"/>
      <sheetName val="12,1,7_PERGOLAS_ALUM"/>
      <sheetName val="12,1,8_Puertas_discapacitados"/>
      <sheetName val="12,1,9_BARANDA_EN_ALUMINIO"/>
      <sheetName val="12,2,1,1_Marcos_puerta"/>
      <sheetName val="12,2,1,2_Puerta_Sencilla"/>
      <sheetName val="12,2,1,3_Ventana"/>
      <sheetName val="12,2,1,5_Puertas_Emtamborada"/>
      <sheetName val="12,2,2,1_Pasamanos_"/>
      <sheetName val="12,2,2,2_Pasamanos"/>
      <sheetName val="12,2,2,3_Baranda_Malla"/>
      <sheetName val="_12,2,2,4_Cerramiento_acrílilco"/>
      <sheetName val="12,2,3,1_Rejas_en_varilla_cuadr"/>
      <sheetName val="12,2,3,2_Rejas_ventana"/>
      <sheetName val="12,2,3,3_Rejas_Puerta_baño"/>
      <sheetName val="12,2,3,4_Reja_Ventilación"/>
      <sheetName val="12,2,4,1_CORTASOL"/>
      <sheetName val="12,2,4,4_Ventana_Malla"/>
      <sheetName val="_12,2,2,5_Baranda_M80"/>
      <sheetName val="14,1,1_Ceramica_20_"/>
      <sheetName val="15,1,3_Lampara_Fluorecente_2x32"/>
      <sheetName val="16,1,3_Sanitarios_tanque"/>
      <sheetName val="16,1,4_Orinal_"/>
      <sheetName val="16,1,5_Lavamanos_Sobreponer"/>
      <sheetName val="16,1,7_Lavamanos_de_colgar"/>
      <sheetName val="16,1,8_Sanit_Disc"/>
      <sheetName val="16,1,9_Duchas"/>
      <sheetName val="16,1,11_POCETA"/>
      <sheetName val="16,2,1_Pocetas_Aseo"/>
      <sheetName val="16,2,5_Llave_Terminal"/>
      <sheetName val="16,2,6_Incrustaciones"/>
      <sheetName val="16,2,7_Barras_disc"/>
      <sheetName val="17,2,1_Puerta_Vidrio"/>
      <sheetName val="17,2,2_Puerta_PVC_Baterias"/>
      <sheetName val="17,2,3_Divisiones_0,06"/>
      <sheetName val="17,2,4_Divisiones_baños_"/>
      <sheetName val="18,1,1_pintura_koraza"/>
      <sheetName val="18,1,2_pintura_plastica"/>
      <sheetName val="18,1,3_Vinilo_con_estuco"/>
      <sheetName val="18,1,4_Vinilo_sin_estuco_"/>
      <sheetName val="18,1,5_Vinilo_Cielos_"/>
      <sheetName val="19,1,1_Cerraduras"/>
      <sheetName val="19,4,1_Espejo"/>
      <sheetName val="19,4,2_Vidrio_Crudo"/>
      <sheetName val="20,1,2_Exc_Man"/>
      <sheetName val="20,1,5_Subbase_recebo"/>
      <sheetName val="20,2,1_Andenes"/>
      <sheetName val="20,2,2_Sardinel"/>
      <sheetName val="20,2,4_Banca"/>
      <sheetName val="20,2,5_Adoquin"/>
      <sheetName val="20,3,1_Solado_esp=_0,05"/>
      <sheetName val="20,3,2_Concreto_Ciclopeo_"/>
      <sheetName val="20,3,3_Vigas_de_Amarre"/>
      <sheetName val="20,3,5__Cerramiento_Malla_Esla"/>
      <sheetName val="20,3,6__Muros_de_contencion_"/>
      <sheetName val="20,4,1_Mov_Tierras"/>
      <sheetName val="20,2,13_Escalinatas"/>
      <sheetName val="20,2,6_Adoquin_Arcilla"/>
      <sheetName val="20,2,7_Loseta_A-50"/>
      <sheetName val="20,4,2_Pradización"/>
      <sheetName val="20_2_10_Bordillo_A-80"/>
      <sheetName val="20,4,4_Arborización"/>
      <sheetName val="20,5,1_Gaviones_en_piedra"/>
      <sheetName val="20,5,2_PERGOLA__METALICA"/>
      <sheetName val="20,5,3__Acero_37000__Ext_"/>
      <sheetName val="20,5,4_Acero_60000_psi"/>
      <sheetName val="20,5,5_Malla_Electrosoldada__"/>
      <sheetName val="21,1,1_Lavada_ladrillo_"/>
      <sheetName val="21,1,3_Aseo"/>
      <sheetName val="21,1,4_Retiro_Escombros"/>
      <sheetName val="Pasamano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ITEMS"/>
      <sheetName val="APU"/>
      <sheetName val="MATERIALES"/>
      <sheetName val="AIU"/>
      <sheetName val="EQUIPOS"/>
      <sheetName val="TRANSPORTES"/>
      <sheetName val="personal"/>
      <sheetName val="SALARIOS"/>
      <sheetName val="DOTACIONES"/>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CIOS"/>
      <sheetName val="UNITARIOS"/>
      <sheetName val="Av. Cali K4+880 - K4+970"/>
      <sheetName val="AIU"/>
      <sheetName val="SOCIAL"/>
      <sheetName val="AJUSTE"/>
      <sheetName val="PMT"/>
      <sheetName val="AIU PMT"/>
      <sheetName val="RESUMEN_PRECIOS"/>
      <sheetName val="Av__Cali_K4+880_-_K4+970"/>
      <sheetName val="AIU_PMT"/>
    </sheetNames>
    <sheetDataSet>
      <sheetData sheetId="0"/>
      <sheetData sheetId="1"/>
      <sheetData sheetId="2"/>
      <sheetData sheetId="3" refreshError="1"/>
      <sheetData sheetId="4"/>
      <sheetData sheetId="5"/>
      <sheetData sheetId="6"/>
      <sheetData sheetId="7"/>
      <sheetData sheetId="8"/>
      <sheetData sheetId="9"/>
      <sheetData sheetId="1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MATERIAL"/>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 Av 68 con 64"/>
      <sheetName val="Presup Av 1o de mayo con 73a "/>
      <sheetName val="Presup Av 68 con 10"/>
      <sheetName val="Presup Clle 63 con 50"/>
      <sheetName val="Presup_Av_68_con_64"/>
      <sheetName val="Presup_Av_1o_de_mayo_con_73a_"/>
      <sheetName val="Presup_Av_68_con_10"/>
      <sheetName val="Presup_Clle_63_con_50"/>
      <sheetName val="BASES"/>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de precios"/>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REGIONES"/>
      <sheetName val="PRESUPUESTO DETALLADO"/>
      <sheetName val="PRESUPUESTO BASE POLIDEPORTIVO"/>
      <sheetName val="AHORROS"/>
      <sheetName val="días habiles 2015"/>
      <sheetName val="MANTENIMIENTO y OPERACIÓN"/>
      <sheetName val="PRESUPUESTO DE E&amp;D"/>
      <sheetName val="POR_REGIONES"/>
      <sheetName val="PRESUPUESTO_DETALLADO"/>
      <sheetName val="PRESUPUESTO_BASE_POLIDEPORTIVO"/>
      <sheetName val="días_habiles_2015"/>
      <sheetName val="MANTENIMIENTO_y_OPERACIÓN"/>
      <sheetName val="PRESUPUESTO_DE_E&amp;D"/>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PR_0"/>
      <sheetName val="PR_1"/>
      <sheetName val="PR_2"/>
      <sheetName val="PR_3"/>
      <sheetName val="PR_4"/>
      <sheetName val="PR_5"/>
      <sheetName val="PR_6"/>
      <sheetName val="PR_7"/>
      <sheetName val="PR_8"/>
      <sheetName val="PR_9"/>
      <sheetName val="PR_10"/>
      <sheetName val="PR_11"/>
      <sheetName val="PR_12"/>
      <sheetName val="PR_13"/>
      <sheetName val="PR_14"/>
      <sheetName val="PR_15"/>
      <sheetName val="PR_16"/>
      <sheetName val="PR_17"/>
      <sheetName val="PR_19"/>
      <sheetName val="PR_20"/>
      <sheetName val="PR_21"/>
      <sheetName val="PR_22"/>
      <sheetName val="PR_23"/>
      <sheetName val="PR_24"/>
      <sheetName val="PR_25"/>
      <sheetName val="PR_26"/>
      <sheetName val="PR_27"/>
      <sheetName val="PR_28"/>
      <sheetName val="PR_29"/>
      <sheetName val="PR_30"/>
      <sheetName val="PR_31"/>
      <sheetName val="PR_32"/>
      <sheetName val="PR_33"/>
      <sheetName val="PR_34"/>
      <sheetName val="PR_35"/>
      <sheetName val="PR_36"/>
      <sheetName val="PR_37"/>
      <sheetName val="PR_39"/>
      <sheetName val="PR_40"/>
      <sheetName val="PR_41"/>
      <sheetName val="PR_42"/>
      <sheetName val="PR_43"/>
      <sheetName val="PR_44"/>
      <sheetName val="PR_45"/>
      <sheetName val="PR_46"/>
      <sheetName val="PR_47"/>
      <sheetName val="PR_48"/>
      <sheetName val="PR_49"/>
      <sheetName val="Cuadro_Estado"/>
      <sheetName val="items"/>
      <sheetName val="2103mar "/>
      <sheetName val="A. P. U."/>
      <sheetName val="Insumos"/>
      <sheetName val="TRAYECTO 1"/>
      <sheetName val="Itemes Renovación"/>
      <sheetName val="FECHAS DE CORTE"/>
      <sheetName val="Informacion General"/>
      <sheetName val="Equipo"/>
      <sheetName val="materiales"/>
      <sheetName val="otros"/>
      <sheetName val="ELECTRICO"/>
      <sheetName val="Vuelta"/>
      <sheetName val="FIBRA ÓPTICA"/>
      <sheetName val="TARIFAS"/>
      <sheetName val="Personalizar"/>
      <sheetName val="Formulas"/>
      <sheetName val="INDICE"/>
      <sheetName val="DISTANCIA"/>
      <sheetName val="PERSONAL"/>
      <sheetName val="2103mar%20.x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pto completo"/>
      <sheetName val="Ppto Et1"/>
      <sheetName val="Ppto Et2"/>
      <sheetName val="AIU"/>
      <sheetName val="apu"/>
      <sheetName val="Auxiliares"/>
      <sheetName val="Insumos"/>
      <sheetName val="CO Teatro"/>
      <sheetName val="Ref Teatro"/>
      <sheetName val="CO MUROS NIVEL 1"/>
      <sheetName val="CO MUROS NIVEL 2"/>
      <sheetName val="CO MUROS CUARTO PROYECCION"/>
      <sheetName val="ELE-PPTO"/>
      <sheetName val="ELE-APU"/>
      <sheetName val="HID-PPTO"/>
      <sheetName val="HID-APU"/>
      <sheetName val="Ppto_completo"/>
      <sheetName val="Ppto_Et1"/>
      <sheetName val="Ppto_Et2"/>
      <sheetName val="CO_Teatro"/>
      <sheetName val="Ref_Teatro"/>
      <sheetName val="CO_MUROS_NIVEL_1"/>
      <sheetName val="CO_MUROS_NIVEL_2"/>
      <sheetName val="CO_MUROS_CUARTO_PROYECCION"/>
      <sheetName val="PROPUESTA ECONOMICA(Proponente)"/>
      <sheetName val="PRESUPUESTO OFICIAL Grupo I"/>
      <sheetName val="PRESUPUESTO OFICIAL Grupo II"/>
      <sheetName val="A01"/>
      <sheetName val="A01-A"/>
      <sheetName val="A02"/>
      <sheetName val="A03"/>
      <sheetName val="A04"/>
      <sheetName val="A08"/>
      <sheetName val="A09"/>
      <sheetName val="A10"/>
      <sheetName val="A14"/>
      <sheetName val="A15-A"/>
      <sheetName val="A16"/>
      <sheetName val="A17"/>
      <sheetName val="A18"/>
      <sheetName val="A19"/>
      <sheetName val="A20"/>
      <sheetName val="A27"/>
      <sheetName val="A2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Apus_Preliminares"/>
      <sheetName val="Apus_Cimentación_Est.Met"/>
      <sheetName val="Apus_HS"/>
      <sheetName val="Apus_In.Elect"/>
      <sheetName val="Apus_Cubierta"/>
      <sheetName val="Insumos"/>
      <sheetName val="Equipo_Trans "/>
      <sheetName val="M.Obra"/>
      <sheetName val="ESP.GENERAL"/>
      <sheetName val="Apus_Cimentación_Est_Met"/>
      <sheetName val="Apus_In_Elect"/>
      <sheetName val="Equipo_Trans_"/>
      <sheetName val="M_Obra"/>
      <sheetName val="ESP_GENERAL"/>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sheetData sheetId="12"/>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TIPACOQUE"/>
      <sheetName val="Presupuesto PASO ELEVADO"/>
      <sheetName val="Lista Base"/>
      <sheetName val="Niples"/>
      <sheetName val="Ins_MO"/>
      <sheetName val="Ins_Mat"/>
      <sheetName val="Ins_TR"/>
      <sheetName val="Ins_EH"/>
      <sheetName val="Print"/>
      <sheetName val="3.1.13A"/>
      <sheetName val="2.1.17"/>
      <sheetName val="3.3.1"/>
      <sheetName val="1.1.86"/>
      <sheetName val="1.2.4"/>
      <sheetName val="2.1.21"/>
      <sheetName val="2.1.1"/>
      <sheetName val="2.7.4"/>
      <sheetName val="1.2.25"/>
      <sheetName val="2.5.44"/>
      <sheetName val="2.5.44A"/>
      <sheetName val="6.4.2.196"/>
      <sheetName val="6.4.2.196A"/>
      <sheetName val="2.5.6"/>
      <sheetName val="2.5.6A"/>
      <sheetName val="6.4.2.197"/>
      <sheetName val="6.4.2.197A"/>
      <sheetName val="6.4.2.198"/>
      <sheetName val="6.4.2.198A"/>
      <sheetName val="2.6.45"/>
      <sheetName val="2.6.46"/>
      <sheetName val="2.6.47"/>
      <sheetName val="2.6.48"/>
      <sheetName val="3.17.10A"/>
      <sheetName val="3.17.10B"/>
      <sheetName val="3.17.3"/>
      <sheetName val="6.4.2.199"/>
      <sheetName val="2.7.1"/>
      <sheetName val="2.6.11"/>
      <sheetName val="PASO ELEVADO"/>
      <sheetName val="1.1.7"/>
      <sheetName val="3.11.2"/>
      <sheetName val="3.5.1"/>
      <sheetName val="1.2.10"/>
      <sheetName val="3.3.13"/>
      <sheetName val="6.4.2.206"/>
      <sheetName val="6.4.2.207"/>
      <sheetName val="6.4.2.208"/>
      <sheetName val="6.4.2.209"/>
      <sheetName val="6.4.2.210"/>
      <sheetName val="6.4.2.211"/>
      <sheetName val="6.4.2.212"/>
      <sheetName val="6.4.2.213"/>
      <sheetName val="6.4.2.214"/>
      <sheetName val="6.4.2.215"/>
      <sheetName val="6.4.2.216"/>
      <sheetName val="6.4.2.217"/>
      <sheetName val="6.4.2.218"/>
      <sheetName val="6.4.2.219"/>
      <sheetName val="6.4.2.220"/>
      <sheetName val="SISTEMA RAMMING"/>
      <sheetName val="6.4.2.221"/>
      <sheetName val="3.3.4"/>
      <sheetName val="COSTOS AMBIENTALES"/>
      <sheetName val="6.4.2.306"/>
      <sheetName val="1.1.62"/>
      <sheetName val="6.4.2.307"/>
      <sheetName val="6.4.2.308"/>
      <sheetName val="6.4.2.309"/>
      <sheetName val="6.4.2.310"/>
      <sheetName val="6.4.2.311"/>
      <sheetName val="Presupuesto_TIPACOQUE"/>
      <sheetName val="Presupuesto_PASO_ELEVADO"/>
      <sheetName val="Lista_Base"/>
      <sheetName val="3_1_13A"/>
      <sheetName val="2_1_17"/>
      <sheetName val="3_3_1"/>
      <sheetName val="1_1_86"/>
      <sheetName val="1_2_4"/>
      <sheetName val="2_1_21"/>
      <sheetName val="2_1_1"/>
      <sheetName val="2_7_4"/>
      <sheetName val="1_2_25"/>
      <sheetName val="2_5_44"/>
      <sheetName val="2_5_44A"/>
      <sheetName val="6_4_2_196"/>
      <sheetName val="6_4_2_196A"/>
      <sheetName val="2_5_6"/>
      <sheetName val="2_5_6A"/>
      <sheetName val="6_4_2_197"/>
      <sheetName val="6_4_2_197A"/>
      <sheetName val="6_4_2_198"/>
      <sheetName val="6_4_2_198A"/>
      <sheetName val="2_6_45"/>
      <sheetName val="2_6_46"/>
      <sheetName val="2_6_47"/>
      <sheetName val="2_6_48"/>
      <sheetName val="3_17_10A"/>
      <sheetName val="3_17_10B"/>
      <sheetName val="3_17_3"/>
      <sheetName val="6_4_2_199"/>
      <sheetName val="2_7_1"/>
      <sheetName val="2_6_11"/>
      <sheetName val="PASO_ELEVADO"/>
      <sheetName val="1_1_7"/>
      <sheetName val="3_11_2"/>
      <sheetName val="3_5_1"/>
      <sheetName val="1_2_10"/>
      <sheetName val="3_3_13"/>
      <sheetName val="6_4_2_206"/>
      <sheetName val="6_4_2_207"/>
      <sheetName val="6_4_2_208"/>
      <sheetName val="6_4_2_209"/>
      <sheetName val="6_4_2_210"/>
      <sheetName val="6_4_2_211"/>
      <sheetName val="6_4_2_212"/>
      <sheetName val="6_4_2_213"/>
      <sheetName val="6_4_2_214"/>
      <sheetName val="6_4_2_215"/>
      <sheetName val="6_4_2_216"/>
      <sheetName val="6_4_2_217"/>
      <sheetName val="6_4_2_218"/>
      <sheetName val="6_4_2_219"/>
      <sheetName val="6_4_2_220"/>
      <sheetName val="SISTEMA_RAMMING"/>
      <sheetName val="6_4_2_221"/>
      <sheetName val="3_3_4"/>
      <sheetName val="COSTOS_AMBIENTALES"/>
      <sheetName val="6_4_2_306"/>
      <sheetName val="1_1_62"/>
      <sheetName val="6_4_2_307"/>
      <sheetName val="6_4_2_308"/>
      <sheetName val="6_4_2_309"/>
      <sheetName val="6_4_2_310"/>
      <sheetName val="6_4_2_31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Niples"/>
      <sheetName val="Lista Base"/>
      <sheetName val="Ins_MO"/>
      <sheetName val="Ins_TR"/>
      <sheetName val="Ins_Mat"/>
      <sheetName val="Clasif_Mat"/>
      <sheetName val="Ins_EH"/>
      <sheetName val="Print"/>
      <sheetName val="1.1.1"/>
      <sheetName val="1.1.2"/>
      <sheetName val="1.1.7"/>
      <sheetName val="1.1.8"/>
      <sheetName val="1.1.9"/>
      <sheetName val="1.1.11"/>
      <sheetName val="1.1.12"/>
      <sheetName val="1.1.12A"/>
      <sheetName val="1.1.13"/>
      <sheetName val="1.1.14"/>
      <sheetName val="1.1.15"/>
      <sheetName val="1.1.16"/>
      <sheetName val="1.1.17"/>
      <sheetName val="1.1.18"/>
      <sheetName val="1.1.24"/>
      <sheetName val="1.1.25"/>
      <sheetName val="1.1.26"/>
      <sheetName val="1.1.27"/>
      <sheetName val="1.1.28"/>
      <sheetName val="1.1.29"/>
      <sheetName val="1.1.32"/>
      <sheetName val="1.1.33"/>
      <sheetName val="1.1.35"/>
      <sheetName val="1.1.36"/>
      <sheetName val="1.1.37"/>
      <sheetName val="1.1.40"/>
      <sheetName val="1.1.41"/>
      <sheetName val="1.1.42"/>
      <sheetName val="1.1.43"/>
      <sheetName val="1.1.44"/>
      <sheetName val="1.1.45"/>
      <sheetName val="1.1.46"/>
      <sheetName val="1.1.47"/>
      <sheetName val="1.1.48"/>
      <sheetName val="1.1.49"/>
      <sheetName val="1.1.50"/>
      <sheetName val="1.1.51"/>
      <sheetName val="1.1.52"/>
      <sheetName val="1.1.53"/>
      <sheetName val="1.1.54"/>
      <sheetName val="1.1.55"/>
      <sheetName val="1.1.58"/>
      <sheetName val="1.1.59"/>
      <sheetName val="1.1.60"/>
      <sheetName val="1.1.61"/>
      <sheetName val="1.1.62"/>
      <sheetName val="1.1.63"/>
      <sheetName val="1.1.64"/>
      <sheetName val="1.1.65"/>
      <sheetName val="1.1.66"/>
      <sheetName val="1.1.70"/>
      <sheetName val="1.1.71"/>
      <sheetName val="1.1.74"/>
      <sheetName val="1.1.75"/>
      <sheetName val="1.1.76"/>
      <sheetName val="1.1.78"/>
      <sheetName val="1.1.79"/>
      <sheetName val="1.1.80"/>
      <sheetName val="1.1.81"/>
      <sheetName val="1.1.82"/>
      <sheetName val="1.1.83"/>
      <sheetName val="1.1.83A"/>
      <sheetName val="1.1.84"/>
      <sheetName val="1.1.85"/>
      <sheetName val="1.1.86"/>
      <sheetName val="1.2.1"/>
      <sheetName val="1.2.2"/>
      <sheetName val="1.2.3"/>
      <sheetName val="1.2.4"/>
      <sheetName val="1.2.5"/>
      <sheetName val="1.2.6"/>
      <sheetName val="1.2.7"/>
      <sheetName val="1.2.8"/>
      <sheetName val="1.2.9"/>
      <sheetName val="1.2.10"/>
      <sheetName val="1.2.11"/>
      <sheetName val="1.2.12"/>
      <sheetName val="1.2.13"/>
      <sheetName val="1.2.14"/>
      <sheetName val="1.2.15"/>
      <sheetName val="1.2.16"/>
      <sheetName val="1.2.17"/>
      <sheetName val="1.2.18"/>
      <sheetName val="1.2.19"/>
      <sheetName val="1.2.20"/>
      <sheetName val="1.2.21"/>
      <sheetName val="1.2.22"/>
      <sheetName val="1.2.23"/>
      <sheetName val="1.2.24"/>
      <sheetName val="1.2.25"/>
      <sheetName val="1.2.26"/>
      <sheetName val="1.2.27"/>
      <sheetName val="1.2.28"/>
      <sheetName val="1.2.29"/>
      <sheetName val="1.2.30"/>
      <sheetName val="1.2.31"/>
      <sheetName val="1.2.32"/>
      <sheetName val="1.2.33"/>
      <sheetName val="1.2.34"/>
      <sheetName val="1.2.35"/>
      <sheetName val="1.2.36"/>
      <sheetName val="1.2.37"/>
      <sheetName val="1.2.38"/>
      <sheetName val="1.2.39"/>
      <sheetName val="1.2.40"/>
      <sheetName val="1.2.41"/>
      <sheetName val="1.2.42"/>
      <sheetName val="1.2.43"/>
      <sheetName val="1.2.44"/>
      <sheetName val="1.2.45"/>
      <sheetName val="1.2.46"/>
      <sheetName val="1.2.47"/>
      <sheetName val="1.2.48"/>
      <sheetName val="1.2.49"/>
      <sheetName val="1.2.50"/>
      <sheetName val="1.2.51"/>
      <sheetName val="1.2.52"/>
      <sheetName val="1.2.53"/>
      <sheetName val="1.2.54"/>
      <sheetName val="1.2.55"/>
      <sheetName val="1.2.56"/>
      <sheetName val="1.2.57"/>
      <sheetName val="1.2.58"/>
      <sheetName val="1.2.59"/>
      <sheetName val="1.3.1"/>
      <sheetName val="1.3.2"/>
      <sheetName val="1.3.3"/>
      <sheetName val="1.3.4"/>
      <sheetName val="1.3.5"/>
      <sheetName val="1.3.6"/>
      <sheetName val="1.3.7"/>
      <sheetName val="1.3.8"/>
      <sheetName val="1.3.9"/>
      <sheetName val="1.3.10"/>
      <sheetName val="1.3.11"/>
      <sheetName val="1.3.12"/>
      <sheetName val="1.3.13"/>
      <sheetName val="1.3.14"/>
      <sheetName val="1.3.15"/>
      <sheetName val="1.3.16"/>
      <sheetName val="1.3.17"/>
      <sheetName val="1.3.18"/>
      <sheetName val="1.3.19"/>
      <sheetName val="1.3.20"/>
      <sheetName val="1.3.21"/>
      <sheetName val="1.3.22"/>
      <sheetName val="1.3.23"/>
      <sheetName val="1.3.24"/>
      <sheetName val="1.3.25"/>
      <sheetName val="1.4.4"/>
      <sheetName val="1.4.5"/>
      <sheetName val="1.4.6"/>
      <sheetName val="1.4.7"/>
      <sheetName val="1.4.8"/>
      <sheetName val="1.4.9"/>
      <sheetName val="1.4.10"/>
      <sheetName val="1.4.11"/>
      <sheetName val="1.4.12"/>
      <sheetName val="1.4.13"/>
      <sheetName val="1.4.14"/>
      <sheetName val="1.4.15"/>
      <sheetName val="1.4.16"/>
      <sheetName val="1.4.17"/>
      <sheetName val="1.4.18"/>
      <sheetName val="1.4.19"/>
      <sheetName val="1.4.20"/>
      <sheetName val="1.4.21"/>
      <sheetName val="1.4.22"/>
      <sheetName val="1.4.23"/>
      <sheetName val="1.4.24"/>
      <sheetName val="1.4.25"/>
      <sheetName val="1.4.26"/>
      <sheetName val="1.4.27"/>
      <sheetName val="1.4.28"/>
      <sheetName val="1.4.29"/>
      <sheetName val="1.4.30"/>
      <sheetName val="1.4.31"/>
      <sheetName val="1.4.32"/>
      <sheetName val="1.4.33"/>
      <sheetName val="1.4.34"/>
      <sheetName val="1.4.35"/>
      <sheetName val="1.4.36"/>
      <sheetName val="1.4.37"/>
      <sheetName val="1.4.38"/>
      <sheetName val="1.4.39"/>
      <sheetName val="1.5.1"/>
      <sheetName val="1.5.2"/>
      <sheetName val="1.5.3"/>
      <sheetName val="1.5.4"/>
      <sheetName val="1.5.5"/>
      <sheetName val="1.5.6"/>
      <sheetName val="1.5.7"/>
      <sheetName val="1.5.8"/>
      <sheetName val="1.5.9"/>
      <sheetName val="1.5.10"/>
      <sheetName val="1.5.11"/>
      <sheetName val="1.5.12"/>
      <sheetName val="1.5.13"/>
      <sheetName val="1.5.14"/>
      <sheetName val="1.5.15"/>
      <sheetName val="1.5.16"/>
      <sheetName val="1.5.17"/>
      <sheetName val="1.5.18"/>
      <sheetName val="1.6.1"/>
      <sheetName val="1.6.2"/>
      <sheetName val="1.6.3"/>
      <sheetName val="1.6.4"/>
      <sheetName val="1.6.5"/>
      <sheetName val="1.6.6"/>
      <sheetName val="1.6.7"/>
      <sheetName val="1.6.8"/>
      <sheetName val="1.6.9"/>
      <sheetName val="1.6.10"/>
      <sheetName val="1.6.11"/>
      <sheetName val="1.6.12"/>
      <sheetName val="1.6.13"/>
      <sheetName val="1.6.14"/>
      <sheetName val="1.6.15"/>
      <sheetName val="1.6.16"/>
      <sheetName val="1.6.17"/>
      <sheetName val="1.6.18"/>
      <sheetName val="1.6.19"/>
      <sheetName val="1.6.20"/>
      <sheetName val="1.6.21"/>
      <sheetName val="1.6.22"/>
      <sheetName val="1.6.23"/>
      <sheetName val="1.6.24"/>
      <sheetName val="1.6.25"/>
      <sheetName val="1.6.28"/>
      <sheetName val="1.6.29"/>
      <sheetName val="1.6.30"/>
      <sheetName val="1.6.31"/>
      <sheetName val="1.6.32"/>
      <sheetName val="1.6.33"/>
      <sheetName val="1.6.34"/>
      <sheetName val="1.6.35"/>
      <sheetName val="1.6.36"/>
      <sheetName val="1.6.37"/>
      <sheetName val="1.6.38"/>
      <sheetName val="1.6.39"/>
      <sheetName val="1.6.40"/>
      <sheetName val="1.6.41"/>
      <sheetName val="1.6.42"/>
      <sheetName val="1.9.1"/>
      <sheetName val="1.9.2"/>
      <sheetName val="1.9.3"/>
      <sheetName val="1.9.4"/>
      <sheetName val="1.9.5"/>
      <sheetName val="1.9.6"/>
      <sheetName val="1.9.7"/>
      <sheetName val="1.9.8"/>
      <sheetName val="1.9.9"/>
      <sheetName val="1.9.10"/>
      <sheetName val="1.9.11"/>
      <sheetName val="1.9.12"/>
      <sheetName val="1.9.13"/>
      <sheetName val="1.9.14"/>
      <sheetName val="1.9.15"/>
      <sheetName val="1.9.16"/>
      <sheetName val="1.9.17"/>
      <sheetName val="1.9.18"/>
      <sheetName val="1.9.19"/>
      <sheetName val="1.9.20"/>
      <sheetName val="1.9.21"/>
      <sheetName val="1.9.22"/>
      <sheetName val="1.9.23"/>
      <sheetName val="1.10.1"/>
      <sheetName val="1.10.2"/>
      <sheetName val="1.10.3"/>
      <sheetName val="1.10.4"/>
      <sheetName val="1.10.5"/>
      <sheetName val="1.10.6"/>
      <sheetName val="1.10.7"/>
      <sheetName val="1.10.8"/>
      <sheetName val="1.10.9"/>
      <sheetName val="1.10.10"/>
      <sheetName val="1.10.11"/>
      <sheetName val="1.10.14"/>
      <sheetName val="1.10.15"/>
      <sheetName val="1.10.16"/>
      <sheetName val="1.10.17"/>
      <sheetName val="1.10.18"/>
      <sheetName val="1.10.19"/>
      <sheetName val="1.10.20"/>
      <sheetName val="1.10.21"/>
      <sheetName val="1.10.22"/>
      <sheetName val="1.11.1"/>
      <sheetName val="1.11.2"/>
      <sheetName val="1.11.3"/>
      <sheetName val="1.11.4"/>
      <sheetName val="1.11.5"/>
      <sheetName val="1.11.6"/>
      <sheetName val="1.11.7"/>
      <sheetName val="1.11.8"/>
      <sheetName val="1.11.9"/>
      <sheetName val="1.11.10"/>
      <sheetName val="1.11.11"/>
      <sheetName val="1.11.12"/>
      <sheetName val="1.11.13"/>
      <sheetName val="1.11.14"/>
      <sheetName val="1.11.15"/>
      <sheetName val="1.11.16"/>
      <sheetName val="1.11.17"/>
      <sheetName val="1.11.18"/>
      <sheetName val="1.11.19"/>
      <sheetName val="1.11.20"/>
      <sheetName val="1.11.21"/>
      <sheetName val="1.11.22"/>
      <sheetName val="1.11.23"/>
      <sheetName val="1.11.24"/>
      <sheetName val="1.11.25"/>
      <sheetName val="1.11.26"/>
      <sheetName val="1.11.27"/>
      <sheetName val="1.11.28"/>
      <sheetName val="1.11.29"/>
      <sheetName val="1.11.30"/>
      <sheetName val="1.11.31"/>
      <sheetName val="1.11.32"/>
      <sheetName val="1.11.33"/>
      <sheetName val="1.11.34"/>
      <sheetName val="1.11.35"/>
      <sheetName val="1.11.36"/>
      <sheetName val="1.11.37"/>
      <sheetName val="1.11.38"/>
      <sheetName val="1.11.39"/>
      <sheetName val="1.11.40"/>
      <sheetName val="1.11.41"/>
      <sheetName val="1.11.42"/>
      <sheetName val="1.11.43"/>
      <sheetName val="1.11.44"/>
      <sheetName val="1.11.45"/>
      <sheetName val="1.12 CUBIERTAS"/>
      <sheetName val="1.12.1"/>
      <sheetName val="1.12.2"/>
      <sheetName val="1.12.3"/>
      <sheetName val="1.12.4"/>
      <sheetName val="1.12.5"/>
      <sheetName val="1.12.6"/>
      <sheetName val="1.12.7"/>
      <sheetName val="1.12.8"/>
      <sheetName val="1.12.9"/>
      <sheetName val="1.12.10"/>
      <sheetName val="1.12.11"/>
      <sheetName val="1.12.12"/>
      <sheetName val="1.12.13"/>
      <sheetName val="1.12.14"/>
      <sheetName val="1.12.15"/>
      <sheetName val="1.12.16"/>
      <sheetName val="1.12.17"/>
      <sheetName val="1.12.18"/>
      <sheetName val="1.12.19"/>
      <sheetName val="1.12.20"/>
      <sheetName val="1.12.21"/>
      <sheetName val="1.12.22"/>
      <sheetName val="1.12.23"/>
      <sheetName val="1.12.24"/>
      <sheetName val="1.12.25"/>
      <sheetName val="1.12.26"/>
      <sheetName val="1.12.27"/>
      <sheetName val="1.12.28"/>
      <sheetName val="1.12.29"/>
      <sheetName val="1.12.30"/>
      <sheetName val="1.12.31"/>
      <sheetName val="1.12.32"/>
      <sheetName val="1.12.33"/>
      <sheetName val="1.12.34"/>
      <sheetName val="1.12.35"/>
      <sheetName val="1.12.36"/>
      <sheetName val="1.12.37"/>
      <sheetName val="1.12.38"/>
      <sheetName val="1.12.39"/>
      <sheetName val="1.12.40"/>
      <sheetName val="1.12.41"/>
      <sheetName val="1.12.42"/>
      <sheetName val="1.12.43"/>
      <sheetName val="1.12.44"/>
      <sheetName val="1.12.45"/>
      <sheetName val="1.12.46"/>
      <sheetName val="1.12.47"/>
      <sheetName val="1.12.48"/>
      <sheetName val="1.12.49"/>
      <sheetName val="1.12.50"/>
      <sheetName val="1.12.51"/>
      <sheetName val="1.12.52"/>
      <sheetName val="1.12.53"/>
      <sheetName val="1.12.58"/>
      <sheetName val="1.15 CARPINTERIA METALICA"/>
      <sheetName val="1.15.1"/>
      <sheetName val="1.15.2"/>
      <sheetName val="1.15.3"/>
      <sheetName val="1.15.4"/>
      <sheetName val="1.15.5"/>
      <sheetName val="1.15.6"/>
      <sheetName val="1.15.7"/>
      <sheetName val="1.15.8"/>
      <sheetName val="1.15.9"/>
      <sheetName val="1.15.10"/>
      <sheetName val="1.15.11"/>
      <sheetName val="1.15.12"/>
      <sheetName val="1.15.13"/>
      <sheetName val="1.15.14"/>
      <sheetName val="1.15.15"/>
      <sheetName val="1.15.16"/>
      <sheetName val="1.16 APARATOS SANITARIOS"/>
      <sheetName val="1.16.1"/>
      <sheetName val="1.16.2"/>
      <sheetName val="1.16.3"/>
      <sheetName val="1.16.4"/>
      <sheetName val="1.16.5"/>
      <sheetName val="1.16.6"/>
      <sheetName val="1.16.7"/>
      <sheetName val="1.16.8"/>
      <sheetName val="1.16.9"/>
      <sheetName val="1.16.10"/>
      <sheetName val="1.16.11"/>
      <sheetName val="1.16.12"/>
      <sheetName val="1.16.13"/>
      <sheetName val="1.16.14"/>
      <sheetName val="1.16.15"/>
      <sheetName val="1.16.16"/>
      <sheetName val="1.17 VIDRIOS Y CERRADURAS"/>
      <sheetName val="1.17.1"/>
      <sheetName val="1.17.2"/>
      <sheetName val="1.17.3"/>
      <sheetName val="1.17.4"/>
      <sheetName val="1.17.5"/>
      <sheetName val="1.17.6"/>
      <sheetName val="1.18 OBRAS EXTERIORES"/>
      <sheetName val="1.18.1"/>
      <sheetName val="1.18.2"/>
      <sheetName val="1.18.3"/>
      <sheetName val="1.18.4"/>
      <sheetName val="1.18.5"/>
      <sheetName val="1.18.6"/>
      <sheetName val="1.18.7"/>
      <sheetName val="1.18.8"/>
      <sheetName val="1.18.9"/>
      <sheetName val="1.18.10"/>
      <sheetName val="1.20 OTROS"/>
      <sheetName val="1.20.1"/>
      <sheetName val="1.20.2"/>
      <sheetName val="1.20.3"/>
      <sheetName val="1.20.4"/>
      <sheetName val="1.20.5"/>
      <sheetName val="1.20.6"/>
      <sheetName val="1.20.7"/>
      <sheetName val="1.20.8"/>
      <sheetName val="1.20.9"/>
      <sheetName val="1.20.10"/>
      <sheetName val="1.20.11"/>
      <sheetName val="2.1 TUBERIA PVC - ACUEDUCTO"/>
      <sheetName val="2.1.1"/>
      <sheetName val="2.1.2"/>
      <sheetName val="2.1.3"/>
      <sheetName val="2.1.4"/>
      <sheetName val="2.1.5"/>
      <sheetName val="2.1.6"/>
      <sheetName val="2.1.7"/>
      <sheetName val="2.1.8"/>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1.27"/>
      <sheetName val="2.1.28"/>
      <sheetName val="2.1.29"/>
      <sheetName val="2.1.29A "/>
      <sheetName val="2.1.29B"/>
      <sheetName val="2.1.30"/>
      <sheetName val="2.1.31"/>
      <sheetName val="2.1.32"/>
      <sheetName val="2.1.33"/>
      <sheetName val="2.1.33A"/>
      <sheetName val="2.1.33B"/>
      <sheetName val="2.1.34"/>
      <sheetName val="2.1.35"/>
      <sheetName val="2.1.36"/>
      <sheetName val="2.1.37"/>
      <sheetName val="2.1.38"/>
      <sheetName val="2.1.38A"/>
      <sheetName val="2.1.38B"/>
      <sheetName val="2.1.39"/>
      <sheetName val="2.1.40"/>
      <sheetName val="2.1.41"/>
      <sheetName val="2.1.42"/>
      <sheetName val="2.1.43"/>
      <sheetName val="2.1.44"/>
      <sheetName val="2.1.45"/>
      <sheetName val="2.1.46"/>
      <sheetName val="2.1.47"/>
      <sheetName val="2.1.48"/>
      <sheetName val="2.1.49"/>
      <sheetName val="2.1.50"/>
      <sheetName val="2.1.51"/>
      <sheetName val="2.1.52"/>
      <sheetName val="2.2 TUBERIA POLIETILENO PE 100 "/>
      <sheetName val="2.2.1"/>
      <sheetName val="2.2.2"/>
      <sheetName val="2.2.3"/>
      <sheetName val="2.2.4"/>
      <sheetName val="2.2.5"/>
      <sheetName val="2.2.6"/>
      <sheetName val="2.2.7"/>
      <sheetName val="2.2.8"/>
      <sheetName val="2.2.9"/>
      <sheetName val="2.2.10"/>
      <sheetName val="2.3 TUBERIA HG - ACUEDUCTO"/>
      <sheetName val="2.3.1"/>
      <sheetName val="2.3.2"/>
      <sheetName val="2.3.3"/>
      <sheetName val="2.3.4"/>
      <sheetName val="2.3.5"/>
      <sheetName val="2.3.6"/>
      <sheetName val="2.4 ACCESORIOS DE ACUEDUCTOS"/>
      <sheetName val="2.4.1"/>
      <sheetName val="2.4.2"/>
      <sheetName val="2.4.3"/>
      <sheetName val="2.4.4"/>
      <sheetName val="2.4.5"/>
      <sheetName val="2.4.6"/>
      <sheetName val="2.4.7"/>
      <sheetName val="2.4.8"/>
      <sheetName val="2.4.9"/>
      <sheetName val="2.4.10"/>
      <sheetName val="2.4.11"/>
      <sheetName val="2.4.12"/>
      <sheetName val="2.4.13"/>
      <sheetName val="2.4.16"/>
      <sheetName val="2.4.17"/>
      <sheetName val="2.4.18"/>
      <sheetName val="2.4.19"/>
      <sheetName val="2.4.20"/>
      <sheetName val="2.4.21"/>
      <sheetName val="2.4.22"/>
      <sheetName val="2.4.23"/>
      <sheetName val="2.4.24"/>
      <sheetName val="2.4.25"/>
      <sheetName val="2.4.26"/>
      <sheetName val="2.4.27"/>
      <sheetName val="2.4.28"/>
      <sheetName val="2.4.29"/>
      <sheetName val="2.4.30"/>
      <sheetName val="2.4.31"/>
      <sheetName val="2.4.32"/>
      <sheetName val="2.4.33"/>
      <sheetName val="2.4.34"/>
      <sheetName val="2.4.35"/>
      <sheetName val="2.4.36"/>
      <sheetName val="2.4.37"/>
      <sheetName val="2.4.38"/>
      <sheetName val="2.4.39"/>
      <sheetName val="2.4.40"/>
      <sheetName val="2.4.41"/>
      <sheetName val="2.4.42"/>
      <sheetName val="2.4.43"/>
      <sheetName val="2.4.44"/>
      <sheetName val="2.4.45"/>
      <sheetName val="2.4.46"/>
      <sheetName val="2.4.47"/>
      <sheetName val="2.4.48"/>
      <sheetName val="2.4.49"/>
      <sheetName val="2.4.50"/>
      <sheetName val="2.4.51"/>
      <sheetName val="2.4.52"/>
      <sheetName val="2.4.53"/>
      <sheetName val="2.4.54"/>
      <sheetName val="2.4.55"/>
      <sheetName val="2.4.56"/>
      <sheetName val="2.4.57"/>
      <sheetName val="2.4.58"/>
      <sheetName val="2.4.59"/>
      <sheetName val="2.4.60"/>
      <sheetName val="2.4.61"/>
      <sheetName val="2.4.62"/>
      <sheetName val="2.4.63"/>
      <sheetName val="2.4.64"/>
      <sheetName val="2.4.65"/>
      <sheetName val="2.4.66"/>
      <sheetName val="2.4.67"/>
      <sheetName val="2.4.68"/>
      <sheetName val="2.4.69"/>
      <sheetName val="2.4.70"/>
      <sheetName val="2.4.71"/>
      <sheetName val="2.4.72"/>
      <sheetName val="2.4.73"/>
      <sheetName val="2.4.74"/>
      <sheetName val="2.4.75"/>
      <sheetName val="2.4.76"/>
      <sheetName val="2.4.77"/>
      <sheetName val="2.4.78"/>
      <sheetName val="2.4.79"/>
      <sheetName val="2.4.80"/>
      <sheetName val="2.4.81"/>
      <sheetName val="2.4.82"/>
      <sheetName val="2.4.83"/>
      <sheetName val="2.4.84"/>
      <sheetName val="2.4.85"/>
      <sheetName val="2.4.86"/>
      <sheetName val="2.4.87"/>
      <sheetName val="2.4.88"/>
      <sheetName val="2.4.89"/>
      <sheetName val="2.4.90"/>
      <sheetName val="2.4.91"/>
      <sheetName val="2.4.92"/>
      <sheetName val="2.4.93"/>
      <sheetName val="2.4.94"/>
      <sheetName val="2.4.95"/>
      <sheetName val="2.4.96"/>
      <sheetName val="2.4.97"/>
      <sheetName val="2.4.98"/>
      <sheetName val="2.4.99"/>
      <sheetName val="2.4.100"/>
      <sheetName val="2.4.118"/>
      <sheetName val="2.4.119"/>
      <sheetName val="2.2.49"/>
      <sheetName val="2.4.120"/>
      <sheetName val="2.4.121"/>
      <sheetName val="2.4.122"/>
      <sheetName val="2.4.123"/>
      <sheetName val="2.4.124"/>
      <sheetName val="2.4.125"/>
      <sheetName val="2.4.126"/>
      <sheetName val="2.4.127"/>
      <sheetName val="2.4.128"/>
      <sheetName val="2.4.129"/>
      <sheetName val="2.4.130"/>
      <sheetName val="2.4.131"/>
      <sheetName val="2.4.132"/>
      <sheetName val="2.4.133"/>
      <sheetName val="2.4.134"/>
      <sheetName val="2.4.135"/>
      <sheetName val="2.4.136"/>
      <sheetName val="2.4.137"/>
      <sheetName val="2.4.138"/>
      <sheetName val="2.4.139"/>
      <sheetName val="2.4.140"/>
      <sheetName val="2.4.141"/>
      <sheetName val="2.4.142"/>
      <sheetName val="2.4.143"/>
      <sheetName val="2.4.144"/>
      <sheetName val="2.4.145"/>
      <sheetName val="2.4.146"/>
      <sheetName val="2.4.147"/>
      <sheetName val="2.4.148"/>
      <sheetName val="2.4.149"/>
      <sheetName val="2.4.150"/>
      <sheetName val="2.4.151"/>
      <sheetName val="2.4.152"/>
      <sheetName val="2.4.153"/>
      <sheetName val="2.4.154"/>
      <sheetName val="2.4.155"/>
      <sheetName val="2.4.156"/>
      <sheetName val="2.4.157"/>
      <sheetName val="2.4.158"/>
      <sheetName val="2.4.159"/>
      <sheetName val="2.4.160"/>
      <sheetName val="2.4.161"/>
      <sheetName val="2.4.162"/>
      <sheetName val="2.4.163"/>
      <sheetName val="2.4.164"/>
      <sheetName val="2.4.165"/>
      <sheetName val="2.4.166"/>
      <sheetName val="2.4.167"/>
      <sheetName val="2.4.168"/>
      <sheetName val="2.4.169"/>
      <sheetName val="2.4.169A"/>
      <sheetName val="2.4.170"/>
      <sheetName val="2.4.171"/>
      <sheetName val="2.4.172"/>
      <sheetName val="2.4.172A"/>
      <sheetName val="2.4.173"/>
      <sheetName val="2.4.174"/>
      <sheetName val="2.4.175"/>
      <sheetName val="2.4.177"/>
      <sheetName val="2.4.178"/>
      <sheetName val="2.4.181"/>
      <sheetName val="2.4.182"/>
      <sheetName val="2.4.183"/>
      <sheetName val="2.4.184"/>
      <sheetName val="2.4.185"/>
      <sheetName val="2.4.186"/>
      <sheetName val="2.4.187"/>
      <sheetName val="2.4.188"/>
      <sheetName val="2.4.176"/>
      <sheetName val="2.4.179"/>
      <sheetName val="2.4.180"/>
      <sheetName val="2.4.189"/>
      <sheetName val="2.4.190"/>
      <sheetName val="2.4.191"/>
      <sheetName val="2.4.192"/>
      <sheetName val="2.4.193"/>
      <sheetName val="2.4.194"/>
      <sheetName val="2.4.195"/>
      <sheetName val="2.4.196"/>
      <sheetName val="2.4.197"/>
      <sheetName val="2.4.198"/>
      <sheetName val="2.4.199"/>
      <sheetName val="2.4.200"/>
      <sheetName val="2.4.201"/>
      <sheetName val="2.4.202"/>
      <sheetName val="2.4.203"/>
      <sheetName val="2.4.204"/>
      <sheetName val="2.4.205"/>
      <sheetName val="2.4.206"/>
      <sheetName val="2.4.207"/>
      <sheetName val="2.4.208"/>
      <sheetName val="2.4.209"/>
      <sheetName val="2.4.210"/>
      <sheetName val="2.4.211"/>
      <sheetName val="2.4.212"/>
      <sheetName val="2.4.213"/>
      <sheetName val="2.4.214"/>
      <sheetName val="2.4.215"/>
      <sheetName val="2.4.216"/>
      <sheetName val="2.4.217"/>
      <sheetName val="2.4.218"/>
      <sheetName val="2.4.219"/>
      <sheetName val="2.4.220"/>
      <sheetName val="2.4.221"/>
      <sheetName val="2.4.222"/>
      <sheetName val="2.4.223"/>
      <sheetName val="2.4.224"/>
      <sheetName val="2.4.225"/>
      <sheetName val="2.4.226"/>
      <sheetName val="2.4.227"/>
      <sheetName val="2.4.228"/>
      <sheetName val="2.4.229"/>
      <sheetName val="2.4.230"/>
      <sheetName val="2.4.231"/>
      <sheetName val="2.4.232"/>
      <sheetName val="2.4.233"/>
      <sheetName val="2.4.234"/>
      <sheetName val="2.4.235"/>
      <sheetName val="2.4.236"/>
      <sheetName val="2.4.237"/>
      <sheetName val="2.4.238"/>
      <sheetName val="2.4.239"/>
      <sheetName val="2.4.240"/>
      <sheetName val="2.4.241"/>
      <sheetName val="2.4.242"/>
      <sheetName val="2.4.243"/>
      <sheetName val="2.4.244"/>
      <sheetName val="2.4.245"/>
      <sheetName val="2.4.246"/>
      <sheetName val="2.4.247"/>
      <sheetName val="2.4.248"/>
      <sheetName val="2.4.249"/>
      <sheetName val="2.4.250"/>
      <sheetName val="2.4.251"/>
      <sheetName val="2.4.252"/>
      <sheetName val="2.4.253"/>
      <sheetName val="2.4.254"/>
      <sheetName val="2.4.255"/>
      <sheetName val="2.4.256"/>
      <sheetName val="2.4.257"/>
      <sheetName val="2.4.258"/>
      <sheetName val="2.4.258A"/>
      <sheetName val="2.4.259"/>
      <sheetName val="2.4.260"/>
      <sheetName val="2.4.261"/>
      <sheetName val="2.4.262"/>
      <sheetName val="2.5.1"/>
      <sheetName val="2.5.2"/>
      <sheetName val="2.5.3"/>
      <sheetName val="2.5.4"/>
      <sheetName val="2.5.5"/>
      <sheetName val="2.5.6"/>
      <sheetName val="2.5.7"/>
      <sheetName val="2.5.8"/>
      <sheetName val="2.5.9"/>
      <sheetName val="2.5.10"/>
      <sheetName val="2.5.11"/>
      <sheetName val="2.5.12"/>
      <sheetName val="2.5.13"/>
      <sheetName val="2.5.14"/>
      <sheetName val="2.5.15"/>
      <sheetName val="2.5.16"/>
      <sheetName val="2.5.17"/>
      <sheetName val="2.5.18"/>
      <sheetName val="2.5.19"/>
      <sheetName val="2.5.20"/>
      <sheetName val="2.5.21"/>
      <sheetName val="2.5.22"/>
      <sheetName val="2.5.23"/>
      <sheetName val="2.5.24"/>
      <sheetName val="2.5.25"/>
      <sheetName val="2.5.26"/>
      <sheetName val="2.5.27"/>
      <sheetName val="2.5.28"/>
      <sheetName val="2.5.29"/>
      <sheetName val="2.5.30"/>
      <sheetName val="2.5.31"/>
      <sheetName val="2.5.32"/>
      <sheetName val="2.5.33"/>
      <sheetName val="2.5.34"/>
      <sheetName val="2.5.35"/>
      <sheetName val="2.5.36"/>
      <sheetName val="2.5.37"/>
      <sheetName val="2.5.38"/>
      <sheetName val="2.5.39"/>
      <sheetName val="2.5.40"/>
      <sheetName val="2.5.41"/>
      <sheetName val="2.5.42"/>
      <sheetName val="2.5.43"/>
      <sheetName val="2.5.44"/>
      <sheetName val="2.5.45"/>
      <sheetName val="2.5.46"/>
      <sheetName val="2.5.47"/>
      <sheetName val="2.5.48"/>
      <sheetName val="2.6.1"/>
      <sheetName val="2.6.2"/>
      <sheetName val="2.6.3"/>
      <sheetName val="2.6.4"/>
      <sheetName val="2.6.5"/>
      <sheetName val="2.6.6"/>
      <sheetName val="2.6.7"/>
      <sheetName val="2.6.8"/>
      <sheetName val="2.6.9"/>
      <sheetName val="2.6.10"/>
      <sheetName val="2.6.11"/>
      <sheetName val="2.6.12"/>
      <sheetName val="2.6.13"/>
      <sheetName val="2.6.14"/>
      <sheetName val="2.6.15"/>
      <sheetName val="2.6.16"/>
      <sheetName val="2.6.17"/>
      <sheetName val="2.6.18"/>
      <sheetName val="2.6.19"/>
      <sheetName val="2.6.20"/>
      <sheetName val="2.6.21"/>
      <sheetName val="2.6.22"/>
      <sheetName val="2.6.23"/>
      <sheetName val="2.6.24"/>
      <sheetName val="2.6.25"/>
      <sheetName val="2.6.26"/>
      <sheetName val="2.6.27"/>
      <sheetName val="2.6.28"/>
      <sheetName val="2.6.29"/>
      <sheetName val="2.6.30"/>
      <sheetName val="2.6.31"/>
      <sheetName val="2.6.32"/>
      <sheetName val="2.6.33"/>
      <sheetName val="2.6.34"/>
      <sheetName val="2.6.35"/>
      <sheetName val="2.6.36"/>
      <sheetName val="2.6.37"/>
      <sheetName val="2.6.38"/>
      <sheetName val="2.6.39"/>
      <sheetName val="2.6.40"/>
      <sheetName val="2.6.41"/>
      <sheetName val="2.6.42"/>
      <sheetName val="2.6.43"/>
      <sheetName val="2.6.44"/>
      <sheetName val="2.6.45"/>
      <sheetName val="2.6.46"/>
      <sheetName val="2.6.47"/>
      <sheetName val="2.6.48"/>
      <sheetName val="2.6.49"/>
      <sheetName val="2.6.50"/>
      <sheetName val="2.6.51"/>
      <sheetName val="2.6.52"/>
      <sheetName val="2.6.53"/>
      <sheetName val="2.6.54"/>
      <sheetName val="2.7.1"/>
      <sheetName val="2.7.2"/>
      <sheetName val="2.7.3"/>
      <sheetName val="2.7.4"/>
      <sheetName val="2.7.5"/>
      <sheetName val="2.7.6"/>
      <sheetName val="2.7.7"/>
      <sheetName val="2.7.8"/>
      <sheetName val="2.7.9"/>
      <sheetName val="2.7.10"/>
      <sheetName val="2.7.11"/>
      <sheetName val="2.8.1"/>
      <sheetName val="2.8.2"/>
      <sheetName val="2.8.3"/>
      <sheetName val="2.9.1"/>
      <sheetName val="2.9.2"/>
      <sheetName val="2.9.3"/>
      <sheetName val="2.10.1"/>
      <sheetName val="2.10.2"/>
      <sheetName val="2.10.3"/>
      <sheetName val="2.10.4"/>
      <sheetName val="2.11.1"/>
      <sheetName val="2.11.2"/>
      <sheetName val="2.11.3"/>
      <sheetName val="2.11.4"/>
      <sheetName val="2.12.1"/>
      <sheetName val="3.1.8"/>
      <sheetName val="3.1.13"/>
      <sheetName val="3.3.1"/>
      <sheetName val="3.3.7"/>
      <sheetName val="3.3.25"/>
      <sheetName val="3.15.43"/>
      <sheetName val="6.3.2"/>
      <sheetName val="6.2.1"/>
      <sheetName val="PRUEBA"/>
      <sheetName val="6.4.2.2"/>
      <sheetName val="6.4.2.3"/>
      <sheetName val="6.4.2.4"/>
      <sheetName val="6.4.2.5"/>
      <sheetName val="6.4.2.6"/>
      <sheetName val="6.4.2.7"/>
      <sheetName val="6.4.2.8"/>
      <sheetName val="6.4.2.9"/>
      <sheetName val="6.4.2.10"/>
      <sheetName val="6.4.2.11"/>
      <sheetName val="6.4.2.12"/>
      <sheetName val="6.4.2.13"/>
      <sheetName val="6.4.2.14"/>
      <sheetName val="6.4.2.15"/>
      <sheetName val="6.4.2.15A"/>
      <sheetName val="6.4.2.16"/>
      <sheetName val="6.4.2.17"/>
      <sheetName val="6.4.2.18"/>
      <sheetName val="6.4.2.19"/>
      <sheetName val="6.4.2.20"/>
      <sheetName val="6.4.2.21"/>
      <sheetName val="6.4.2.22"/>
      <sheetName val="6.4.2.23"/>
      <sheetName val="6.4.2.24"/>
      <sheetName val="6.4.2.25"/>
      <sheetName val="6.4.2.26"/>
      <sheetName val="6.4.2.28"/>
      <sheetName val="6.4.2.29"/>
      <sheetName val="6.4.2.30"/>
      <sheetName val="6.4.2.31"/>
      <sheetName val="6.4.2.32"/>
      <sheetName val="6.4.2.33"/>
      <sheetName val="6.4.2.34"/>
      <sheetName val="6.4.2.35"/>
      <sheetName val="6.4.2.36"/>
      <sheetName val="6.4.2.37"/>
      <sheetName val="6.4.2.38"/>
      <sheetName val="6.4.2.39"/>
      <sheetName val="6.4.2.39A"/>
      <sheetName val="6.4.2.40"/>
      <sheetName val="6.4.2.41"/>
      <sheetName val="6.4.2.43"/>
      <sheetName val="6.4.2.43A"/>
      <sheetName val="6.4.2.44"/>
      <sheetName val="6.4.2.45"/>
      <sheetName val="6.4.2.46"/>
      <sheetName val="3.3.17"/>
      <sheetName val="3.3.18"/>
      <sheetName val="6.4.2.52"/>
      <sheetName val="6.4.2.53"/>
      <sheetName val="6.4.2.54"/>
      <sheetName val="6.4.2.55"/>
      <sheetName val="6.4.2.56"/>
      <sheetName val="6.4.2.57"/>
      <sheetName val="6.4.2.58"/>
      <sheetName val="6.4.2.59"/>
      <sheetName val="6.4.2.60"/>
      <sheetName val="6.4.2.61"/>
      <sheetName val="6.4.2.62"/>
      <sheetName val="6.4.2.63"/>
      <sheetName val="6.4.2.64"/>
      <sheetName val="6.4.2.65"/>
      <sheetName val="6.4.2.66"/>
      <sheetName val="6.4.2.67"/>
      <sheetName val="6.4.2.69"/>
      <sheetName val="6.4.2.70"/>
      <sheetName val="6.4.2.71"/>
      <sheetName val="6.4.2.72"/>
      <sheetName val="6.4.2.73"/>
      <sheetName val="6.4.2.74"/>
      <sheetName val="6.4.2.75"/>
      <sheetName val="6.4.2.76"/>
      <sheetName val="1.7.46"/>
      <sheetName val="6.4.2.78"/>
      <sheetName val="2.1.32A"/>
      <sheetName val="2.1.32B"/>
      <sheetName val="2.1.28A"/>
      <sheetName val="6.4.2.79"/>
      <sheetName val="6.4.2.80"/>
      <sheetName val="6.4.2.81"/>
      <sheetName val="3.3.13"/>
      <sheetName val="6.4.2.82"/>
      <sheetName val="6.4.2.83"/>
      <sheetName val="6.4.2.84"/>
      <sheetName val="6.4.2.85"/>
      <sheetName val="6.4.2.86"/>
      <sheetName val="6.4.2.87"/>
      <sheetName val="6.4.2.88"/>
      <sheetName val="6.4.2.89"/>
      <sheetName val="3.3.5"/>
      <sheetName val="6.4.2.90"/>
      <sheetName val="6.4.2.91"/>
      <sheetName val="6.4.2.92"/>
      <sheetName val="6.4.2.93"/>
      <sheetName val="6.4.2.94"/>
      <sheetName val="3.3.3"/>
      <sheetName val="6.4.2.95"/>
      <sheetName val="6.4.2.95A"/>
      <sheetName val="6.4.2.96"/>
      <sheetName val="3.1.1"/>
      <sheetName val="6.4.2.97"/>
      <sheetName val="6.4.2.98"/>
      <sheetName val="6.4.2.99"/>
      <sheetName val="6.4.2.100"/>
      <sheetName val="2.4.14"/>
      <sheetName val="6.4.2.101"/>
      <sheetName val="3.5.2"/>
      <sheetName val="6.4.2.102"/>
      <sheetName val="6.4.2.105"/>
      <sheetName val="6.4.2.106"/>
      <sheetName val="3.9.21"/>
      <sheetName val="6.4.2.108"/>
      <sheetName val="3.15.42"/>
      <sheetName val="3.3.26"/>
      <sheetName val="3.15.87"/>
      <sheetName val="3.3.2"/>
      <sheetName val="1.12.54"/>
      <sheetName val="6.4.2.114"/>
      <sheetName val="6.4.2.115"/>
      <sheetName val="6.4.2.116"/>
      <sheetName val="6.4.2.117"/>
      <sheetName val="6.4.2.118"/>
      <sheetName val="6.4.2.119"/>
      <sheetName val="6.4.2.120"/>
      <sheetName val="6.4.2.121"/>
      <sheetName val="6.4.2.122"/>
      <sheetName val="6.4.2.123"/>
      <sheetName val="6.4.2.124"/>
      <sheetName val="6.4.2.125"/>
      <sheetName val="6.4.2.126"/>
      <sheetName val="6.4.2.127"/>
      <sheetName val="6.4.2.128"/>
      <sheetName val="6.4.2.129"/>
      <sheetName val="6.4.2.130"/>
      <sheetName val="6.4.2.131"/>
      <sheetName val="6.4.2.132"/>
      <sheetName val="6.4.2.133"/>
      <sheetName val="6.4.2.134"/>
      <sheetName val="6.4.2.135"/>
      <sheetName val="6.4.2.136"/>
      <sheetName val="6.4.2.137"/>
      <sheetName val="6.4.2.138"/>
      <sheetName val="6.4.2.139"/>
      <sheetName val="6.4.2.140"/>
      <sheetName val="6.4.2.141"/>
      <sheetName val="6.4.2.142"/>
      <sheetName val="6.4.2.143"/>
      <sheetName val="6.4.2.144"/>
      <sheetName val="6.4.2.145"/>
      <sheetName val="6.4.2.146"/>
      <sheetName val="6.4.2.147"/>
      <sheetName val="6.4.2.148"/>
      <sheetName val="6.4.2.149"/>
      <sheetName val="6.4.2.150"/>
      <sheetName val="6.4.2.151"/>
      <sheetName val="3.15.15A"/>
      <sheetName val="6.2.4"/>
      <sheetName val="6.2.2"/>
      <sheetName val="13.1.1"/>
      <sheetName val="6.4.2.152"/>
      <sheetName val="6.4.2.153"/>
      <sheetName val="6.4.2.154"/>
      <sheetName val="6.4.2.155"/>
      <sheetName val="6.4.2.156"/>
      <sheetName val="6.4.2.157"/>
      <sheetName val="6.4.2.158"/>
      <sheetName val="6.4.2.159"/>
      <sheetName val="6.4.2.160"/>
      <sheetName val="6.4.2.161"/>
      <sheetName val="6.4.2.162"/>
      <sheetName val="6.4.2.163"/>
      <sheetName val="6.4.2.164"/>
      <sheetName val="6.4.2.165"/>
      <sheetName val="6.4.2.166"/>
      <sheetName val="6.4.2.167"/>
      <sheetName val="6.4.2.168"/>
      <sheetName val="6.4.2.169"/>
      <sheetName val="6.4.2.170"/>
      <sheetName val="6.4.2.171"/>
      <sheetName val="6.4.2.172"/>
      <sheetName val="6.4.2.173"/>
      <sheetName val="6.4.2.174"/>
      <sheetName val="6.4.2.175"/>
      <sheetName val="6.4.2.176"/>
      <sheetName val="6.4.2.177"/>
      <sheetName val="6.4.2.178"/>
      <sheetName val="6.4.2.179"/>
      <sheetName val="6.4.2.180"/>
      <sheetName val="6.4.2.181"/>
      <sheetName val="6.4.2.182"/>
      <sheetName val="6.4.2.183"/>
      <sheetName val="6.4.2.184"/>
      <sheetName val="6.4.2.185"/>
      <sheetName val="6.4.2.186"/>
      <sheetName val="6.4.2.187"/>
      <sheetName val="6.4.2.188"/>
      <sheetName val="6.4.2.189"/>
      <sheetName val="6.4.2.190"/>
      <sheetName val="6.4.2.191"/>
      <sheetName val="6.4.2.192"/>
      <sheetName val="6.4.2.193"/>
      <sheetName val="6.4.2.194"/>
      <sheetName val="6.4.2.195"/>
      <sheetName val="6.4.2.196"/>
      <sheetName val="6.4.2.197"/>
      <sheetName val="6.4.2.198"/>
      <sheetName val="6.4.2.199"/>
      <sheetName val="6.4.2.200"/>
      <sheetName val="6.4.2.201"/>
      <sheetName val="6.4.2.202"/>
      <sheetName val="6.4.2.203"/>
      <sheetName val="6.4.2.204"/>
      <sheetName val="6.4.2.205"/>
      <sheetName val="6.4.2.206"/>
      <sheetName val="6.4.2.207"/>
      <sheetName val="6.4.2.208"/>
      <sheetName val="6.4.2.209"/>
      <sheetName val="6.4.2.210"/>
      <sheetName val="6.4.2.211"/>
      <sheetName val="6.4.2.212"/>
      <sheetName val="6.4.2.213"/>
      <sheetName val="6.4.2.214"/>
      <sheetName val="6.4.2.215"/>
      <sheetName val="6.4.2.216"/>
      <sheetName val="6.4.2.217"/>
      <sheetName val="6.4.2.218"/>
      <sheetName val="6.4.2.219"/>
      <sheetName val="6.4.2.220"/>
      <sheetName val="6.4.2.221"/>
      <sheetName val="3.17.3"/>
      <sheetName val="3.17.10A"/>
      <sheetName val="3.17.10B"/>
      <sheetName val="3.11.2"/>
      <sheetName val="3.5.1"/>
      <sheetName val="3.3.4"/>
      <sheetName val="Hoja1"/>
      <sheetName val="Lista_Base"/>
      <sheetName val="1_1_1"/>
      <sheetName val="1_1_2"/>
      <sheetName val="1_1_7"/>
      <sheetName val="1_1_8"/>
      <sheetName val="1_1_9"/>
      <sheetName val="1_1_11"/>
      <sheetName val="1_1_12"/>
      <sheetName val="1_1_12A"/>
      <sheetName val="1_1_13"/>
      <sheetName val="1_1_14"/>
      <sheetName val="1_1_15"/>
      <sheetName val="1_1_16"/>
      <sheetName val="1_1_17"/>
      <sheetName val="1_1_18"/>
      <sheetName val="1_1_24"/>
      <sheetName val="1_1_25"/>
      <sheetName val="1_1_26"/>
      <sheetName val="1_1_27"/>
      <sheetName val="1_1_28"/>
      <sheetName val="1_1_29"/>
      <sheetName val="1_1_32"/>
      <sheetName val="1_1_33"/>
      <sheetName val="1_1_35"/>
      <sheetName val="1_1_36"/>
      <sheetName val="1_1_37"/>
      <sheetName val="1_1_40"/>
      <sheetName val="1_1_41"/>
      <sheetName val="1_1_42"/>
      <sheetName val="1_1_43"/>
      <sheetName val="1_1_44"/>
      <sheetName val="1_1_45"/>
      <sheetName val="1_1_46"/>
      <sheetName val="1_1_47"/>
      <sheetName val="1_1_48"/>
      <sheetName val="1_1_49"/>
      <sheetName val="1_1_50"/>
      <sheetName val="1_1_51"/>
      <sheetName val="1_1_52"/>
      <sheetName val="1_1_53"/>
      <sheetName val="1_1_54"/>
      <sheetName val="1_1_55"/>
      <sheetName val="1_1_58"/>
      <sheetName val="1_1_59"/>
      <sheetName val="1_1_60"/>
      <sheetName val="1_1_61"/>
      <sheetName val="1_1_62"/>
      <sheetName val="1_1_63"/>
      <sheetName val="1_1_64"/>
      <sheetName val="1_1_65"/>
      <sheetName val="1_1_66"/>
      <sheetName val="1_1_70"/>
      <sheetName val="1_1_71"/>
      <sheetName val="1_1_74"/>
      <sheetName val="1_1_75"/>
      <sheetName val="1_1_76"/>
      <sheetName val="1_1_78"/>
      <sheetName val="1_1_79"/>
      <sheetName val="1_1_80"/>
      <sheetName val="1_1_81"/>
      <sheetName val="1_1_82"/>
      <sheetName val="1_1_83"/>
      <sheetName val="1_1_83A"/>
      <sheetName val="1_1_84"/>
      <sheetName val="1_1_85"/>
      <sheetName val="1_1_86"/>
      <sheetName val="1_2_1"/>
      <sheetName val="1_2_2"/>
      <sheetName val="1_2_3"/>
      <sheetName val="1_2_4"/>
      <sheetName val="1_2_5"/>
      <sheetName val="1_2_6"/>
      <sheetName val="1_2_7"/>
      <sheetName val="1_2_8"/>
      <sheetName val="1_2_9"/>
      <sheetName val="1_2_10"/>
      <sheetName val="1_2_11"/>
      <sheetName val="1_2_12"/>
      <sheetName val="1_2_13"/>
      <sheetName val="1_2_14"/>
      <sheetName val="1_2_15"/>
      <sheetName val="1_2_16"/>
      <sheetName val="1_2_17"/>
      <sheetName val="1_2_18"/>
      <sheetName val="1_2_19"/>
      <sheetName val="1_2_20"/>
      <sheetName val="1_2_21"/>
      <sheetName val="1_2_22"/>
      <sheetName val="1_2_23"/>
      <sheetName val="1_2_24"/>
      <sheetName val="1_2_25"/>
      <sheetName val="1_2_26"/>
      <sheetName val="1_2_27"/>
      <sheetName val="1_2_28"/>
      <sheetName val="1_2_29"/>
      <sheetName val="1_2_30"/>
      <sheetName val="1_2_31"/>
      <sheetName val="1_2_32"/>
      <sheetName val="1_2_33"/>
      <sheetName val="1_2_34"/>
      <sheetName val="1_2_35"/>
      <sheetName val="1_2_36"/>
      <sheetName val="1_2_37"/>
      <sheetName val="1_2_38"/>
      <sheetName val="1_2_39"/>
      <sheetName val="1_2_40"/>
      <sheetName val="1_2_41"/>
      <sheetName val="1_2_42"/>
      <sheetName val="1_2_43"/>
      <sheetName val="1_2_44"/>
      <sheetName val="1_2_45"/>
      <sheetName val="1_2_46"/>
      <sheetName val="1_2_47"/>
      <sheetName val="1_2_48"/>
      <sheetName val="1_2_49"/>
      <sheetName val="1_2_50"/>
      <sheetName val="1_2_51"/>
      <sheetName val="1_2_52"/>
      <sheetName val="1_2_53"/>
      <sheetName val="1_2_54"/>
      <sheetName val="1_2_55"/>
      <sheetName val="1_2_56"/>
      <sheetName val="1_2_57"/>
      <sheetName val="1_2_58"/>
      <sheetName val="1_2_59"/>
      <sheetName val="1_3_1"/>
      <sheetName val="1_3_2"/>
      <sheetName val="1_3_3"/>
      <sheetName val="1_3_4"/>
      <sheetName val="1_3_5"/>
      <sheetName val="1_3_6"/>
      <sheetName val="1_3_7"/>
      <sheetName val="1_3_8"/>
      <sheetName val="1_3_9"/>
      <sheetName val="1_3_10"/>
      <sheetName val="1_3_11"/>
      <sheetName val="1_3_12"/>
      <sheetName val="1_3_13"/>
      <sheetName val="1_3_14"/>
      <sheetName val="1_3_15"/>
      <sheetName val="1_3_16"/>
      <sheetName val="1_3_17"/>
      <sheetName val="1_3_18"/>
      <sheetName val="1_3_19"/>
      <sheetName val="1_3_20"/>
      <sheetName val="1_3_21"/>
      <sheetName val="1_3_22"/>
      <sheetName val="1_3_23"/>
      <sheetName val="1_3_24"/>
      <sheetName val="1_3_25"/>
      <sheetName val="1_4_4"/>
      <sheetName val="1_4_5"/>
      <sheetName val="1_4_6"/>
      <sheetName val="1_4_7"/>
      <sheetName val="1_4_8"/>
      <sheetName val="1_4_9"/>
      <sheetName val="1_4_10"/>
      <sheetName val="1_4_11"/>
      <sheetName val="1_4_12"/>
      <sheetName val="1_4_13"/>
      <sheetName val="1_4_14"/>
      <sheetName val="1_4_15"/>
      <sheetName val="1_4_16"/>
      <sheetName val="1_4_17"/>
      <sheetName val="1_4_18"/>
      <sheetName val="1_4_19"/>
      <sheetName val="1_4_20"/>
      <sheetName val="1_4_21"/>
      <sheetName val="1_4_22"/>
      <sheetName val="1_4_23"/>
      <sheetName val="1_4_24"/>
      <sheetName val="1_4_25"/>
      <sheetName val="1_4_26"/>
      <sheetName val="1_4_27"/>
      <sheetName val="1_4_28"/>
      <sheetName val="1_4_29"/>
      <sheetName val="1_4_30"/>
      <sheetName val="1_4_31"/>
      <sheetName val="1_4_32"/>
      <sheetName val="1_4_33"/>
      <sheetName val="1_4_34"/>
      <sheetName val="1_4_35"/>
      <sheetName val="1_4_36"/>
      <sheetName val="1_4_37"/>
      <sheetName val="1_4_38"/>
      <sheetName val="1_4_39"/>
      <sheetName val="1_5_1"/>
      <sheetName val="1_5_2"/>
      <sheetName val="1_5_3"/>
      <sheetName val="1_5_4"/>
      <sheetName val="1_5_5"/>
      <sheetName val="1_5_6"/>
      <sheetName val="1_5_7"/>
      <sheetName val="1_5_8"/>
      <sheetName val="1_5_9"/>
      <sheetName val="1_5_10"/>
      <sheetName val="1_5_11"/>
      <sheetName val="1_5_12"/>
      <sheetName val="1_5_13"/>
      <sheetName val="1_5_14"/>
      <sheetName val="1_5_15"/>
      <sheetName val="1_5_16"/>
      <sheetName val="1_5_17"/>
      <sheetName val="1_5_18"/>
      <sheetName val="1_6_1"/>
      <sheetName val="1_6_2"/>
      <sheetName val="1_6_3"/>
      <sheetName val="1_6_4"/>
      <sheetName val="1_6_5"/>
      <sheetName val="1_6_6"/>
      <sheetName val="1_6_7"/>
      <sheetName val="1_6_8"/>
      <sheetName val="1_6_9"/>
      <sheetName val="1_6_10"/>
      <sheetName val="1_6_11"/>
      <sheetName val="1_6_12"/>
      <sheetName val="1_6_13"/>
      <sheetName val="1_6_14"/>
      <sheetName val="1_6_15"/>
      <sheetName val="1_6_16"/>
      <sheetName val="1_6_17"/>
      <sheetName val="1_6_18"/>
      <sheetName val="1_6_19"/>
      <sheetName val="1_6_20"/>
      <sheetName val="1_6_21"/>
      <sheetName val="1_6_22"/>
      <sheetName val="1_6_23"/>
      <sheetName val="1_6_24"/>
      <sheetName val="1_6_25"/>
      <sheetName val="1_6_28"/>
      <sheetName val="1_6_29"/>
      <sheetName val="1_6_30"/>
      <sheetName val="1_6_31"/>
      <sheetName val="1_6_32"/>
      <sheetName val="1_6_33"/>
      <sheetName val="1_6_34"/>
      <sheetName val="1_6_35"/>
      <sheetName val="1_6_36"/>
      <sheetName val="1_6_37"/>
      <sheetName val="1_6_38"/>
      <sheetName val="1_6_39"/>
      <sheetName val="1_6_40"/>
      <sheetName val="1_6_41"/>
      <sheetName val="1_6_42"/>
      <sheetName val="1_9_1"/>
      <sheetName val="1_9_2"/>
      <sheetName val="1_9_3"/>
      <sheetName val="1_9_4"/>
      <sheetName val="1_9_5"/>
      <sheetName val="1_9_6"/>
      <sheetName val="1_9_7"/>
      <sheetName val="1_9_8"/>
      <sheetName val="1_9_9"/>
      <sheetName val="1_9_10"/>
      <sheetName val="1_9_11"/>
      <sheetName val="1_9_12"/>
      <sheetName val="1_9_13"/>
      <sheetName val="1_9_14"/>
      <sheetName val="1_9_15"/>
      <sheetName val="1_9_16"/>
      <sheetName val="1_9_17"/>
      <sheetName val="1_9_18"/>
      <sheetName val="1_9_19"/>
      <sheetName val="1_9_20"/>
      <sheetName val="1_9_21"/>
      <sheetName val="1_9_22"/>
      <sheetName val="1_9_23"/>
      <sheetName val="1_10_1"/>
      <sheetName val="1_10_2"/>
      <sheetName val="1_10_3"/>
      <sheetName val="1_10_4"/>
      <sheetName val="1_10_5"/>
      <sheetName val="1_10_6"/>
      <sheetName val="1_10_7"/>
      <sheetName val="1_10_8"/>
      <sheetName val="1_10_9"/>
      <sheetName val="1_10_10"/>
      <sheetName val="1_10_11"/>
      <sheetName val="1_10_14"/>
      <sheetName val="1_10_15"/>
      <sheetName val="1_10_16"/>
      <sheetName val="1_10_17"/>
      <sheetName val="1_10_18"/>
      <sheetName val="1_10_19"/>
      <sheetName val="1_10_20"/>
      <sheetName val="1_10_21"/>
      <sheetName val="1_10_22"/>
      <sheetName val="1_11_1"/>
      <sheetName val="1_11_2"/>
      <sheetName val="1_11_3"/>
      <sheetName val="1_11_4"/>
      <sheetName val="1_11_5"/>
      <sheetName val="1_11_6"/>
      <sheetName val="1_11_7"/>
      <sheetName val="1_11_8"/>
      <sheetName val="1_11_9"/>
      <sheetName val="1_11_10"/>
      <sheetName val="1_11_11"/>
      <sheetName val="1_11_12"/>
      <sheetName val="1_11_13"/>
      <sheetName val="1_11_14"/>
      <sheetName val="1_11_15"/>
      <sheetName val="1_11_16"/>
      <sheetName val="1_11_17"/>
      <sheetName val="1_11_18"/>
      <sheetName val="1_11_19"/>
      <sheetName val="1_11_20"/>
      <sheetName val="1_11_21"/>
      <sheetName val="1_11_22"/>
      <sheetName val="1_11_23"/>
      <sheetName val="1_11_24"/>
      <sheetName val="1_11_25"/>
      <sheetName val="1_11_26"/>
      <sheetName val="1_11_27"/>
      <sheetName val="1_11_28"/>
      <sheetName val="1_11_29"/>
      <sheetName val="1_11_30"/>
      <sheetName val="1_11_31"/>
      <sheetName val="1_11_32"/>
      <sheetName val="1_11_33"/>
      <sheetName val="1_11_34"/>
      <sheetName val="1_11_35"/>
      <sheetName val="1_11_36"/>
      <sheetName val="1_11_37"/>
      <sheetName val="1_11_38"/>
      <sheetName val="1_11_39"/>
      <sheetName val="1_11_40"/>
      <sheetName val="1_11_41"/>
      <sheetName val="1_11_42"/>
      <sheetName val="1_11_43"/>
      <sheetName val="1_11_44"/>
      <sheetName val="1_11_45"/>
      <sheetName val="1_12_CUBIERTAS"/>
      <sheetName val="1_12_1"/>
      <sheetName val="1_12_2"/>
      <sheetName val="1_12_3"/>
      <sheetName val="1_12_4"/>
      <sheetName val="1_12_5"/>
      <sheetName val="1_12_6"/>
      <sheetName val="1_12_7"/>
      <sheetName val="1_12_8"/>
      <sheetName val="1_12_9"/>
      <sheetName val="1_12_10"/>
      <sheetName val="1_12_11"/>
      <sheetName val="1_12_12"/>
      <sheetName val="1_12_13"/>
      <sheetName val="1_12_14"/>
      <sheetName val="1_12_15"/>
      <sheetName val="1_12_16"/>
      <sheetName val="1_12_17"/>
      <sheetName val="1_12_18"/>
      <sheetName val="1_12_19"/>
      <sheetName val="1_12_20"/>
      <sheetName val="1_12_21"/>
      <sheetName val="1_12_22"/>
      <sheetName val="1_12_23"/>
      <sheetName val="1_12_24"/>
      <sheetName val="1_12_25"/>
      <sheetName val="1_12_26"/>
      <sheetName val="1_12_27"/>
      <sheetName val="1_12_28"/>
      <sheetName val="1_12_29"/>
      <sheetName val="1_12_30"/>
      <sheetName val="1_12_31"/>
      <sheetName val="1_12_32"/>
      <sheetName val="1_12_33"/>
      <sheetName val="1_12_34"/>
      <sheetName val="1_12_35"/>
      <sheetName val="1_12_36"/>
      <sheetName val="1_12_37"/>
      <sheetName val="1_12_38"/>
      <sheetName val="1_12_39"/>
      <sheetName val="1_12_40"/>
      <sheetName val="1_12_41"/>
      <sheetName val="1_12_42"/>
      <sheetName val="1_12_43"/>
      <sheetName val="1_12_44"/>
      <sheetName val="1_12_45"/>
      <sheetName val="1_12_46"/>
      <sheetName val="1_12_47"/>
      <sheetName val="1_12_48"/>
      <sheetName val="1_12_49"/>
      <sheetName val="1_12_50"/>
      <sheetName val="1_12_51"/>
      <sheetName val="1_12_52"/>
      <sheetName val="1_12_53"/>
      <sheetName val="1_12_58"/>
      <sheetName val="1_15_CARPINTERIA_METALICA"/>
      <sheetName val="1_15_1"/>
      <sheetName val="1_15_2"/>
      <sheetName val="1_15_3"/>
      <sheetName val="1_15_4"/>
      <sheetName val="1_15_5"/>
      <sheetName val="1_15_6"/>
      <sheetName val="1_15_7"/>
      <sheetName val="1_15_8"/>
      <sheetName val="1_15_9"/>
      <sheetName val="1_15_10"/>
      <sheetName val="1_15_11"/>
      <sheetName val="1_15_12"/>
      <sheetName val="1_15_13"/>
      <sheetName val="1_15_14"/>
      <sheetName val="1_15_15"/>
      <sheetName val="1_15_16"/>
      <sheetName val="1_16_APARATOS_SANITARIOS"/>
      <sheetName val="1_16_1"/>
      <sheetName val="1_16_2"/>
      <sheetName val="1_16_3"/>
      <sheetName val="1_16_4"/>
      <sheetName val="1_16_5"/>
      <sheetName val="1_16_6"/>
      <sheetName val="1_16_7"/>
      <sheetName val="1_16_8"/>
      <sheetName val="1_16_9"/>
      <sheetName val="1_16_10"/>
      <sheetName val="1_16_11"/>
      <sheetName val="1_16_12"/>
      <sheetName val="1_16_13"/>
      <sheetName val="1_16_14"/>
      <sheetName val="1_16_15"/>
      <sheetName val="1_16_16"/>
      <sheetName val="1_17_VIDRIOS_Y_CERRADURAS"/>
      <sheetName val="1_17_1"/>
      <sheetName val="1_17_2"/>
      <sheetName val="1_17_3"/>
      <sheetName val="1_17_4"/>
      <sheetName val="1_17_5"/>
      <sheetName val="1_17_6"/>
      <sheetName val="1_18_OBRAS_EXTERIORES"/>
      <sheetName val="1_18_1"/>
      <sheetName val="1_18_2"/>
      <sheetName val="1_18_3"/>
      <sheetName val="1_18_4"/>
      <sheetName val="1_18_5"/>
      <sheetName val="1_18_6"/>
      <sheetName val="1_18_7"/>
      <sheetName val="1_18_8"/>
      <sheetName val="1_18_9"/>
      <sheetName val="1_18_10"/>
      <sheetName val="1_20_OTROS"/>
      <sheetName val="1_20_1"/>
      <sheetName val="1_20_2"/>
      <sheetName val="1_20_3"/>
      <sheetName val="1_20_4"/>
      <sheetName val="1_20_5"/>
      <sheetName val="1_20_6"/>
      <sheetName val="1_20_7"/>
      <sheetName val="1_20_8"/>
      <sheetName val="1_20_9"/>
      <sheetName val="1_20_10"/>
      <sheetName val="1_20_11"/>
      <sheetName val="2_1_TUBERIA_PVC_-_ACUEDUCTO"/>
      <sheetName val="2_1_1"/>
      <sheetName val="2_1_2"/>
      <sheetName val="2_1_3"/>
      <sheetName val="2_1_4"/>
      <sheetName val="2_1_5"/>
      <sheetName val="2_1_6"/>
      <sheetName val="2_1_7"/>
      <sheetName val="2_1_8"/>
      <sheetName val="2_1_9"/>
      <sheetName val="2_1_10"/>
      <sheetName val="2_1_11"/>
      <sheetName val="2_1_12"/>
      <sheetName val="2_1_13"/>
      <sheetName val="2_1_14"/>
      <sheetName val="2_1_15"/>
      <sheetName val="2_1_16"/>
      <sheetName val="2_1_17"/>
      <sheetName val="2_1_18"/>
      <sheetName val="2_1_19"/>
      <sheetName val="2_1_20"/>
      <sheetName val="2_1_21"/>
      <sheetName val="2_1_22"/>
      <sheetName val="2_1_23"/>
      <sheetName val="2_1_24"/>
      <sheetName val="2_1_25"/>
      <sheetName val="2_1_26"/>
      <sheetName val="2_1_27"/>
      <sheetName val="2_1_28"/>
      <sheetName val="2_1_29"/>
      <sheetName val="2_1_29A_"/>
      <sheetName val="2_1_29B"/>
      <sheetName val="2_1_30"/>
      <sheetName val="2_1_31"/>
      <sheetName val="2_1_32"/>
      <sheetName val="2_1_33"/>
      <sheetName val="2_1_33A"/>
      <sheetName val="2_1_33B"/>
      <sheetName val="2_1_34"/>
      <sheetName val="2_1_35"/>
      <sheetName val="2_1_36"/>
      <sheetName val="2_1_37"/>
      <sheetName val="2_1_38"/>
      <sheetName val="2_1_38A"/>
      <sheetName val="2_1_38B"/>
      <sheetName val="2_1_39"/>
      <sheetName val="2_1_40"/>
      <sheetName val="2_1_41"/>
      <sheetName val="2_1_42"/>
      <sheetName val="2_1_43"/>
      <sheetName val="2_1_44"/>
      <sheetName val="2_1_45"/>
      <sheetName val="2_1_46"/>
      <sheetName val="2_1_47"/>
      <sheetName val="2_1_48"/>
      <sheetName val="2_1_49"/>
      <sheetName val="2_1_50"/>
      <sheetName val="2_1_51"/>
      <sheetName val="2_1_52"/>
      <sheetName val="2_2_TUBERIA_POLIETILENO_PE_100_"/>
      <sheetName val="2_2_1"/>
      <sheetName val="2_2_2"/>
      <sheetName val="2_2_3"/>
      <sheetName val="2_2_4"/>
      <sheetName val="2_2_5"/>
      <sheetName val="2_2_6"/>
      <sheetName val="2_2_7"/>
      <sheetName val="2_2_8"/>
      <sheetName val="2_2_9"/>
      <sheetName val="2_2_10"/>
      <sheetName val="2_3_TUBERIA_HG_-_ACUEDUCTO"/>
      <sheetName val="2_3_1"/>
      <sheetName val="2_3_2"/>
      <sheetName val="2_3_3"/>
      <sheetName val="2_3_4"/>
      <sheetName val="2_3_5"/>
      <sheetName val="2_3_6"/>
      <sheetName val="2_4_ACCESORIOS_DE_ACUEDUCTOS"/>
      <sheetName val="2_4_1"/>
      <sheetName val="2_4_2"/>
      <sheetName val="2_4_3"/>
      <sheetName val="2_4_4"/>
      <sheetName val="2_4_5"/>
      <sheetName val="2_4_6"/>
      <sheetName val="2_4_7"/>
      <sheetName val="2_4_8"/>
      <sheetName val="2_4_9"/>
      <sheetName val="2_4_10"/>
      <sheetName val="2_4_11"/>
      <sheetName val="2_4_12"/>
      <sheetName val="2_4_13"/>
      <sheetName val="2_4_16"/>
      <sheetName val="2_4_17"/>
      <sheetName val="2_4_18"/>
      <sheetName val="2_4_19"/>
      <sheetName val="2_4_20"/>
      <sheetName val="2_4_21"/>
      <sheetName val="2_4_22"/>
      <sheetName val="2_4_23"/>
      <sheetName val="2_4_24"/>
      <sheetName val="2_4_25"/>
      <sheetName val="2_4_26"/>
      <sheetName val="2_4_27"/>
      <sheetName val="2_4_28"/>
      <sheetName val="2_4_29"/>
      <sheetName val="2_4_30"/>
      <sheetName val="2_4_31"/>
      <sheetName val="2_4_32"/>
      <sheetName val="2_4_33"/>
      <sheetName val="2_4_34"/>
      <sheetName val="2_4_35"/>
      <sheetName val="2_4_36"/>
      <sheetName val="2_4_37"/>
      <sheetName val="2_4_38"/>
      <sheetName val="2_4_39"/>
      <sheetName val="2_4_40"/>
      <sheetName val="2_4_41"/>
      <sheetName val="2_4_42"/>
      <sheetName val="2_4_43"/>
      <sheetName val="2_4_44"/>
      <sheetName val="2_4_45"/>
      <sheetName val="2_4_46"/>
      <sheetName val="2_4_47"/>
      <sheetName val="2_4_48"/>
      <sheetName val="2_4_49"/>
      <sheetName val="2_4_50"/>
      <sheetName val="2_4_51"/>
      <sheetName val="2_4_52"/>
      <sheetName val="2_4_53"/>
      <sheetName val="2_4_54"/>
      <sheetName val="2_4_55"/>
      <sheetName val="2_4_56"/>
      <sheetName val="2_4_57"/>
      <sheetName val="2_4_58"/>
      <sheetName val="2_4_59"/>
      <sheetName val="2_4_60"/>
      <sheetName val="2_4_61"/>
      <sheetName val="2_4_62"/>
      <sheetName val="2_4_63"/>
      <sheetName val="2_4_64"/>
      <sheetName val="2_4_65"/>
      <sheetName val="2_4_66"/>
      <sheetName val="2_4_67"/>
      <sheetName val="2_4_68"/>
      <sheetName val="2_4_69"/>
      <sheetName val="2_4_70"/>
      <sheetName val="2_4_71"/>
      <sheetName val="2_4_72"/>
      <sheetName val="2_4_73"/>
      <sheetName val="2_4_74"/>
      <sheetName val="2_4_75"/>
      <sheetName val="2_4_76"/>
      <sheetName val="2_4_77"/>
      <sheetName val="2_4_78"/>
      <sheetName val="2_4_79"/>
      <sheetName val="2_4_80"/>
      <sheetName val="2_4_81"/>
      <sheetName val="2_4_82"/>
      <sheetName val="2_4_83"/>
      <sheetName val="2_4_84"/>
      <sheetName val="2_4_85"/>
      <sheetName val="2_4_86"/>
      <sheetName val="2_4_87"/>
      <sheetName val="2_4_88"/>
      <sheetName val="2_4_89"/>
      <sheetName val="2_4_90"/>
      <sheetName val="2_4_91"/>
      <sheetName val="2_4_92"/>
      <sheetName val="2_4_93"/>
      <sheetName val="2_4_94"/>
      <sheetName val="2_4_95"/>
      <sheetName val="2_4_96"/>
      <sheetName val="2_4_97"/>
      <sheetName val="2_4_98"/>
      <sheetName val="2_4_99"/>
      <sheetName val="2_4_100"/>
      <sheetName val="2_4_118"/>
      <sheetName val="2_4_119"/>
      <sheetName val="2_2_49"/>
      <sheetName val="2_4_120"/>
      <sheetName val="2_4_121"/>
      <sheetName val="2_4_122"/>
      <sheetName val="2_4_123"/>
      <sheetName val="2_4_124"/>
      <sheetName val="2_4_125"/>
      <sheetName val="2_4_126"/>
      <sheetName val="2_4_127"/>
      <sheetName val="2_4_128"/>
      <sheetName val="2_4_129"/>
      <sheetName val="2_4_130"/>
      <sheetName val="2_4_131"/>
      <sheetName val="2_4_132"/>
      <sheetName val="2_4_133"/>
      <sheetName val="2_4_134"/>
      <sheetName val="2_4_135"/>
      <sheetName val="2_4_136"/>
      <sheetName val="2_4_137"/>
      <sheetName val="2_4_138"/>
      <sheetName val="2_4_139"/>
      <sheetName val="2_4_140"/>
      <sheetName val="2_4_141"/>
      <sheetName val="2_4_142"/>
      <sheetName val="2_4_143"/>
      <sheetName val="2_4_144"/>
      <sheetName val="2_4_145"/>
      <sheetName val="2_4_146"/>
      <sheetName val="2_4_147"/>
      <sheetName val="2_4_148"/>
      <sheetName val="2_4_149"/>
      <sheetName val="2_4_150"/>
      <sheetName val="2_4_151"/>
      <sheetName val="2_4_152"/>
      <sheetName val="2_4_153"/>
      <sheetName val="2_4_154"/>
      <sheetName val="2_4_155"/>
      <sheetName val="2_4_156"/>
      <sheetName val="2_4_157"/>
      <sheetName val="2_4_158"/>
      <sheetName val="2_4_159"/>
      <sheetName val="2_4_160"/>
      <sheetName val="2_4_161"/>
      <sheetName val="2_4_162"/>
      <sheetName val="2_4_163"/>
      <sheetName val="2_4_164"/>
      <sheetName val="2_4_165"/>
      <sheetName val="2_4_166"/>
      <sheetName val="2_4_167"/>
      <sheetName val="2_4_168"/>
      <sheetName val="2_4_169"/>
      <sheetName val="2_4_169A"/>
      <sheetName val="2_4_170"/>
      <sheetName val="2_4_171"/>
      <sheetName val="2_4_172"/>
      <sheetName val="2_4_172A"/>
      <sheetName val="2_4_173"/>
      <sheetName val="2_4_174"/>
      <sheetName val="2_4_175"/>
      <sheetName val="2_4_177"/>
      <sheetName val="2_4_178"/>
      <sheetName val="2_4_181"/>
      <sheetName val="2_4_182"/>
      <sheetName val="2_4_183"/>
      <sheetName val="2_4_184"/>
      <sheetName val="2_4_185"/>
      <sheetName val="2_4_186"/>
      <sheetName val="2_4_187"/>
      <sheetName val="2_4_188"/>
      <sheetName val="2_4_176"/>
      <sheetName val="2_4_179"/>
      <sheetName val="2_4_180"/>
      <sheetName val="2_4_189"/>
      <sheetName val="2_4_190"/>
      <sheetName val="2_4_191"/>
      <sheetName val="2_4_192"/>
      <sheetName val="2_4_193"/>
      <sheetName val="2_4_194"/>
      <sheetName val="2_4_195"/>
      <sheetName val="2_4_196"/>
      <sheetName val="2_4_197"/>
      <sheetName val="2_4_198"/>
      <sheetName val="2_4_199"/>
      <sheetName val="2_4_200"/>
      <sheetName val="2_4_201"/>
      <sheetName val="2_4_202"/>
      <sheetName val="2_4_203"/>
      <sheetName val="2_4_204"/>
      <sheetName val="2_4_205"/>
      <sheetName val="2_4_206"/>
      <sheetName val="2_4_207"/>
      <sheetName val="2_4_208"/>
      <sheetName val="2_4_209"/>
      <sheetName val="2_4_210"/>
      <sheetName val="2_4_211"/>
      <sheetName val="2_4_212"/>
      <sheetName val="2_4_213"/>
      <sheetName val="2_4_214"/>
      <sheetName val="2_4_215"/>
      <sheetName val="2_4_216"/>
      <sheetName val="2_4_217"/>
      <sheetName val="2_4_218"/>
      <sheetName val="2_4_219"/>
      <sheetName val="2_4_220"/>
      <sheetName val="2_4_221"/>
      <sheetName val="2_4_222"/>
      <sheetName val="2_4_223"/>
      <sheetName val="2_4_224"/>
      <sheetName val="2_4_225"/>
      <sheetName val="2_4_226"/>
      <sheetName val="2_4_227"/>
      <sheetName val="2_4_228"/>
      <sheetName val="2_4_229"/>
      <sheetName val="2_4_230"/>
      <sheetName val="2_4_231"/>
      <sheetName val="2_4_232"/>
      <sheetName val="2_4_233"/>
      <sheetName val="2_4_234"/>
      <sheetName val="2_4_235"/>
      <sheetName val="2_4_236"/>
      <sheetName val="2_4_237"/>
      <sheetName val="2_4_238"/>
      <sheetName val="2_4_239"/>
      <sheetName val="2_4_240"/>
      <sheetName val="2_4_241"/>
      <sheetName val="2_4_242"/>
      <sheetName val="2_4_243"/>
      <sheetName val="2_4_244"/>
      <sheetName val="2_4_245"/>
      <sheetName val="2_4_246"/>
      <sheetName val="2_4_247"/>
      <sheetName val="2_4_248"/>
      <sheetName val="2_4_249"/>
      <sheetName val="2_4_250"/>
      <sheetName val="2_4_251"/>
      <sheetName val="2_4_252"/>
      <sheetName val="2_4_253"/>
      <sheetName val="2_4_254"/>
      <sheetName val="2_4_255"/>
      <sheetName val="2_4_256"/>
      <sheetName val="2_4_257"/>
      <sheetName val="2_4_258"/>
      <sheetName val="2_4_258A"/>
      <sheetName val="2_4_259"/>
      <sheetName val="2_4_260"/>
      <sheetName val="2_4_261"/>
      <sheetName val="2_4_262"/>
      <sheetName val="2_5_1"/>
      <sheetName val="2_5_2"/>
      <sheetName val="2_5_3"/>
      <sheetName val="2_5_4"/>
      <sheetName val="2_5_5"/>
      <sheetName val="2_5_6"/>
      <sheetName val="2_5_7"/>
      <sheetName val="2_5_8"/>
      <sheetName val="2_5_9"/>
      <sheetName val="2_5_10"/>
      <sheetName val="2_5_11"/>
      <sheetName val="2_5_12"/>
      <sheetName val="2_5_13"/>
      <sheetName val="2_5_14"/>
      <sheetName val="2_5_15"/>
      <sheetName val="2_5_16"/>
      <sheetName val="2_5_17"/>
      <sheetName val="2_5_18"/>
      <sheetName val="2_5_19"/>
      <sheetName val="2_5_20"/>
      <sheetName val="2_5_21"/>
      <sheetName val="2_5_22"/>
      <sheetName val="2_5_23"/>
      <sheetName val="2_5_24"/>
      <sheetName val="2_5_25"/>
      <sheetName val="2_5_26"/>
      <sheetName val="2_5_27"/>
      <sheetName val="2_5_28"/>
      <sheetName val="2_5_29"/>
      <sheetName val="2_5_30"/>
      <sheetName val="2_5_31"/>
      <sheetName val="2_5_32"/>
      <sheetName val="2_5_33"/>
      <sheetName val="2_5_34"/>
      <sheetName val="2_5_35"/>
      <sheetName val="2_5_36"/>
      <sheetName val="2_5_37"/>
      <sheetName val="2_5_38"/>
      <sheetName val="2_5_39"/>
      <sheetName val="2_5_40"/>
      <sheetName val="2_5_41"/>
      <sheetName val="2_5_42"/>
      <sheetName val="2_5_43"/>
      <sheetName val="2_5_44"/>
      <sheetName val="2_5_45"/>
      <sheetName val="2_5_46"/>
      <sheetName val="2_5_47"/>
      <sheetName val="2_5_48"/>
      <sheetName val="2_6_1"/>
      <sheetName val="2_6_2"/>
      <sheetName val="2_6_3"/>
      <sheetName val="2_6_4"/>
      <sheetName val="2_6_5"/>
      <sheetName val="2_6_6"/>
      <sheetName val="2_6_7"/>
      <sheetName val="2_6_8"/>
      <sheetName val="2_6_9"/>
      <sheetName val="2_6_10"/>
      <sheetName val="2_6_11"/>
      <sheetName val="2_6_12"/>
      <sheetName val="2_6_13"/>
      <sheetName val="2_6_14"/>
      <sheetName val="2_6_15"/>
      <sheetName val="2_6_16"/>
      <sheetName val="2_6_17"/>
      <sheetName val="2_6_18"/>
      <sheetName val="2_6_19"/>
      <sheetName val="2_6_20"/>
      <sheetName val="2_6_21"/>
      <sheetName val="2_6_22"/>
      <sheetName val="2_6_23"/>
      <sheetName val="2_6_24"/>
      <sheetName val="2_6_25"/>
      <sheetName val="2_6_26"/>
      <sheetName val="2_6_27"/>
      <sheetName val="2_6_28"/>
      <sheetName val="2_6_29"/>
      <sheetName val="2_6_30"/>
      <sheetName val="2_6_31"/>
      <sheetName val="2_6_32"/>
      <sheetName val="2_6_33"/>
      <sheetName val="2_6_34"/>
      <sheetName val="2_6_35"/>
      <sheetName val="2_6_36"/>
      <sheetName val="2_6_37"/>
      <sheetName val="2_6_38"/>
      <sheetName val="2_6_39"/>
      <sheetName val="2_6_40"/>
      <sheetName val="2_6_41"/>
      <sheetName val="2_6_42"/>
      <sheetName val="2_6_43"/>
      <sheetName val="2_6_44"/>
      <sheetName val="2_6_45"/>
      <sheetName val="2_6_46"/>
      <sheetName val="2_6_47"/>
      <sheetName val="2_6_48"/>
      <sheetName val="2_6_49"/>
      <sheetName val="2_6_50"/>
      <sheetName val="2_6_51"/>
      <sheetName val="2_6_52"/>
      <sheetName val="2_6_53"/>
      <sheetName val="2_6_54"/>
      <sheetName val="2_7_1"/>
      <sheetName val="2_7_2"/>
      <sheetName val="2_7_3"/>
      <sheetName val="2_7_4"/>
      <sheetName val="2_7_5"/>
      <sheetName val="2_7_6"/>
      <sheetName val="2_7_7"/>
      <sheetName val="2_7_8"/>
      <sheetName val="2_7_9"/>
      <sheetName val="2_7_10"/>
      <sheetName val="2_7_11"/>
      <sheetName val="2_8_1"/>
      <sheetName val="2_8_2"/>
      <sheetName val="2_8_3"/>
      <sheetName val="2_9_1"/>
      <sheetName val="2_9_2"/>
      <sheetName val="2_9_3"/>
      <sheetName val="2_10_1"/>
      <sheetName val="2_10_2"/>
      <sheetName val="2_10_3"/>
      <sheetName val="2_10_4"/>
      <sheetName val="2_11_1"/>
      <sheetName val="2_11_2"/>
      <sheetName val="2_11_3"/>
      <sheetName val="2_11_4"/>
      <sheetName val="2_12_1"/>
      <sheetName val="3_1_8"/>
      <sheetName val="3_1_13"/>
      <sheetName val="3_3_1"/>
      <sheetName val="3_3_7"/>
      <sheetName val="3_3_25"/>
      <sheetName val="3_15_43"/>
      <sheetName val="6_3_2"/>
      <sheetName val="6_2_1"/>
      <sheetName val="6_4_2_2"/>
      <sheetName val="6_4_2_3"/>
      <sheetName val="6_4_2_4"/>
      <sheetName val="6_4_2_5"/>
      <sheetName val="6_4_2_6"/>
      <sheetName val="6_4_2_7"/>
      <sheetName val="6_4_2_8"/>
      <sheetName val="6_4_2_9"/>
      <sheetName val="6_4_2_10"/>
      <sheetName val="6_4_2_11"/>
      <sheetName val="6_4_2_12"/>
      <sheetName val="6_4_2_13"/>
      <sheetName val="6_4_2_14"/>
      <sheetName val="6_4_2_15"/>
      <sheetName val="6_4_2_15A"/>
      <sheetName val="6_4_2_16"/>
      <sheetName val="6_4_2_17"/>
      <sheetName val="6_4_2_18"/>
      <sheetName val="6_4_2_19"/>
      <sheetName val="6_4_2_20"/>
      <sheetName val="6_4_2_21"/>
      <sheetName val="6_4_2_22"/>
      <sheetName val="6_4_2_23"/>
      <sheetName val="6_4_2_24"/>
      <sheetName val="6_4_2_25"/>
      <sheetName val="6_4_2_26"/>
      <sheetName val="6_4_2_28"/>
      <sheetName val="6_4_2_29"/>
      <sheetName val="6_4_2_30"/>
      <sheetName val="6_4_2_31"/>
      <sheetName val="6_4_2_32"/>
      <sheetName val="6_4_2_33"/>
      <sheetName val="6_4_2_34"/>
      <sheetName val="6_4_2_35"/>
      <sheetName val="6_4_2_36"/>
      <sheetName val="6_4_2_37"/>
      <sheetName val="6_4_2_38"/>
      <sheetName val="6_4_2_39"/>
      <sheetName val="6_4_2_39A"/>
      <sheetName val="6_4_2_40"/>
      <sheetName val="6_4_2_41"/>
      <sheetName val="6_4_2_43"/>
      <sheetName val="6_4_2_43A"/>
      <sheetName val="6_4_2_44"/>
      <sheetName val="6_4_2_45"/>
      <sheetName val="6_4_2_46"/>
      <sheetName val="3_3_17"/>
      <sheetName val="3_3_18"/>
      <sheetName val="6_4_2_52"/>
      <sheetName val="6_4_2_53"/>
      <sheetName val="6_4_2_54"/>
      <sheetName val="6_4_2_55"/>
      <sheetName val="6_4_2_56"/>
      <sheetName val="6_4_2_57"/>
      <sheetName val="6_4_2_58"/>
      <sheetName val="6_4_2_59"/>
      <sheetName val="6_4_2_60"/>
      <sheetName val="6_4_2_61"/>
      <sheetName val="6_4_2_62"/>
      <sheetName val="6_4_2_63"/>
      <sheetName val="6_4_2_64"/>
      <sheetName val="6_4_2_65"/>
      <sheetName val="6_4_2_66"/>
      <sheetName val="6_4_2_67"/>
      <sheetName val="6_4_2_69"/>
      <sheetName val="6_4_2_70"/>
      <sheetName val="6_4_2_71"/>
      <sheetName val="6_4_2_72"/>
      <sheetName val="6_4_2_73"/>
      <sheetName val="6_4_2_74"/>
      <sheetName val="6_4_2_75"/>
      <sheetName val="6_4_2_76"/>
      <sheetName val="1_7_46"/>
      <sheetName val="6_4_2_78"/>
      <sheetName val="2_1_32A"/>
      <sheetName val="2_1_32B"/>
      <sheetName val="2_1_28A"/>
      <sheetName val="6_4_2_79"/>
      <sheetName val="6_4_2_80"/>
      <sheetName val="6_4_2_81"/>
      <sheetName val="3_3_13"/>
      <sheetName val="6_4_2_82"/>
      <sheetName val="6_4_2_83"/>
      <sheetName val="6_4_2_84"/>
      <sheetName val="6_4_2_85"/>
      <sheetName val="6_4_2_86"/>
      <sheetName val="6_4_2_87"/>
      <sheetName val="6_4_2_88"/>
      <sheetName val="6_4_2_89"/>
      <sheetName val="3_3_5"/>
      <sheetName val="6_4_2_90"/>
      <sheetName val="6_4_2_91"/>
      <sheetName val="6_4_2_92"/>
      <sheetName val="6_4_2_93"/>
      <sheetName val="6_4_2_94"/>
      <sheetName val="3_3_3"/>
      <sheetName val="6_4_2_95"/>
      <sheetName val="6_4_2_95A"/>
      <sheetName val="6_4_2_96"/>
      <sheetName val="3_1_1"/>
      <sheetName val="6_4_2_97"/>
      <sheetName val="6_4_2_98"/>
      <sheetName val="6_4_2_99"/>
      <sheetName val="6_4_2_100"/>
      <sheetName val="2_4_14"/>
      <sheetName val="6_4_2_101"/>
      <sheetName val="3_5_2"/>
      <sheetName val="6_4_2_102"/>
      <sheetName val="6_4_2_105"/>
      <sheetName val="6_4_2_106"/>
      <sheetName val="3_9_21"/>
      <sheetName val="6_4_2_108"/>
      <sheetName val="3_15_42"/>
      <sheetName val="3_3_26"/>
      <sheetName val="3_15_87"/>
      <sheetName val="3_3_2"/>
      <sheetName val="1_12_54"/>
      <sheetName val="6_4_2_114"/>
      <sheetName val="6_4_2_115"/>
      <sheetName val="6_4_2_116"/>
      <sheetName val="6_4_2_117"/>
      <sheetName val="6_4_2_118"/>
      <sheetName val="6_4_2_119"/>
      <sheetName val="6_4_2_120"/>
      <sheetName val="6_4_2_121"/>
      <sheetName val="6_4_2_122"/>
      <sheetName val="6_4_2_123"/>
      <sheetName val="6_4_2_124"/>
      <sheetName val="6_4_2_125"/>
      <sheetName val="6_4_2_126"/>
      <sheetName val="6_4_2_127"/>
      <sheetName val="6_4_2_128"/>
      <sheetName val="6_4_2_129"/>
      <sheetName val="6_4_2_130"/>
      <sheetName val="6_4_2_131"/>
      <sheetName val="6_4_2_132"/>
      <sheetName val="6_4_2_133"/>
      <sheetName val="6_4_2_134"/>
      <sheetName val="6_4_2_135"/>
      <sheetName val="6_4_2_136"/>
      <sheetName val="6_4_2_137"/>
      <sheetName val="6_4_2_138"/>
      <sheetName val="6_4_2_139"/>
      <sheetName val="6_4_2_140"/>
      <sheetName val="6_4_2_141"/>
      <sheetName val="6_4_2_142"/>
      <sheetName val="6_4_2_143"/>
      <sheetName val="6_4_2_144"/>
      <sheetName val="6_4_2_145"/>
      <sheetName val="6_4_2_146"/>
      <sheetName val="6_4_2_147"/>
      <sheetName val="6_4_2_148"/>
      <sheetName val="6_4_2_149"/>
      <sheetName val="6_4_2_150"/>
      <sheetName val="6_4_2_151"/>
      <sheetName val="3_15_15A"/>
      <sheetName val="6_2_4"/>
      <sheetName val="6_2_2"/>
      <sheetName val="13_1_1"/>
      <sheetName val="6_4_2_152"/>
      <sheetName val="6_4_2_153"/>
      <sheetName val="6_4_2_154"/>
      <sheetName val="6_4_2_155"/>
      <sheetName val="6_4_2_156"/>
      <sheetName val="6_4_2_157"/>
      <sheetName val="6_4_2_158"/>
      <sheetName val="6_4_2_159"/>
      <sheetName val="6_4_2_160"/>
      <sheetName val="6_4_2_161"/>
      <sheetName val="6_4_2_162"/>
      <sheetName val="6_4_2_163"/>
      <sheetName val="6_4_2_164"/>
      <sheetName val="6_4_2_165"/>
      <sheetName val="6_4_2_166"/>
      <sheetName val="6_4_2_167"/>
      <sheetName val="6_4_2_168"/>
      <sheetName val="6_4_2_169"/>
      <sheetName val="6_4_2_170"/>
      <sheetName val="6_4_2_171"/>
      <sheetName val="6_4_2_172"/>
      <sheetName val="6_4_2_173"/>
      <sheetName val="6_4_2_174"/>
      <sheetName val="6_4_2_175"/>
      <sheetName val="6_4_2_176"/>
      <sheetName val="6_4_2_177"/>
      <sheetName val="6_4_2_178"/>
      <sheetName val="6_4_2_179"/>
      <sheetName val="6_4_2_180"/>
      <sheetName val="6_4_2_181"/>
      <sheetName val="6_4_2_182"/>
      <sheetName val="6_4_2_183"/>
      <sheetName val="6_4_2_184"/>
      <sheetName val="6_4_2_185"/>
      <sheetName val="6_4_2_186"/>
      <sheetName val="6_4_2_187"/>
      <sheetName val="6_4_2_188"/>
      <sheetName val="6_4_2_189"/>
      <sheetName val="6_4_2_190"/>
      <sheetName val="6_4_2_191"/>
      <sheetName val="6_4_2_192"/>
      <sheetName val="6_4_2_193"/>
      <sheetName val="6_4_2_194"/>
      <sheetName val="6_4_2_195"/>
      <sheetName val="6_4_2_196"/>
      <sheetName val="6_4_2_197"/>
      <sheetName val="6_4_2_198"/>
      <sheetName val="6_4_2_199"/>
      <sheetName val="6_4_2_200"/>
      <sheetName val="6_4_2_201"/>
      <sheetName val="6_4_2_202"/>
      <sheetName val="6_4_2_203"/>
      <sheetName val="6_4_2_204"/>
      <sheetName val="6_4_2_205"/>
      <sheetName val="6_4_2_206"/>
      <sheetName val="6_4_2_207"/>
      <sheetName val="6_4_2_208"/>
      <sheetName val="6_4_2_209"/>
      <sheetName val="6_4_2_210"/>
      <sheetName val="6_4_2_211"/>
      <sheetName val="6_4_2_212"/>
      <sheetName val="6_4_2_213"/>
      <sheetName val="6_4_2_214"/>
      <sheetName val="6_4_2_215"/>
      <sheetName val="6_4_2_216"/>
      <sheetName val="6_4_2_217"/>
      <sheetName val="6_4_2_218"/>
      <sheetName val="6_4_2_219"/>
      <sheetName val="6_4_2_220"/>
      <sheetName val="6_4_2_221"/>
      <sheetName val="3_17_3"/>
      <sheetName val="3_17_10A"/>
      <sheetName val="3_17_10B"/>
      <sheetName val="3_11_2"/>
      <sheetName val="3_5_1"/>
      <sheetName val="3_3_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tems"/>
      <sheetName val="Hoja1"/>
      <sheetName val="AMC"/>
      <sheetName val="Basico"/>
      <sheetName val="Iva"/>
      <sheetName val="Total"/>
      <sheetName val="amc_acta"/>
      <sheetName val="amc_bas"/>
      <sheetName val="amc_iva"/>
      <sheetName val="amc_total"/>
      <sheetName val="amc_anticip"/>
      <sheetName val="aCCIDENTES%20DE%201995%20-%2019"/>
      <sheetName val="#¡REF"/>
      <sheetName val="aCCIDENTES_DE_1995_-_1996"/>
      <sheetName val="aCCIDENTES DE 1995 - 1996.xls"/>
      <sheetName val="ACTA DE MODIFICACION  (2)"/>
      <sheetName val="CONT_ADI"/>
      <sheetName val="Informe"/>
      <sheetName val="Seguim-16"/>
      <sheetName val="\a  aaInformación GRUPO 4\A MIn"/>
      <sheetName val="INDICMICROEMP"/>
      <sheetName val="Informacion"/>
      <sheetName val="Datos"/>
      <sheetName val="MATERIALES"/>
      <sheetName val="Datos Básicos"/>
      <sheetName val="SALARIOS"/>
      <sheetName val="SUB APU"/>
      <sheetName val="INV"/>
      <sheetName val="AASHTO"/>
      <sheetName val="PESOS"/>
      <sheetName val="Formulario N° 4"/>
      <sheetName val="EQUIPO"/>
      <sheetName val="otros"/>
      <sheetName val="PRESUPUESTO"/>
      <sheetName val="Res-Accide-10"/>
      <sheetName val="[aCCIDENTES DE 1995 - 1996.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aCCIDENTES DE 1995 - 1996.xls"/>
      <sheetName val="items"/>
      <sheetName val="ACTA DE MODIFICACION  (2)"/>
      <sheetName val="CONT_ADI"/>
      <sheetName val="aCCIDENTES%20DE%201995%20-%2019"/>
      <sheetName val="aCCIDENTES_DE_1995_-_1996"/>
      <sheetName val="aCCIDENTES_DE_1995_-_1996_xls"/>
      <sheetName val="ACTA_DE_MODIFICACION__(2)"/>
      <sheetName val="#¡REF"/>
      <sheetName val="Informe"/>
      <sheetName val="Seguim-16"/>
      <sheetName val="\a  aaInformación GRUPO 4\A MIn"/>
      <sheetName val="INDICMICROEMP"/>
      <sheetName val="Informacion"/>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NEDY 27-Sep-16"/>
      <sheetName val="KENNEDY_27-Sep-16"/>
    </sheetNames>
    <sheetDataSet>
      <sheetData sheetId="0"/>
      <sheetData sheetId="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_SITP_08"/>
      <sheetName val="RESUMEN INTERV"/>
      <sheetName val="BD_SITP_19"/>
      <sheetName val="TipIntSup-Indices SITP "/>
      <sheetName val="BD_SITP_04"/>
      <sheetName val="BD_SITP_06"/>
      <sheetName val="BD_SITP_16"/>
      <sheetName val="BD_SITP_10"/>
      <sheetName val="BD_SITP_01"/>
      <sheetName val="BD_SITP-11"/>
      <sheetName val="BD_SITP_07"/>
      <sheetName val="BD_SITP_17"/>
      <sheetName val="BD_SITP_13"/>
      <sheetName val="BD_SITP_18"/>
      <sheetName val="BD_SITP_09"/>
      <sheetName val="BD_SITP_03"/>
      <sheetName val="BD_SITP_14"/>
      <sheetName val="BD_SITP_15"/>
      <sheetName val="BD_SITP_02"/>
      <sheetName val="BD_SITP_05"/>
      <sheetName val="BD_SITP_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c. C.Oper - T3"/>
      <sheetName val="3a. Costos-Km Intervencion x EC"/>
      <sheetName val="9c__C_Oper_-_T3"/>
      <sheetName val="3a__Costos-Km_Intervencion_x_EC"/>
    </sheetNames>
    <sheetDataSet>
      <sheetData sheetId="0" refreshError="1"/>
      <sheetData sheetId="1" refreshError="1"/>
      <sheetData sheetId="2"/>
      <sheetData sheetId="3"/>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H1 19003782"/>
      <sheetName val="RH1 19003788"/>
      <sheetName val="RH1 19003910"/>
      <sheetName val="RH1 19003914"/>
      <sheetName val="RH1 19003928"/>
      <sheetName val="RH1 19003946"/>
      <sheetName val="RH1 19003961"/>
      <sheetName val="RH1 19003985"/>
      <sheetName val="RH1 19004015"/>
      <sheetName val="RH1 19004047"/>
      <sheetName val="RH1 19003889"/>
      <sheetName val="RH1 19003891"/>
      <sheetName val="RH1 19003895"/>
      <sheetName val="RH1 19003886"/>
      <sheetName val="RH1 19003877"/>
      <sheetName val="RH1 19003868"/>
      <sheetName val="RH1 19003867"/>
      <sheetName val="RH1 19003849"/>
      <sheetName val="RH1 19003828"/>
      <sheetName val="RH1 19003810"/>
      <sheetName val="RH1 19003806"/>
      <sheetName val="RH1 19003794"/>
      <sheetName val="PLANTILLA"/>
      <sheetName val="TOTALES"/>
      <sheetName val="INFORME"/>
      <sheetName val="APUS-06-10-14"/>
      <sheetName val="APUS-12-05-15"/>
      <sheetName val="RESUMEN-APUS"/>
      <sheetName val="RH1 19003764"/>
      <sheetName val="RH1 19003751"/>
      <sheetName val="RH1 19003739"/>
      <sheetName val="RH1 19003717"/>
      <sheetName val="RH1 19003728"/>
      <sheetName val="RH1 19003736"/>
      <sheetName val="RH1_19003782"/>
      <sheetName val="RH1_19003788"/>
      <sheetName val="RH1_19003910"/>
      <sheetName val="RH1_19003914"/>
      <sheetName val="RH1_19003928"/>
      <sheetName val="RH1_19003946"/>
      <sheetName val="RH1_19003961"/>
      <sheetName val="RH1_19003985"/>
      <sheetName val="RH1_19004015"/>
      <sheetName val="RH1_19004047"/>
      <sheetName val="RH1_19003889"/>
      <sheetName val="RH1_19003891"/>
      <sheetName val="RH1_19003895"/>
      <sheetName val="RH1_19003886"/>
      <sheetName val="RH1_19003877"/>
      <sheetName val="RH1_19003868"/>
      <sheetName val="RH1_19003867"/>
      <sheetName val="RH1_19003849"/>
      <sheetName val="RH1_19003828"/>
      <sheetName val="RH1_19003810"/>
      <sheetName val="RH1_19003806"/>
      <sheetName val="RH1_19003794"/>
      <sheetName val="RH1_19003764"/>
      <sheetName val="RH1_19003751"/>
      <sheetName val="RH1_19003739"/>
      <sheetName val="RH1_19003717"/>
      <sheetName val="RH1_19003728"/>
      <sheetName val="RH1_1900373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sheetName val="PU"/>
      <sheetName val="01"/>
      <sheetName val="04"/>
      <sheetName val="08"/>
      <sheetName val="10"/>
      <sheetName val="11"/>
      <sheetName val="13"/>
      <sheetName val="14"/>
      <sheetName val="15"/>
      <sheetName val="17"/>
      <sheetName val="18"/>
      <sheetName val="19"/>
      <sheetName val="21"/>
      <sheetName val="25"/>
      <sheetName val="29"/>
      <sheetName val="20"/>
      <sheetName val="REC-COD,"/>
      <sheetName val="RECURSOS (ALFABETO)"/>
      <sheetName val="\50 Vivienda\RNC Carvajal\para "/>
      <sheetName val="RECURSOS_(ALFABETO)"/>
      <sheetName val="\50_Vivienda\RNC_Carvajal\par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PUs (no entregable)"/>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TCH"/>
      <sheetName val="Resumen"/>
      <sheetName val="ppto"/>
      <sheetName val="predios"/>
      <sheetName val="COMPARACION"/>
      <sheetName val="COMPARACION (2)"/>
      <sheetName val="Resumen Indices"/>
      <sheetName val="COSTOS DESVIOS POR INTERSECCION"/>
      <sheetName val="vias desvio"/>
      <sheetName val="Indice estaciones"/>
      <sheetName val="secciones transv"/>
      <sheetName val="Dep Indices"/>
      <sheetName val="deprim detalle"/>
      <sheetName val="deprim Areas"/>
      <sheetName val="Puente Peat Resumen"/>
      <sheetName val="Puente Peat Detalle"/>
      <sheetName val="tendencia_total_ICC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R 1"/>
      <sheetName val="PUNITARIOS PARA 241201 2S"/>
      <sheetName val="ESTADO RED TEC"/>
      <sheetName val="items"/>
      <sheetName val="Hoja1"/>
      <sheetName val="A-HOR"/>
      <sheetName val="INSUMOS"/>
      <sheetName val="BANCOS"/>
      <sheetName val="CARGOS"/>
      <sheetName val="EPS"/>
      <sheetName val="PENSIONES"/>
      <sheetName val="PREACTA 10"/>
      <sheetName val="DATOS"/>
      <sheetName val="PREACTA 9"/>
      <sheetName val="Res-Accide-10"/>
      <sheetName val="PR_1"/>
      <sheetName val="PUNITARIOS_PARA_241201_2S"/>
      <sheetName val="ESTADO_RED_TEC"/>
      <sheetName val="PREACTA_10"/>
      <sheetName val="PREACTA_9"/>
      <sheetName val="TARIFAS"/>
      <sheetName val="Hoja2"/>
      <sheetName val="PRECIOS"/>
      <sheetName val="PREACTA 6"/>
      <sheetName val="TABLA 2008"/>
      <sheetName val="Bajadas"/>
      <sheetName val="TRANSPORTE"/>
      <sheetName val="NARIÑO"/>
      <sheetName val="Excavación Mat. Común Estacione"/>
      <sheetName val="Demolición Pavimento"/>
      <sheetName val="Equipo"/>
      <sheetName val="PUNITARIOS%20PARA%20241201%202S"/>
      <sheetName val="Insum"/>
      <sheetName val="SUB APU"/>
      <sheetName val="PRESUPUESTO"/>
      <sheetName val="ESTADO VÍA-CRIT.TECNICO"/>
      <sheetName val="RELACION MES"/>
      <sheetName val="Listas"/>
      <sheetName val="GCB2000"/>
      <sheetName val="A. P. U."/>
      <sheetName val="Presup_Cancha"/>
      <sheetName val="FORMULA"/>
      <sheetName val=" Liquidacion de Obra por Tramos"/>
      <sheetName val="A.P.U"/>
      <sheetName val="CRA.MODI"/>
      <sheetName val="K16+000 AL K18+500"/>
      <sheetName val="K23+200 AL K24+700"/>
      <sheetName val="k18+500 AL K23+050"/>
      <sheetName val="Presupuesto PUENTE"/>
      <sheetName val="VOLUMENES (4)"/>
      <sheetName val="VOLUMENES (4SA)"/>
      <sheetName val="CLASIFICACION"/>
      <sheetName val="c2.5y2.6"/>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LISTA DE PRECIOS"/>
      <sheetName val="062"/>
      <sheetName val="Listado"/>
      <sheetName val="5. ELECTRICO"/>
      <sheetName val="PREACTA_6"/>
      <sheetName val="TABLA_2008"/>
      <sheetName val="OCTUBRE"/>
      <sheetName val="Cuadr."/>
      <sheetName val="PUNITARIOS PARA 241201 2S.xls"/>
      <sheetName val="OBRAS SES"/>
      <sheetName val="REC-COD,"/>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Summary"/>
      <sheetName val="CODCONST"/>
      <sheetName val="skj452"/>
      <sheetName val="ita878"/>
      <sheetName val="aea-944"/>
      <sheetName val="dub-823"/>
      <sheetName val="gpi 526"/>
      <sheetName val="xxj617"/>
      <sheetName val="sng_855"/>
      <sheetName val="vea 374"/>
      <sheetName val="hfb024"/>
      <sheetName val="paj825"/>
      <sheetName val="PERSONAL"/>
      <sheetName val="Tarifa MT"/>
      <sheetName val="UNITARIOS"/>
      <sheetName val="THE"/>
      <sheetName val="AT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PRESUPUESTO"/>
      <sheetName val="ANALISIS"/>
      <sheetName val="INSUMOS"/>
      <sheetName val="INTERVENTORIA"/>
      <sheetName val="F.M 2,4"/>
      <sheetName val="F.M 1,5"/>
      <sheetName val="AIU"/>
      <sheetName val="AIU ALCALDIA"/>
      <sheetName val="PPTO PMA"/>
      <sheetName val="APU PMA"/>
      <sheetName val="INSUMOS PMA"/>
      <sheetName val=" INT. PMA"/>
      <sheetName val="PPTO PMT"/>
      <sheetName val="APU PMT"/>
      <sheetName val="INSUMOS PMT"/>
      <sheetName val="INT. PMT"/>
      <sheetName val="CUADRO COMPARATIVO"/>
      <sheetName val="1.1 EDF_ACC_ADM_EQUIP_PLAT"/>
      <sheetName val="2.1 EDF_OFC_PAT_TALLER"/>
      <sheetName val="3.1 EDF_MANT_PAT_TALLER"/>
      <sheetName val="4.1 ÁREA_ABAST_LAV"/>
      <sheetName val="5.1 ÁREA LIBRES"/>
      <sheetName val="6.1 COMPLENTARIOS"/>
      <sheetName val="F_M_2,4"/>
      <sheetName val="F_M_1,5"/>
      <sheetName val="AIU_ALCALDIA"/>
      <sheetName val="PPTO_PMA"/>
      <sheetName val="APU_PMA"/>
      <sheetName val="INSUMOS_PMA"/>
      <sheetName val="_INT__PMA"/>
      <sheetName val="PPTO_PMT"/>
      <sheetName val="APU_PMT"/>
      <sheetName val="INSUMOS_PMT"/>
      <sheetName val="INT__PMT"/>
      <sheetName val="CUADRO_COMPARATIVO"/>
      <sheetName val="1_1_EDF_ACC_ADM_EQUIP_PLAT"/>
      <sheetName val="2_1_EDF_OFC_PAT_TALLER"/>
      <sheetName val="3_1_EDF_MANT_PAT_TALLER"/>
      <sheetName val="4_1_ÁREA_ABAST_LAV"/>
      <sheetName val="5_1_ÁREA_LIBRES"/>
      <sheetName val="6_1_COMPLEN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1_Preliminares"/>
      <sheetName val="2_Cimentación_Est.Met"/>
      <sheetName val="3_HS"/>
      <sheetName val="Apus_In.Elect"/>
      <sheetName val="Apus_Cubierta"/>
      <sheetName val="Apus_Dotación_Pintura"/>
      <sheetName val="Insumos"/>
      <sheetName val="Equipo_Trans "/>
      <sheetName val="M.Obra"/>
      <sheetName val="PR 1"/>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QUETAS"/>
      <sheetName val="CUBICAJE"/>
      <sheetName val="FREDY"/>
      <sheetName val="MATERIALES"/>
      <sheetName val="PREACTA"/>
      <sheetName val="CANTERAS"/>
      <sheetName val="REX CARGO"/>
      <sheetName val="GUATAQUI"/>
      <sheetName val="mitricol"/>
      <sheetName val="GRAVAS DE SUMAPAZ"/>
      <sheetName val="ALEJANDRA"/>
      <sheetName val="LOMA PELADA"/>
      <sheetName val="RANGEL"/>
      <sheetName val="EL CEDRO"/>
      <sheetName val="VANEGAS"/>
      <sheetName val="EL PENCAL"/>
      <sheetName val="TRANSPORTE GF"/>
      <sheetName val="LOCALIDAD"/>
      <sheetName val="REX_CARGO"/>
      <sheetName val="GRAVAS_DE_SUMAPAZ"/>
      <sheetName val="LOMA_PELADA"/>
      <sheetName val="EL_CEDRO"/>
      <sheetName val="EL_PENCAL"/>
      <sheetName val="TRANSPORTE_G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o de Patrimonio y Capital"/>
      <sheetName val="Cto_de_Patrimonio_y_Capital"/>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6EAD10-651B-5743-B27E-F5118C70ECE0}" name="Tabla814" displayName="Tabla814" ref="A1:W740" totalsRowShown="0" headerRowDxfId="27" dataDxfId="26" headerRowBorderDxfId="24" tableBorderDxfId="25" totalsRowBorderDxfId="23">
  <autoFilter ref="A1:W740" xr:uid="{BE81DB56-96D0-44E2-96C2-BB596BB0B64F}"/>
  <sortState xmlns:xlrd2="http://schemas.microsoft.com/office/spreadsheetml/2017/richdata2" ref="A2:W740">
    <sortCondition ref="A1:A740"/>
  </sortState>
  <tableColumns count="23">
    <tableColumn id="29" xr3:uid="{E3EE96DA-4AD6-474E-BD0C-AE2A389BE487}" name="Consecutivo" dataDxfId="22"/>
    <tableColumn id="1" xr3:uid="{3121A320-7911-B04D-9EAF-7507BF41D8C3}" name="Línea PAA2" dataDxfId="21"/>
    <tableColumn id="2" xr3:uid="{FD9D779F-94B8-3144-A51D-C6E6E8DC73D1}" name="Tipo de Gasto (Funcionamiento; Inversión)" dataDxfId="20"/>
    <tableColumn id="3" xr3:uid="{CBDE89CD-5718-F14A-BB86-E7A7A4C1AD73}" name="Objeto" dataDxfId="19"/>
    <tableColumn id="5" xr3:uid="{9A39B365-8FB2-B442-9AF3-F50E400C75F3}" name="Fecha estimada de inicio de proceso de selección (mes)" dataDxfId="18"/>
    <tableColumn id="6" xr3:uid="{4F519EB9-82D0-EF47-9721-95BF823778DB}" name="Fecha estimada de presentación de ofertas (mes)" dataDxfId="17"/>
    <tableColumn id="7" xr3:uid="{27D8B17C-47F3-D34B-8540-4FDB2AFF8532}" name="Duración del contrato (número)" dataDxfId="16"/>
    <tableColumn id="8" xr3:uid="{9EDCB458-BA54-254B-9155-35871859CC49}" name="Duración del contrato (intervalo: días, meses, años)" dataDxfId="15"/>
    <tableColumn id="9" xr3:uid="{F87C5B19-410C-8A4B-9412-AA6304A1EB34}" name="Modalidad de selección " dataDxfId="14"/>
    <tableColumn id="10" xr3:uid="{754803F1-9D6A-9E4C-B6E9-EF15453D2F87}" name="BPIN" dataDxfId="13"/>
    <tableColumn id="11" xr3:uid="{B6DDCFC0-ABD3-E341-840C-2E5CDF7D84BB}" name="PROYECTO DE INVERSIÓN" dataDxfId="12"/>
    <tableColumn id="12" xr3:uid="{FFFFAB4D-89A3-B341-ABC8-C929B5EE503B}" name="PRODUCTO" dataDxfId="11"/>
    <tableColumn id="13" xr3:uid="{3C9091AE-92CA-E248-ABF6-0A2908FB0AA2}" name="ACTIVIDAD" dataDxfId="10"/>
    <tableColumn id="14" xr3:uid="{2F9EF65F-0959-BA48-9BFA-BC533F5AD581}" name="Rubro Presupuestal_x000a_(Código SIIF)" dataDxfId="9"/>
    <tableColumn id="15" xr3:uid="{DB093E58-6C28-0946-ADF2-E95252AD3E15}" name="Descripción" dataDxfId="8"/>
    <tableColumn id="16" xr3:uid="{AF1A1860-AA2A-2D48-9FE2-CC5EAA1D1F88}" name="DEPENDENCIA" dataDxfId="7"/>
    <tableColumn id="17" xr3:uid="{616706A5-8BDE-A34C-AA08-2FA07377DB0D}" name="CPS O BYS" dataDxfId="6"/>
    <tableColumn id="19" xr3:uid="{91EF4F81-8739-C744-9FC6-A8A9F58A3E76}" name="CONTRATISTA" dataDxfId="5"/>
    <tableColumn id="20" xr3:uid="{2078B462-E995-4A4A-A754-564985E3BC75}" name="FASE" dataDxfId="4"/>
    <tableColumn id="23" xr3:uid="{1165FF83-DB68-0640-99F7-ACB98C966893}" name="PERFIL 2026" dataDxfId="3"/>
    <tableColumn id="24" xr3:uid="{2688855D-0EE8-C549-A4C4-9FDF043F91D6}" name="HONORARIOS 2026" dataDxfId="2"/>
    <tableColumn id="25" xr3:uid="{1BC3951C-13FC-5A45-A156-DF324C473295}" name="Valor Contrato 2026" dataDxfId="1"/>
    <tableColumn id="30" xr3:uid="{3A4C48CB-486D-CC41-A3D1-7E5A9F697E75}" name="Código UNSPSC"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D0E2-138E-6846-AD64-5C087709365E}">
  <sheetPr>
    <tabColor rgb="FFFFC000"/>
  </sheetPr>
  <dimension ref="A1:AS817"/>
  <sheetViews>
    <sheetView tabSelected="1" zoomScale="130" zoomScaleNormal="130" workbookViewId="0">
      <pane xSplit="4" ySplit="1" topLeftCell="E2" activePane="bottomRight" state="frozen"/>
      <selection pane="topRight"/>
      <selection pane="bottomLeft"/>
      <selection pane="bottomRight" activeCell="D11" sqref="D11"/>
    </sheetView>
  </sheetViews>
  <sheetFormatPr baseColWidth="10" defaultColWidth="8.83203125" defaultRowHeight="15" customHeight="1" x14ac:dyDescent="0.2"/>
  <cols>
    <col min="1" max="1" width="10.1640625" style="31" customWidth="1"/>
    <col min="2" max="2" width="8.6640625" style="15" customWidth="1"/>
    <col min="3" max="3" width="12.83203125" style="15" customWidth="1"/>
    <col min="4" max="4" width="36.33203125" style="15" customWidth="1"/>
    <col min="5" max="8" width="11" style="15" customWidth="1"/>
    <col min="9" max="9" width="15.83203125" style="15" customWidth="1"/>
    <col min="10" max="10" width="13.33203125" style="15" customWidth="1"/>
    <col min="11" max="16" width="21" style="15" customWidth="1"/>
    <col min="17" max="18" width="12.5" style="15" customWidth="1"/>
    <col min="19" max="19" width="12.5" style="31" customWidth="1"/>
    <col min="20" max="20" width="12.5" style="32" customWidth="1"/>
    <col min="21" max="21" width="12.5" style="15" customWidth="1"/>
    <col min="22" max="22" width="15.33203125" style="32" customWidth="1"/>
    <col min="23" max="23" width="20.83203125" style="32" customWidth="1"/>
    <col min="24" max="24" width="21.1640625" style="15" customWidth="1"/>
    <col min="25" max="16384" width="8.83203125" style="15"/>
  </cols>
  <sheetData>
    <row r="1" spans="1:23" s="5" customFormat="1" ht="48" customHeight="1" x14ac:dyDescent="0.2">
      <c r="A1" s="1" t="s">
        <v>0</v>
      </c>
      <c r="B1" s="1" t="s">
        <v>1</v>
      </c>
      <c r="C1" s="2" t="s">
        <v>2</v>
      </c>
      <c r="D1" s="2" t="s">
        <v>3</v>
      </c>
      <c r="E1" s="3" t="s">
        <v>4</v>
      </c>
      <c r="F1" s="3" t="s">
        <v>5</v>
      </c>
      <c r="G1" s="3" t="s">
        <v>6</v>
      </c>
      <c r="H1" s="3" t="s">
        <v>7</v>
      </c>
      <c r="I1" s="3" t="s">
        <v>8</v>
      </c>
      <c r="J1" s="2" t="s">
        <v>9</v>
      </c>
      <c r="K1" s="2" t="s">
        <v>10</v>
      </c>
      <c r="L1" s="2" t="s">
        <v>11</v>
      </c>
      <c r="M1" s="2" t="s">
        <v>12</v>
      </c>
      <c r="N1" s="2" t="s">
        <v>13</v>
      </c>
      <c r="O1" s="2" t="s">
        <v>14</v>
      </c>
      <c r="P1" s="2" t="s">
        <v>15</v>
      </c>
      <c r="Q1" s="2" t="s">
        <v>16</v>
      </c>
      <c r="R1" s="2" t="s">
        <v>17</v>
      </c>
      <c r="S1" s="2" t="s">
        <v>18</v>
      </c>
      <c r="T1" s="2" t="s">
        <v>19</v>
      </c>
      <c r="U1" s="4" t="s">
        <v>20</v>
      </c>
      <c r="V1" s="2" t="s">
        <v>21</v>
      </c>
      <c r="W1" s="2" t="s">
        <v>22</v>
      </c>
    </row>
    <row r="2" spans="1:23" s="5" customFormat="1" x14ac:dyDescent="0.2">
      <c r="A2" s="6">
        <v>1</v>
      </c>
      <c r="B2" s="7" t="s">
        <v>23</v>
      </c>
      <c r="C2" s="8" t="s">
        <v>24</v>
      </c>
      <c r="D2" s="8" t="s">
        <v>25</v>
      </c>
      <c r="E2" s="9" t="s">
        <v>26</v>
      </c>
      <c r="F2" s="8" t="s">
        <v>26</v>
      </c>
      <c r="G2" s="8"/>
      <c r="H2" s="8"/>
      <c r="I2" s="8" t="s">
        <v>27</v>
      </c>
      <c r="J2" s="10">
        <v>2018011000653</v>
      </c>
      <c r="K2" s="8" t="s">
        <v>28</v>
      </c>
      <c r="L2" s="8"/>
      <c r="M2" s="8"/>
      <c r="N2" s="8"/>
      <c r="O2" s="8"/>
      <c r="P2" s="8"/>
      <c r="Q2" s="8" t="s">
        <v>29</v>
      </c>
      <c r="R2" s="8" t="s">
        <v>30</v>
      </c>
      <c r="S2" s="11" t="s">
        <v>30</v>
      </c>
      <c r="T2" s="8"/>
      <c r="U2" s="12"/>
      <c r="V2" s="13"/>
      <c r="W2" s="8"/>
    </row>
    <row r="3" spans="1:23" x14ac:dyDescent="0.2">
      <c r="A3" s="6">
        <v>2</v>
      </c>
      <c r="B3" s="14" t="s">
        <v>31</v>
      </c>
      <c r="C3" s="8" t="s">
        <v>24</v>
      </c>
      <c r="D3" s="8" t="s">
        <v>32</v>
      </c>
      <c r="E3" s="9" t="s">
        <v>26</v>
      </c>
      <c r="F3" s="8" t="s">
        <v>26</v>
      </c>
      <c r="G3" s="10">
        <f>(Tabla814[[#This Row],[Valor Contrato 2026]]/Tabla814[[#This Row],[HONORARIOS 2026]])*30</f>
        <v>240</v>
      </c>
      <c r="H3" s="8" t="s">
        <v>33</v>
      </c>
      <c r="I3" s="8" t="s">
        <v>27</v>
      </c>
      <c r="J3" s="10">
        <v>2018011000653</v>
      </c>
      <c r="K3" s="8" t="s">
        <v>28</v>
      </c>
      <c r="L3" s="8" t="s">
        <v>34</v>
      </c>
      <c r="M3" s="8" t="s">
        <v>35</v>
      </c>
      <c r="N3" s="8" t="s">
        <v>36</v>
      </c>
      <c r="O3" s="8" t="s">
        <v>37</v>
      </c>
      <c r="P3" s="8" t="s">
        <v>38</v>
      </c>
      <c r="Q3" s="8" t="s">
        <v>29</v>
      </c>
      <c r="R3" s="8" t="s">
        <v>39</v>
      </c>
      <c r="S3" s="11" t="s">
        <v>40</v>
      </c>
      <c r="T3" s="8" t="s">
        <v>41</v>
      </c>
      <c r="U3" s="12">
        <v>14070791</v>
      </c>
      <c r="V3" s="13">
        <v>112566328</v>
      </c>
      <c r="W3" s="8">
        <v>80111601</v>
      </c>
    </row>
    <row r="4" spans="1:23" x14ac:dyDescent="0.2">
      <c r="A4" s="6">
        <v>3</v>
      </c>
      <c r="B4" s="14" t="s">
        <v>42</v>
      </c>
      <c r="C4" s="8" t="s">
        <v>24</v>
      </c>
      <c r="D4" s="8" t="s">
        <v>43</v>
      </c>
      <c r="E4" s="9" t="s">
        <v>26</v>
      </c>
      <c r="F4" s="8" t="s">
        <v>26</v>
      </c>
      <c r="G4" s="10">
        <f>(Tabla814[[#This Row],[Valor Contrato 2026]]/Tabla814[[#This Row],[HONORARIOS 2026]])*30</f>
        <v>240</v>
      </c>
      <c r="H4" s="8" t="s">
        <v>33</v>
      </c>
      <c r="I4" s="8" t="s">
        <v>27</v>
      </c>
      <c r="J4" s="10">
        <v>2018011000653</v>
      </c>
      <c r="K4" s="8" t="s">
        <v>28</v>
      </c>
      <c r="L4" s="8" t="s">
        <v>34</v>
      </c>
      <c r="M4" s="8" t="s">
        <v>35</v>
      </c>
      <c r="N4" s="8" t="s">
        <v>36</v>
      </c>
      <c r="O4" s="8" t="s">
        <v>37</v>
      </c>
      <c r="P4" s="8" t="s">
        <v>38</v>
      </c>
      <c r="Q4" s="8" t="s">
        <v>29</v>
      </c>
      <c r="R4" s="8" t="s">
        <v>44</v>
      </c>
      <c r="S4" s="11" t="s">
        <v>45</v>
      </c>
      <c r="T4" s="8" t="s">
        <v>46</v>
      </c>
      <c r="U4" s="12">
        <v>9127448</v>
      </c>
      <c r="V4" s="13">
        <v>73019584</v>
      </c>
      <c r="W4" s="8"/>
    </row>
    <row r="5" spans="1:23" x14ac:dyDescent="0.2">
      <c r="A5" s="6">
        <v>4</v>
      </c>
      <c r="B5" s="14" t="s">
        <v>47</v>
      </c>
      <c r="C5" s="8" t="s">
        <v>24</v>
      </c>
      <c r="D5" s="8" t="s">
        <v>48</v>
      </c>
      <c r="E5" s="9" t="s">
        <v>26</v>
      </c>
      <c r="F5" s="8" t="s">
        <v>26</v>
      </c>
      <c r="G5" s="10">
        <f>(Tabla814[[#This Row],[Valor Contrato 2026]]/Tabla814[[#This Row],[HONORARIOS 2026]])*30</f>
        <v>240</v>
      </c>
      <c r="H5" s="8" t="s">
        <v>33</v>
      </c>
      <c r="I5" s="8" t="s">
        <v>27</v>
      </c>
      <c r="J5" s="10">
        <v>2018011000653</v>
      </c>
      <c r="K5" s="8" t="s">
        <v>28</v>
      </c>
      <c r="L5" s="8" t="s">
        <v>34</v>
      </c>
      <c r="M5" s="8" t="s">
        <v>35</v>
      </c>
      <c r="N5" s="8" t="s">
        <v>36</v>
      </c>
      <c r="O5" s="8" t="s">
        <v>37</v>
      </c>
      <c r="P5" s="8" t="s">
        <v>38</v>
      </c>
      <c r="Q5" s="8" t="s">
        <v>29</v>
      </c>
      <c r="R5" s="8" t="s">
        <v>49</v>
      </c>
      <c r="S5" s="11" t="s">
        <v>45</v>
      </c>
      <c r="T5" s="8" t="s">
        <v>46</v>
      </c>
      <c r="U5" s="12">
        <v>9127448</v>
      </c>
      <c r="V5" s="13">
        <v>73019584</v>
      </c>
      <c r="W5" s="8">
        <v>80111614</v>
      </c>
    </row>
    <row r="6" spans="1:23" x14ac:dyDescent="0.2">
      <c r="A6" s="6">
        <v>5</v>
      </c>
      <c r="B6" s="14" t="s">
        <v>50</v>
      </c>
      <c r="C6" s="8" t="s">
        <v>24</v>
      </c>
      <c r="D6" s="8" t="s">
        <v>51</v>
      </c>
      <c r="E6" s="9" t="s">
        <v>26</v>
      </c>
      <c r="F6" s="8" t="s">
        <v>26</v>
      </c>
      <c r="G6" s="10">
        <f>(Tabla814[[#This Row],[Valor Contrato 2026]]/Tabla814[[#This Row],[HONORARIOS 2026]])*30</f>
        <v>240</v>
      </c>
      <c r="H6" s="8" t="s">
        <v>33</v>
      </c>
      <c r="I6" s="8" t="s">
        <v>27</v>
      </c>
      <c r="J6" s="10">
        <v>2018011000653</v>
      </c>
      <c r="K6" s="8" t="s">
        <v>28</v>
      </c>
      <c r="L6" s="8" t="s">
        <v>34</v>
      </c>
      <c r="M6" s="8" t="s">
        <v>35</v>
      </c>
      <c r="N6" s="8" t="s">
        <v>36</v>
      </c>
      <c r="O6" s="8" t="s">
        <v>37</v>
      </c>
      <c r="P6" s="8" t="s">
        <v>38</v>
      </c>
      <c r="Q6" s="8" t="s">
        <v>29</v>
      </c>
      <c r="R6" s="8" t="s">
        <v>52</v>
      </c>
      <c r="S6" s="11" t="s">
        <v>40</v>
      </c>
      <c r="T6" s="8" t="s">
        <v>53</v>
      </c>
      <c r="U6" s="12">
        <v>3158270</v>
      </c>
      <c r="V6" s="13">
        <v>25266160</v>
      </c>
      <c r="W6" s="8">
        <v>80111601</v>
      </c>
    </row>
    <row r="7" spans="1:23" x14ac:dyDescent="0.2">
      <c r="A7" s="6">
        <v>6</v>
      </c>
      <c r="B7" s="14" t="s">
        <v>54</v>
      </c>
      <c r="C7" s="8" t="s">
        <v>24</v>
      </c>
      <c r="D7" s="8" t="s">
        <v>55</v>
      </c>
      <c r="E7" s="9" t="s">
        <v>26</v>
      </c>
      <c r="F7" s="8" t="s">
        <v>26</v>
      </c>
      <c r="G7" s="10">
        <f>(Tabla814[[#This Row],[Valor Contrato 2026]]/Tabla814[[#This Row],[HONORARIOS 2026]])*30</f>
        <v>240</v>
      </c>
      <c r="H7" s="8" t="s">
        <v>33</v>
      </c>
      <c r="I7" s="8" t="s">
        <v>27</v>
      </c>
      <c r="J7" s="10">
        <v>2018011000653</v>
      </c>
      <c r="K7" s="8" t="s">
        <v>28</v>
      </c>
      <c r="L7" s="8" t="s">
        <v>34</v>
      </c>
      <c r="M7" s="8" t="s">
        <v>35</v>
      </c>
      <c r="N7" s="8" t="s">
        <v>36</v>
      </c>
      <c r="O7" s="8" t="s">
        <v>37</v>
      </c>
      <c r="P7" s="8" t="s">
        <v>38</v>
      </c>
      <c r="Q7" s="8" t="s">
        <v>29</v>
      </c>
      <c r="R7" s="8" t="s">
        <v>56</v>
      </c>
      <c r="S7" s="11" t="s">
        <v>45</v>
      </c>
      <c r="T7" s="8" t="s">
        <v>57</v>
      </c>
      <c r="U7" s="12">
        <v>15286881</v>
      </c>
      <c r="V7" s="13">
        <v>122295048</v>
      </c>
      <c r="W7" s="8">
        <v>80111614</v>
      </c>
    </row>
    <row r="8" spans="1:23" x14ac:dyDescent="0.2">
      <c r="A8" s="6">
        <v>7</v>
      </c>
      <c r="B8" s="14" t="s">
        <v>58</v>
      </c>
      <c r="C8" s="8" t="s">
        <v>24</v>
      </c>
      <c r="D8" s="8" t="s">
        <v>59</v>
      </c>
      <c r="E8" s="9" t="s">
        <v>26</v>
      </c>
      <c r="F8" s="8" t="s">
        <v>26</v>
      </c>
      <c r="G8" s="10">
        <f>(Tabla814[[#This Row],[Valor Contrato 2026]]/Tabla814[[#This Row],[HONORARIOS 2026]])*30</f>
        <v>240</v>
      </c>
      <c r="H8" s="8" t="s">
        <v>33</v>
      </c>
      <c r="I8" s="8" t="s">
        <v>27</v>
      </c>
      <c r="J8" s="10">
        <v>2018011000653</v>
      </c>
      <c r="K8" s="8" t="s">
        <v>28</v>
      </c>
      <c r="L8" s="8" t="s">
        <v>34</v>
      </c>
      <c r="M8" s="8" t="s">
        <v>35</v>
      </c>
      <c r="N8" s="8" t="s">
        <v>36</v>
      </c>
      <c r="O8" s="8" t="s">
        <v>60</v>
      </c>
      <c r="P8" s="8" t="s">
        <v>61</v>
      </c>
      <c r="Q8" s="8" t="s">
        <v>29</v>
      </c>
      <c r="R8" s="8" t="s">
        <v>62</v>
      </c>
      <c r="S8" s="11" t="s">
        <v>63</v>
      </c>
      <c r="T8" s="8" t="s">
        <v>64</v>
      </c>
      <c r="U8" s="12">
        <v>10940248</v>
      </c>
      <c r="V8" s="13">
        <v>87521984</v>
      </c>
      <c r="W8" s="8">
        <v>80111607</v>
      </c>
    </row>
    <row r="9" spans="1:23" x14ac:dyDescent="0.2">
      <c r="A9" s="6">
        <v>8</v>
      </c>
      <c r="B9" s="14" t="s">
        <v>65</v>
      </c>
      <c r="C9" s="8" t="s">
        <v>24</v>
      </c>
      <c r="D9" s="8" t="s">
        <v>66</v>
      </c>
      <c r="E9" s="9" t="s">
        <v>26</v>
      </c>
      <c r="F9" s="8" t="s">
        <v>26</v>
      </c>
      <c r="G9" s="10">
        <f>(Tabla814[[#This Row],[Valor Contrato 2026]]/Tabla814[[#This Row],[HONORARIOS 2026]])*30</f>
        <v>240</v>
      </c>
      <c r="H9" s="8" t="s">
        <v>33</v>
      </c>
      <c r="I9" s="8" t="s">
        <v>27</v>
      </c>
      <c r="J9" s="10">
        <v>2018011000653</v>
      </c>
      <c r="K9" s="8" t="s">
        <v>28</v>
      </c>
      <c r="L9" s="8" t="s">
        <v>34</v>
      </c>
      <c r="M9" s="8" t="s">
        <v>67</v>
      </c>
      <c r="N9" s="8" t="s">
        <v>36</v>
      </c>
      <c r="O9" s="8" t="s">
        <v>37</v>
      </c>
      <c r="P9" s="8" t="s">
        <v>68</v>
      </c>
      <c r="Q9" s="8" t="s">
        <v>29</v>
      </c>
      <c r="R9" s="8" t="s">
        <v>69</v>
      </c>
      <c r="S9" s="11" t="s">
        <v>45</v>
      </c>
      <c r="T9" s="8" t="s">
        <v>70</v>
      </c>
      <c r="U9" s="12">
        <v>4618314</v>
      </c>
      <c r="V9" s="13">
        <v>36946512</v>
      </c>
      <c r="W9" s="8"/>
    </row>
    <row r="10" spans="1:23" x14ac:dyDescent="0.2">
      <c r="A10" s="6">
        <v>9</v>
      </c>
      <c r="B10" s="14" t="s">
        <v>71</v>
      </c>
      <c r="C10" s="8" t="s">
        <v>24</v>
      </c>
      <c r="D10" s="8" t="s">
        <v>72</v>
      </c>
      <c r="E10" s="9" t="s">
        <v>26</v>
      </c>
      <c r="F10" s="8" t="s">
        <v>26</v>
      </c>
      <c r="G10" s="10">
        <f>(Tabla814[[#This Row],[Valor Contrato 2026]]/Tabla814[[#This Row],[HONORARIOS 2026]])*30</f>
        <v>240</v>
      </c>
      <c r="H10" s="8" t="s">
        <v>33</v>
      </c>
      <c r="I10" s="8" t="s">
        <v>27</v>
      </c>
      <c r="J10" s="10">
        <v>2018011000653</v>
      </c>
      <c r="K10" s="8" t="s">
        <v>28</v>
      </c>
      <c r="L10" s="8" t="s">
        <v>34</v>
      </c>
      <c r="M10" s="8" t="s">
        <v>67</v>
      </c>
      <c r="N10" s="8" t="s">
        <v>36</v>
      </c>
      <c r="O10" s="8" t="s">
        <v>37</v>
      </c>
      <c r="P10" s="8" t="s">
        <v>68</v>
      </c>
      <c r="Q10" s="8" t="s">
        <v>29</v>
      </c>
      <c r="R10" s="8" t="s">
        <v>73</v>
      </c>
      <c r="S10" s="11" t="s">
        <v>63</v>
      </c>
      <c r="T10" s="8" t="s">
        <v>64</v>
      </c>
      <c r="U10" s="12">
        <v>10940248</v>
      </c>
      <c r="V10" s="13">
        <v>87521984</v>
      </c>
      <c r="W10" s="8"/>
    </row>
    <row r="11" spans="1:23" x14ac:dyDescent="0.2">
      <c r="A11" s="6">
        <v>10</v>
      </c>
      <c r="B11" s="14" t="s">
        <v>74</v>
      </c>
      <c r="C11" s="8" t="s">
        <v>24</v>
      </c>
      <c r="D11" s="8" t="s">
        <v>75</v>
      </c>
      <c r="E11" s="9" t="s">
        <v>26</v>
      </c>
      <c r="F11" s="8" t="s">
        <v>26</v>
      </c>
      <c r="G11" s="10">
        <f>(Tabla814[[#This Row],[Valor Contrato 2026]]/Tabla814[[#This Row],[HONORARIOS 2026]])*30</f>
        <v>0</v>
      </c>
      <c r="H11" s="8" t="s">
        <v>33</v>
      </c>
      <c r="I11" s="8" t="s">
        <v>27</v>
      </c>
      <c r="J11" s="10">
        <v>2018011000653</v>
      </c>
      <c r="K11" s="8" t="s">
        <v>28</v>
      </c>
      <c r="L11" s="8" t="s">
        <v>76</v>
      </c>
      <c r="M11" s="8" t="s">
        <v>77</v>
      </c>
      <c r="N11" s="8" t="s">
        <v>78</v>
      </c>
      <c r="O11" s="8" t="s">
        <v>37</v>
      </c>
      <c r="P11" s="8" t="s">
        <v>79</v>
      </c>
      <c r="Q11" s="8" t="s">
        <v>29</v>
      </c>
      <c r="R11" s="8" t="s">
        <v>80</v>
      </c>
      <c r="S11" s="11" t="s">
        <v>81</v>
      </c>
      <c r="T11" s="8" t="s">
        <v>82</v>
      </c>
      <c r="U11" s="12">
        <v>7358732</v>
      </c>
      <c r="V11" s="13"/>
      <c r="W11" s="8"/>
    </row>
    <row r="12" spans="1:23" x14ac:dyDescent="0.2">
      <c r="A12" s="6">
        <v>11</v>
      </c>
      <c r="B12" s="14" t="s">
        <v>83</v>
      </c>
      <c r="C12" s="8" t="s">
        <v>24</v>
      </c>
      <c r="D12" s="8" t="s">
        <v>84</v>
      </c>
      <c r="E12" s="9" t="s">
        <v>26</v>
      </c>
      <c r="F12" s="8" t="s">
        <v>26</v>
      </c>
      <c r="G12" s="10">
        <f>(Tabla814[[#This Row],[Valor Contrato 2026]]/Tabla814[[#This Row],[HONORARIOS 2026]])*30</f>
        <v>240</v>
      </c>
      <c r="H12" s="8" t="s">
        <v>33</v>
      </c>
      <c r="I12" s="8" t="s">
        <v>27</v>
      </c>
      <c r="J12" s="10">
        <v>2018011000653</v>
      </c>
      <c r="K12" s="8" t="s">
        <v>28</v>
      </c>
      <c r="L12" s="8" t="s">
        <v>34</v>
      </c>
      <c r="M12" s="8" t="s">
        <v>67</v>
      </c>
      <c r="N12" s="8" t="s">
        <v>36</v>
      </c>
      <c r="O12" s="8" t="s">
        <v>37</v>
      </c>
      <c r="P12" s="8" t="s">
        <v>68</v>
      </c>
      <c r="Q12" s="8" t="s">
        <v>29</v>
      </c>
      <c r="R12" s="8" t="s">
        <v>85</v>
      </c>
      <c r="S12" s="11" t="s">
        <v>45</v>
      </c>
      <c r="T12" s="8" t="s">
        <v>86</v>
      </c>
      <c r="U12" s="12">
        <v>3220810</v>
      </c>
      <c r="V12" s="13">
        <v>25766480</v>
      </c>
      <c r="W12" s="8"/>
    </row>
    <row r="13" spans="1:23" x14ac:dyDescent="0.2">
      <c r="A13" s="6">
        <v>12</v>
      </c>
      <c r="B13" s="14" t="s">
        <v>87</v>
      </c>
      <c r="C13" s="8" t="s">
        <v>24</v>
      </c>
      <c r="D13" s="8" t="s">
        <v>88</v>
      </c>
      <c r="E13" s="9" t="s">
        <v>26</v>
      </c>
      <c r="F13" s="8" t="s">
        <v>26</v>
      </c>
      <c r="G13" s="10">
        <f>(Tabla814[[#This Row],[Valor Contrato 2026]]/Tabla814[[#This Row],[HONORARIOS 2026]])*30</f>
        <v>219.00000000000003</v>
      </c>
      <c r="H13" s="8" t="s">
        <v>33</v>
      </c>
      <c r="I13" s="8" t="s">
        <v>27</v>
      </c>
      <c r="J13" s="10">
        <v>2018011000653</v>
      </c>
      <c r="K13" s="8" t="s">
        <v>28</v>
      </c>
      <c r="L13" s="8" t="s">
        <v>34</v>
      </c>
      <c r="M13" s="8" t="s">
        <v>67</v>
      </c>
      <c r="N13" s="8" t="s">
        <v>36</v>
      </c>
      <c r="O13" s="8" t="s">
        <v>37</v>
      </c>
      <c r="P13" s="8" t="s">
        <v>68</v>
      </c>
      <c r="Q13" s="8" t="s">
        <v>29</v>
      </c>
      <c r="R13" s="8" t="s">
        <v>89</v>
      </c>
      <c r="S13" s="11" t="s">
        <v>45</v>
      </c>
      <c r="T13" s="8" t="s">
        <v>90</v>
      </c>
      <c r="U13" s="12">
        <v>2696746</v>
      </c>
      <c r="V13" s="13">
        <v>19686245.800000001</v>
      </c>
      <c r="W13" s="8"/>
    </row>
    <row r="14" spans="1:23" x14ac:dyDescent="0.2">
      <c r="A14" s="6">
        <v>13</v>
      </c>
      <c r="B14" s="14" t="s">
        <v>91</v>
      </c>
      <c r="C14" s="8" t="s">
        <v>24</v>
      </c>
      <c r="D14" s="8" t="s">
        <v>92</v>
      </c>
      <c r="E14" s="9" t="s">
        <v>26</v>
      </c>
      <c r="F14" s="8" t="s">
        <v>26</v>
      </c>
      <c r="G14" s="10">
        <f>(Tabla814[[#This Row],[Valor Contrato 2026]]/Tabla814[[#This Row],[HONORARIOS 2026]])*30</f>
        <v>240</v>
      </c>
      <c r="H14" s="8" t="s">
        <v>33</v>
      </c>
      <c r="I14" s="8" t="s">
        <v>27</v>
      </c>
      <c r="J14" s="10">
        <v>2018011000653</v>
      </c>
      <c r="K14" s="8" t="s">
        <v>28</v>
      </c>
      <c r="L14" s="8" t="s">
        <v>34</v>
      </c>
      <c r="M14" s="8" t="s">
        <v>67</v>
      </c>
      <c r="N14" s="8" t="s">
        <v>36</v>
      </c>
      <c r="O14" s="8" t="s">
        <v>37</v>
      </c>
      <c r="P14" s="8" t="s">
        <v>68</v>
      </c>
      <c r="Q14" s="8" t="s">
        <v>29</v>
      </c>
      <c r="R14" s="8" t="s">
        <v>93</v>
      </c>
      <c r="S14" s="11" t="s">
        <v>63</v>
      </c>
      <c r="T14" s="8" t="s">
        <v>94</v>
      </c>
      <c r="U14" s="12">
        <v>6026736</v>
      </c>
      <c r="V14" s="13">
        <v>48213888</v>
      </c>
      <c r="W14" s="8">
        <v>80111601</v>
      </c>
    </row>
    <row r="15" spans="1:23" x14ac:dyDescent="0.2">
      <c r="A15" s="6">
        <v>14</v>
      </c>
      <c r="B15" s="14" t="s">
        <v>95</v>
      </c>
      <c r="C15" s="8" t="s">
        <v>24</v>
      </c>
      <c r="D15" s="8" t="s">
        <v>96</v>
      </c>
      <c r="E15" s="9" t="s">
        <v>26</v>
      </c>
      <c r="F15" s="8" t="s">
        <v>26</v>
      </c>
      <c r="G15" s="10">
        <f>(Tabla814[[#This Row],[Valor Contrato 2026]]/Tabla814[[#This Row],[HONORARIOS 2026]])*30</f>
        <v>240</v>
      </c>
      <c r="H15" s="8" t="s">
        <v>33</v>
      </c>
      <c r="I15" s="8" t="s">
        <v>27</v>
      </c>
      <c r="J15" s="10">
        <v>2018011000653</v>
      </c>
      <c r="K15" s="8" t="s">
        <v>28</v>
      </c>
      <c r="L15" s="8" t="s">
        <v>34</v>
      </c>
      <c r="M15" s="8" t="s">
        <v>67</v>
      </c>
      <c r="N15" s="8" t="s">
        <v>36</v>
      </c>
      <c r="O15" s="8" t="s">
        <v>37</v>
      </c>
      <c r="P15" s="8" t="s">
        <v>68</v>
      </c>
      <c r="Q15" s="8" t="s">
        <v>29</v>
      </c>
      <c r="R15" s="8" t="s">
        <v>97</v>
      </c>
      <c r="S15" s="11" t="s">
        <v>81</v>
      </c>
      <c r="T15" s="8" t="s">
        <v>98</v>
      </c>
      <c r="U15" s="12">
        <v>7970140</v>
      </c>
      <c r="V15" s="13">
        <v>63761120</v>
      </c>
      <c r="W15" s="8"/>
    </row>
    <row r="16" spans="1:23" x14ac:dyDescent="0.2">
      <c r="A16" s="6">
        <v>15</v>
      </c>
      <c r="B16" s="14" t="s">
        <v>99</v>
      </c>
      <c r="C16" s="8" t="s">
        <v>24</v>
      </c>
      <c r="D16" s="8" t="s">
        <v>100</v>
      </c>
      <c r="E16" s="9" t="s">
        <v>26</v>
      </c>
      <c r="F16" s="8" t="s">
        <v>26</v>
      </c>
      <c r="G16" s="10">
        <f>(Tabla814[[#This Row],[Valor Contrato 2026]]/Tabla814[[#This Row],[HONORARIOS 2026]])*30</f>
        <v>240</v>
      </c>
      <c r="H16" s="8" t="s">
        <v>33</v>
      </c>
      <c r="I16" s="8" t="s">
        <v>27</v>
      </c>
      <c r="J16" s="10">
        <v>2018011000653</v>
      </c>
      <c r="K16" s="8" t="s">
        <v>28</v>
      </c>
      <c r="L16" s="8" t="s">
        <v>34</v>
      </c>
      <c r="M16" s="8" t="s">
        <v>67</v>
      </c>
      <c r="N16" s="8" t="s">
        <v>36</v>
      </c>
      <c r="O16" s="8" t="s">
        <v>37</v>
      </c>
      <c r="P16" s="8" t="s">
        <v>68</v>
      </c>
      <c r="Q16" s="8" t="s">
        <v>29</v>
      </c>
      <c r="R16" s="8" t="s">
        <v>101</v>
      </c>
      <c r="S16" s="11" t="s">
        <v>45</v>
      </c>
      <c r="T16" s="8" t="s">
        <v>98</v>
      </c>
      <c r="U16" s="12">
        <v>7970140</v>
      </c>
      <c r="V16" s="13">
        <v>63761120</v>
      </c>
      <c r="W16" s="8"/>
    </row>
    <row r="17" spans="1:45" x14ac:dyDescent="0.2">
      <c r="A17" s="6">
        <v>16</v>
      </c>
      <c r="B17" s="14" t="s">
        <v>102</v>
      </c>
      <c r="C17" s="8" t="s">
        <v>24</v>
      </c>
      <c r="D17" s="8" t="s">
        <v>103</v>
      </c>
      <c r="E17" s="9" t="s">
        <v>26</v>
      </c>
      <c r="F17" s="8" t="s">
        <v>26</v>
      </c>
      <c r="G17" s="10">
        <f>(Tabla814[[#This Row],[Valor Contrato 2026]]/Tabla814[[#This Row],[HONORARIOS 2026]])*30</f>
        <v>240</v>
      </c>
      <c r="H17" s="8" t="s">
        <v>33</v>
      </c>
      <c r="I17" s="8" t="s">
        <v>27</v>
      </c>
      <c r="J17" s="10">
        <v>2018011000653</v>
      </c>
      <c r="K17" s="8" t="s">
        <v>28</v>
      </c>
      <c r="L17" s="8" t="s">
        <v>34</v>
      </c>
      <c r="M17" s="8" t="s">
        <v>35</v>
      </c>
      <c r="N17" s="8" t="s">
        <v>36</v>
      </c>
      <c r="O17" s="8" t="s">
        <v>37</v>
      </c>
      <c r="P17" s="8" t="s">
        <v>104</v>
      </c>
      <c r="Q17" s="8" t="s">
        <v>29</v>
      </c>
      <c r="R17" s="8" t="s">
        <v>105</v>
      </c>
      <c r="S17" s="11" t="s">
        <v>63</v>
      </c>
      <c r="T17" s="8" t="s">
        <v>64</v>
      </c>
      <c r="U17" s="12">
        <v>10940248</v>
      </c>
      <c r="V17" s="13">
        <v>87521984</v>
      </c>
      <c r="W17" s="8">
        <v>80111607</v>
      </c>
    </row>
    <row r="18" spans="1:45" x14ac:dyDescent="0.2">
      <c r="A18" s="6">
        <v>17</v>
      </c>
      <c r="B18" s="14" t="s">
        <v>106</v>
      </c>
      <c r="C18" s="8" t="s">
        <v>24</v>
      </c>
      <c r="D18" s="8" t="s">
        <v>107</v>
      </c>
      <c r="E18" s="9" t="s">
        <v>26</v>
      </c>
      <c r="F18" s="8" t="s">
        <v>26</v>
      </c>
      <c r="G18" s="10">
        <f>(Tabla814[[#This Row],[Valor Contrato 2026]]/Tabla814[[#This Row],[HONORARIOS 2026]])*30</f>
        <v>240</v>
      </c>
      <c r="H18" s="8" t="s">
        <v>33</v>
      </c>
      <c r="I18" s="8" t="s">
        <v>27</v>
      </c>
      <c r="J18" s="10">
        <v>2018011000653</v>
      </c>
      <c r="K18" s="8" t="s">
        <v>28</v>
      </c>
      <c r="L18" s="8" t="s">
        <v>76</v>
      </c>
      <c r="M18" s="8" t="s">
        <v>77</v>
      </c>
      <c r="N18" s="8" t="s">
        <v>78</v>
      </c>
      <c r="O18" s="8" t="s">
        <v>108</v>
      </c>
      <c r="P18" s="8" t="s">
        <v>104</v>
      </c>
      <c r="Q18" s="8" t="s">
        <v>29</v>
      </c>
      <c r="R18" s="8" t="s">
        <v>109</v>
      </c>
      <c r="S18" s="11" t="s">
        <v>63</v>
      </c>
      <c r="T18" s="8" t="s">
        <v>110</v>
      </c>
      <c r="U18" s="12">
        <v>10940248</v>
      </c>
      <c r="V18" s="13">
        <v>87521984</v>
      </c>
      <c r="W18" s="8">
        <v>80111607</v>
      </c>
    </row>
    <row r="19" spans="1:45" x14ac:dyDescent="0.2">
      <c r="A19" s="6">
        <v>18</v>
      </c>
      <c r="B19" s="14" t="s">
        <v>111</v>
      </c>
      <c r="C19" s="8" t="s">
        <v>24</v>
      </c>
      <c r="D19" s="8" t="s">
        <v>112</v>
      </c>
      <c r="E19" s="9" t="s">
        <v>26</v>
      </c>
      <c r="F19" s="8" t="s">
        <v>26</v>
      </c>
      <c r="G19" s="10">
        <f>(Tabla814[[#This Row],[Valor Contrato 2026]]/Tabla814[[#This Row],[HONORARIOS 2026]])*30</f>
        <v>240</v>
      </c>
      <c r="H19" s="8" t="s">
        <v>33</v>
      </c>
      <c r="I19" s="8" t="s">
        <v>27</v>
      </c>
      <c r="J19" s="10">
        <v>2018011000653</v>
      </c>
      <c r="K19" s="8" t="s">
        <v>28</v>
      </c>
      <c r="L19" s="8" t="s">
        <v>76</v>
      </c>
      <c r="M19" s="8" t="s">
        <v>77</v>
      </c>
      <c r="N19" s="8" t="s">
        <v>78</v>
      </c>
      <c r="O19" s="8" t="s">
        <v>108</v>
      </c>
      <c r="P19" s="8" t="s">
        <v>104</v>
      </c>
      <c r="Q19" s="8" t="s">
        <v>29</v>
      </c>
      <c r="R19" s="8" t="s">
        <v>113</v>
      </c>
      <c r="S19" s="11" t="s">
        <v>63</v>
      </c>
      <c r="T19" s="8" t="s">
        <v>98</v>
      </c>
      <c r="U19" s="12">
        <v>7970140</v>
      </c>
      <c r="V19" s="13">
        <v>63761120</v>
      </c>
      <c r="W19" s="8">
        <v>80111607</v>
      </c>
    </row>
    <row r="20" spans="1:45" x14ac:dyDescent="0.2">
      <c r="A20" s="6">
        <v>19</v>
      </c>
      <c r="B20" s="14" t="s">
        <v>114</v>
      </c>
      <c r="C20" s="8" t="s">
        <v>24</v>
      </c>
      <c r="D20" s="8" t="s">
        <v>115</v>
      </c>
      <c r="E20" s="9" t="s">
        <v>26</v>
      </c>
      <c r="F20" s="8" t="s">
        <v>26</v>
      </c>
      <c r="G20" s="10">
        <f>(Tabla814[[#This Row],[Valor Contrato 2026]]/Tabla814[[#This Row],[HONORARIOS 2026]])*30</f>
        <v>240</v>
      </c>
      <c r="H20" s="8" t="s">
        <v>33</v>
      </c>
      <c r="I20" s="8" t="s">
        <v>27</v>
      </c>
      <c r="J20" s="10">
        <v>2018011000653</v>
      </c>
      <c r="K20" s="8" t="s">
        <v>28</v>
      </c>
      <c r="L20" s="8" t="s">
        <v>34</v>
      </c>
      <c r="M20" s="8" t="s">
        <v>35</v>
      </c>
      <c r="N20" s="8" t="s">
        <v>36</v>
      </c>
      <c r="O20" s="8" t="s">
        <v>37</v>
      </c>
      <c r="P20" s="8" t="s">
        <v>104</v>
      </c>
      <c r="Q20" s="8" t="s">
        <v>29</v>
      </c>
      <c r="R20" s="8" t="s">
        <v>116</v>
      </c>
      <c r="S20" s="11" t="s">
        <v>63</v>
      </c>
      <c r="T20" s="8" t="s">
        <v>46</v>
      </c>
      <c r="U20" s="12">
        <v>9127448</v>
      </c>
      <c r="V20" s="13">
        <v>73019584</v>
      </c>
      <c r="W20" s="8">
        <v>80111607</v>
      </c>
    </row>
    <row r="21" spans="1:45" x14ac:dyDescent="0.2">
      <c r="A21" s="6">
        <v>20</v>
      </c>
      <c r="B21" s="14" t="s">
        <v>117</v>
      </c>
      <c r="C21" s="8" t="s">
        <v>24</v>
      </c>
      <c r="D21" s="8" t="s">
        <v>118</v>
      </c>
      <c r="E21" s="9" t="s">
        <v>26</v>
      </c>
      <c r="F21" s="8" t="s">
        <v>26</v>
      </c>
      <c r="G21" s="10">
        <f>(Tabla814[[#This Row],[Valor Contrato 2026]]/Tabla814[[#This Row],[HONORARIOS 2026]])*30</f>
        <v>240</v>
      </c>
      <c r="H21" s="8" t="s">
        <v>33</v>
      </c>
      <c r="I21" s="8" t="s">
        <v>27</v>
      </c>
      <c r="J21" s="10">
        <v>2018011000653</v>
      </c>
      <c r="K21" s="8" t="s">
        <v>28</v>
      </c>
      <c r="L21" s="8" t="s">
        <v>34</v>
      </c>
      <c r="M21" s="8" t="s">
        <v>35</v>
      </c>
      <c r="N21" s="8" t="s">
        <v>36</v>
      </c>
      <c r="O21" s="8" t="s">
        <v>37</v>
      </c>
      <c r="P21" s="8" t="s">
        <v>104</v>
      </c>
      <c r="Q21" s="8" t="s">
        <v>29</v>
      </c>
      <c r="R21" s="8" t="s">
        <v>119</v>
      </c>
      <c r="S21" s="11" t="s">
        <v>63</v>
      </c>
      <c r="T21" s="8" t="s">
        <v>86</v>
      </c>
      <c r="U21" s="12">
        <v>3220810</v>
      </c>
      <c r="V21" s="13">
        <v>25766480</v>
      </c>
      <c r="W21" s="8">
        <v>80111607</v>
      </c>
    </row>
    <row r="22" spans="1:45" x14ac:dyDescent="0.2">
      <c r="A22" s="6">
        <v>21</v>
      </c>
      <c r="B22" s="14" t="s">
        <v>120</v>
      </c>
      <c r="C22" s="8" t="s">
        <v>24</v>
      </c>
      <c r="D22" s="8" t="s">
        <v>121</v>
      </c>
      <c r="E22" s="9" t="s">
        <v>26</v>
      </c>
      <c r="F22" s="8" t="s">
        <v>26</v>
      </c>
      <c r="G22" s="10">
        <f>(Tabla814[[#This Row],[Valor Contrato 2026]]/Tabla814[[#This Row],[HONORARIOS 2026]])*30</f>
        <v>240</v>
      </c>
      <c r="H22" s="8" t="s">
        <v>33</v>
      </c>
      <c r="I22" s="8" t="s">
        <v>27</v>
      </c>
      <c r="J22" s="10">
        <v>2018011000653</v>
      </c>
      <c r="K22" s="8" t="s">
        <v>28</v>
      </c>
      <c r="L22" s="8" t="s">
        <v>34</v>
      </c>
      <c r="M22" s="8" t="s">
        <v>67</v>
      </c>
      <c r="N22" s="8" t="s">
        <v>36</v>
      </c>
      <c r="O22" s="8" t="s">
        <v>37</v>
      </c>
      <c r="P22" s="8" t="s">
        <v>122</v>
      </c>
      <c r="Q22" s="8" t="s">
        <v>29</v>
      </c>
      <c r="R22" s="8" t="s">
        <v>123</v>
      </c>
      <c r="S22" s="11" t="s">
        <v>45</v>
      </c>
      <c r="T22" s="8" t="s">
        <v>124</v>
      </c>
      <c r="U22" s="12">
        <v>5207886</v>
      </c>
      <c r="V22" s="13">
        <v>41663088</v>
      </c>
      <c r="W22" s="8">
        <v>80111614</v>
      </c>
    </row>
    <row r="23" spans="1:45" x14ac:dyDescent="0.2">
      <c r="A23" s="6">
        <v>22</v>
      </c>
      <c r="B23" s="14" t="s">
        <v>125</v>
      </c>
      <c r="C23" s="8" t="s">
        <v>24</v>
      </c>
      <c r="D23" s="8" t="s">
        <v>126</v>
      </c>
      <c r="E23" s="9" t="s">
        <v>26</v>
      </c>
      <c r="F23" s="8" t="s">
        <v>26</v>
      </c>
      <c r="G23" s="10">
        <f>(Tabla814[[#This Row],[Valor Contrato 2026]]/Tabla814[[#This Row],[HONORARIOS 2026]])*30</f>
        <v>210</v>
      </c>
      <c r="H23" s="8" t="s">
        <v>33</v>
      </c>
      <c r="I23" s="8" t="s">
        <v>27</v>
      </c>
      <c r="J23" s="10">
        <v>2018011000653</v>
      </c>
      <c r="K23" s="8" t="s">
        <v>28</v>
      </c>
      <c r="L23" s="8" t="s">
        <v>34</v>
      </c>
      <c r="M23" s="8" t="s">
        <v>67</v>
      </c>
      <c r="N23" s="8" t="s">
        <v>36</v>
      </c>
      <c r="O23" s="8" t="s">
        <v>37</v>
      </c>
      <c r="P23" s="8" t="s">
        <v>127</v>
      </c>
      <c r="Q23" s="8" t="s">
        <v>29</v>
      </c>
      <c r="R23" s="8" t="s">
        <v>128</v>
      </c>
      <c r="S23" s="11" t="s">
        <v>81</v>
      </c>
      <c r="T23" s="8" t="s">
        <v>129</v>
      </c>
      <c r="U23" s="12">
        <v>2150000</v>
      </c>
      <c r="V23" s="13">
        <v>15050000</v>
      </c>
      <c r="W23" s="8"/>
    </row>
    <row r="24" spans="1:45" x14ac:dyDescent="0.2">
      <c r="A24" s="6">
        <v>23</v>
      </c>
      <c r="B24" s="14" t="s">
        <v>130</v>
      </c>
      <c r="C24" s="8" t="s">
        <v>24</v>
      </c>
      <c r="D24" s="8" t="s">
        <v>131</v>
      </c>
      <c r="E24" s="9" t="s">
        <v>26</v>
      </c>
      <c r="F24" s="8" t="s">
        <v>26</v>
      </c>
      <c r="G24" s="10">
        <f>(Tabla814[[#This Row],[Valor Contrato 2026]]/Tabla814[[#This Row],[HONORARIOS 2026]])*30</f>
        <v>240</v>
      </c>
      <c r="H24" s="8" t="s">
        <v>33</v>
      </c>
      <c r="I24" s="8" t="s">
        <v>27</v>
      </c>
      <c r="J24" s="10">
        <v>2018011000653</v>
      </c>
      <c r="K24" s="8" t="s">
        <v>28</v>
      </c>
      <c r="L24" s="8" t="s">
        <v>34</v>
      </c>
      <c r="M24" s="8" t="s">
        <v>67</v>
      </c>
      <c r="N24" s="8" t="s">
        <v>36</v>
      </c>
      <c r="O24" s="8" t="s">
        <v>37</v>
      </c>
      <c r="P24" s="8" t="s">
        <v>127</v>
      </c>
      <c r="Q24" s="8" t="s">
        <v>29</v>
      </c>
      <c r="R24" s="8" t="s">
        <v>132</v>
      </c>
      <c r="S24" s="11" t="s">
        <v>45</v>
      </c>
      <c r="T24" s="8" t="s">
        <v>53</v>
      </c>
      <c r="U24" s="12">
        <v>3158670</v>
      </c>
      <c r="V24" s="13">
        <v>25269360</v>
      </c>
      <c r="W24" s="8"/>
    </row>
    <row r="25" spans="1:45" x14ac:dyDescent="0.2">
      <c r="A25" s="6">
        <v>24</v>
      </c>
      <c r="B25" s="14" t="s">
        <v>133</v>
      </c>
      <c r="C25" s="8" t="s">
        <v>24</v>
      </c>
      <c r="D25" s="8" t="s">
        <v>134</v>
      </c>
      <c r="E25" s="9" t="s">
        <v>26</v>
      </c>
      <c r="F25" s="8" t="s">
        <v>26</v>
      </c>
      <c r="G25" s="10">
        <f>(Tabla814[[#This Row],[Valor Contrato 2026]]/Tabla814[[#This Row],[HONORARIOS 2026]])*30</f>
        <v>210</v>
      </c>
      <c r="H25" s="8" t="s">
        <v>33</v>
      </c>
      <c r="I25" s="8" t="s">
        <v>27</v>
      </c>
      <c r="J25" s="10">
        <v>2018011000653</v>
      </c>
      <c r="K25" s="8" t="s">
        <v>28</v>
      </c>
      <c r="L25" s="8" t="s">
        <v>34</v>
      </c>
      <c r="M25" s="8" t="s">
        <v>67</v>
      </c>
      <c r="N25" s="8" t="s">
        <v>36</v>
      </c>
      <c r="O25" s="8" t="s">
        <v>37</v>
      </c>
      <c r="P25" s="8" t="s">
        <v>127</v>
      </c>
      <c r="Q25" s="8" t="s">
        <v>29</v>
      </c>
      <c r="R25" s="8" t="s">
        <v>135</v>
      </c>
      <c r="S25" s="11" t="s">
        <v>45</v>
      </c>
      <c r="T25" s="8" t="s">
        <v>129</v>
      </c>
      <c r="U25" s="12">
        <v>2150000</v>
      </c>
      <c r="V25" s="13">
        <v>15050000</v>
      </c>
      <c r="W25" s="8"/>
    </row>
    <row r="26" spans="1:45" x14ac:dyDescent="0.2">
      <c r="A26" s="6">
        <v>25</v>
      </c>
      <c r="B26" s="14" t="s">
        <v>136</v>
      </c>
      <c r="C26" s="8" t="s">
        <v>24</v>
      </c>
      <c r="D26" s="8" t="s">
        <v>137</v>
      </c>
      <c r="E26" s="9" t="s">
        <v>26</v>
      </c>
      <c r="F26" s="8" t="s">
        <v>26</v>
      </c>
      <c r="G26" s="10">
        <f>(Tabla814[[#This Row],[Valor Contrato 2026]]/Tabla814[[#This Row],[HONORARIOS 2026]])*30</f>
        <v>240</v>
      </c>
      <c r="H26" s="8" t="s">
        <v>33</v>
      </c>
      <c r="I26" s="8" t="s">
        <v>27</v>
      </c>
      <c r="J26" s="10">
        <v>2018011000653</v>
      </c>
      <c r="K26" s="8" t="s">
        <v>28</v>
      </c>
      <c r="L26" s="8" t="s">
        <v>34</v>
      </c>
      <c r="M26" s="8" t="s">
        <v>67</v>
      </c>
      <c r="N26" s="8" t="s">
        <v>36</v>
      </c>
      <c r="O26" s="8" t="s">
        <v>37</v>
      </c>
      <c r="P26" s="8" t="s">
        <v>127</v>
      </c>
      <c r="Q26" s="8" t="s">
        <v>29</v>
      </c>
      <c r="R26" s="8" t="s">
        <v>138</v>
      </c>
      <c r="S26" s="11" t="s">
        <v>45</v>
      </c>
      <c r="T26" s="8" t="s">
        <v>139</v>
      </c>
      <c r="U26" s="12">
        <v>2434714</v>
      </c>
      <c r="V26" s="13">
        <v>19477712</v>
      </c>
      <c r="W26" s="8"/>
    </row>
    <row r="27" spans="1:45" x14ac:dyDescent="0.2">
      <c r="A27" s="6">
        <v>26</v>
      </c>
      <c r="B27" s="14" t="s">
        <v>140</v>
      </c>
      <c r="C27" s="8" t="s">
        <v>24</v>
      </c>
      <c r="D27" s="8" t="s">
        <v>141</v>
      </c>
      <c r="E27" s="9" t="s">
        <v>26</v>
      </c>
      <c r="F27" s="8" t="s">
        <v>26</v>
      </c>
      <c r="G27" s="10">
        <f>(Tabla814[[#This Row],[Valor Contrato 2026]]/Tabla814[[#This Row],[HONORARIOS 2026]])*30</f>
        <v>240</v>
      </c>
      <c r="H27" s="8" t="s">
        <v>33</v>
      </c>
      <c r="I27" s="8" t="s">
        <v>27</v>
      </c>
      <c r="J27" s="10">
        <v>2018011000653</v>
      </c>
      <c r="K27" s="8" t="s">
        <v>28</v>
      </c>
      <c r="L27" s="8" t="s">
        <v>34</v>
      </c>
      <c r="M27" s="8" t="s">
        <v>67</v>
      </c>
      <c r="N27" s="8" t="s">
        <v>36</v>
      </c>
      <c r="O27" s="8" t="s">
        <v>37</v>
      </c>
      <c r="P27" s="8" t="s">
        <v>127</v>
      </c>
      <c r="Q27" s="8" t="s">
        <v>29</v>
      </c>
      <c r="R27" s="8" t="s">
        <v>142</v>
      </c>
      <c r="S27" s="11" t="s">
        <v>81</v>
      </c>
      <c r="T27" s="8" t="s">
        <v>86</v>
      </c>
      <c r="U27" s="12">
        <v>3220810</v>
      </c>
      <c r="V27" s="13">
        <v>25766480</v>
      </c>
      <c r="W27" s="8"/>
    </row>
    <row r="28" spans="1:45" x14ac:dyDescent="0.2">
      <c r="A28" s="6">
        <v>27</v>
      </c>
      <c r="B28" s="14" t="s">
        <v>143</v>
      </c>
      <c r="C28" s="8" t="s">
        <v>24</v>
      </c>
      <c r="D28" s="8" t="s">
        <v>144</v>
      </c>
      <c r="E28" s="9" t="s">
        <v>26</v>
      </c>
      <c r="F28" s="8" t="s">
        <v>26</v>
      </c>
      <c r="G28" s="10">
        <f>(Tabla814[[#This Row],[Valor Contrato 2026]]/Tabla814[[#This Row],[HONORARIOS 2026]])*30</f>
        <v>240</v>
      </c>
      <c r="H28" s="8" t="s">
        <v>33</v>
      </c>
      <c r="I28" s="8" t="s">
        <v>27</v>
      </c>
      <c r="J28" s="10">
        <v>2018011000653</v>
      </c>
      <c r="K28" s="8" t="s">
        <v>28</v>
      </c>
      <c r="L28" s="8" t="s">
        <v>34</v>
      </c>
      <c r="M28" s="8" t="s">
        <v>35</v>
      </c>
      <c r="N28" s="8" t="s">
        <v>36</v>
      </c>
      <c r="O28" s="8" t="s">
        <v>37</v>
      </c>
      <c r="P28" s="8" t="s">
        <v>145</v>
      </c>
      <c r="Q28" s="8" t="s">
        <v>29</v>
      </c>
      <c r="R28" s="8" t="s">
        <v>146</v>
      </c>
      <c r="S28" s="11" t="s">
        <v>63</v>
      </c>
      <c r="T28" s="8" t="s">
        <v>124</v>
      </c>
      <c r="U28" s="12">
        <v>5207886</v>
      </c>
      <c r="V28" s="13">
        <v>41663088</v>
      </c>
      <c r="W28" s="8">
        <v>80111601</v>
      </c>
    </row>
    <row r="29" spans="1:45" x14ac:dyDescent="0.2">
      <c r="A29" s="6">
        <v>28</v>
      </c>
      <c r="B29" s="14" t="s">
        <v>147</v>
      </c>
      <c r="C29" s="8" t="s">
        <v>24</v>
      </c>
      <c r="D29" s="8" t="s">
        <v>148</v>
      </c>
      <c r="E29" s="9" t="s">
        <v>26</v>
      </c>
      <c r="F29" s="8" t="s">
        <v>26</v>
      </c>
      <c r="G29" s="10">
        <f>(Tabla814[[#This Row],[Valor Contrato 2026]]/Tabla814[[#This Row],[HONORARIOS 2026]])*30</f>
        <v>240</v>
      </c>
      <c r="H29" s="8" t="s">
        <v>33</v>
      </c>
      <c r="I29" s="8" t="s">
        <v>27</v>
      </c>
      <c r="J29" s="10">
        <v>2018011000653</v>
      </c>
      <c r="K29" s="8" t="s">
        <v>28</v>
      </c>
      <c r="L29" s="8" t="s">
        <v>34</v>
      </c>
      <c r="M29" s="8" t="s">
        <v>35</v>
      </c>
      <c r="N29" s="8" t="s">
        <v>36</v>
      </c>
      <c r="O29" s="8" t="s">
        <v>37</v>
      </c>
      <c r="P29" s="8" t="s">
        <v>145</v>
      </c>
      <c r="Q29" s="8" t="s">
        <v>29</v>
      </c>
      <c r="R29" s="8" t="s">
        <v>149</v>
      </c>
      <c r="S29" s="11" t="s">
        <v>40</v>
      </c>
      <c r="T29" s="8" t="s">
        <v>53</v>
      </c>
      <c r="U29" s="12">
        <v>3158270</v>
      </c>
      <c r="V29" s="13">
        <v>25266160</v>
      </c>
      <c r="W29" s="8">
        <v>80111601</v>
      </c>
      <c r="Y29" s="16"/>
      <c r="Z29" s="16"/>
      <c r="AA29" s="16"/>
      <c r="AB29" s="16"/>
      <c r="AC29" s="16"/>
      <c r="AD29" s="16"/>
      <c r="AE29" s="16"/>
      <c r="AF29" s="16"/>
      <c r="AG29" s="16"/>
      <c r="AH29" s="16"/>
      <c r="AI29" s="16"/>
      <c r="AJ29" s="16"/>
      <c r="AK29" s="16">
        <v>46348</v>
      </c>
      <c r="AL29" s="16">
        <v>46349</v>
      </c>
      <c r="AM29" s="16">
        <v>46350</v>
      </c>
      <c r="AN29" s="16">
        <v>46351</v>
      </c>
      <c r="AO29" s="16">
        <v>46352</v>
      </c>
      <c r="AP29" s="16">
        <v>46353</v>
      </c>
      <c r="AQ29" s="16">
        <v>46354</v>
      </c>
      <c r="AR29" s="16">
        <v>46355</v>
      </c>
      <c r="AS29" s="16">
        <v>46356</v>
      </c>
    </row>
    <row r="30" spans="1:45" x14ac:dyDescent="0.2">
      <c r="A30" s="6">
        <v>29</v>
      </c>
      <c r="B30" s="14" t="s">
        <v>150</v>
      </c>
      <c r="C30" s="8" t="s">
        <v>24</v>
      </c>
      <c r="D30" s="8" t="s">
        <v>151</v>
      </c>
      <c r="E30" s="9" t="s">
        <v>26</v>
      </c>
      <c r="F30" s="8" t="s">
        <v>26</v>
      </c>
      <c r="G30" s="10">
        <f>(Tabla814[[#This Row],[Valor Contrato 2026]]/Tabla814[[#This Row],[HONORARIOS 2026]])*30</f>
        <v>240</v>
      </c>
      <c r="H30" s="8" t="s">
        <v>33</v>
      </c>
      <c r="I30" s="8" t="s">
        <v>27</v>
      </c>
      <c r="J30" s="10">
        <v>2018011000653</v>
      </c>
      <c r="K30" s="8" t="s">
        <v>28</v>
      </c>
      <c r="L30" s="8" t="s">
        <v>34</v>
      </c>
      <c r="M30" s="8" t="s">
        <v>35</v>
      </c>
      <c r="N30" s="8" t="s">
        <v>36</v>
      </c>
      <c r="O30" s="8" t="s">
        <v>37</v>
      </c>
      <c r="P30" s="8" t="s">
        <v>145</v>
      </c>
      <c r="Q30" s="8" t="s">
        <v>29</v>
      </c>
      <c r="R30" s="8" t="s">
        <v>152</v>
      </c>
      <c r="S30" s="11" t="s">
        <v>63</v>
      </c>
      <c r="T30" s="8" t="s">
        <v>110</v>
      </c>
      <c r="U30" s="12">
        <v>10940248</v>
      </c>
      <c r="V30" s="13">
        <v>87521984</v>
      </c>
      <c r="W30" s="8">
        <v>80111601</v>
      </c>
    </row>
    <row r="31" spans="1:45" x14ac:dyDescent="0.2">
      <c r="A31" s="6">
        <v>30</v>
      </c>
      <c r="B31" s="14" t="s">
        <v>153</v>
      </c>
      <c r="C31" s="8" t="s">
        <v>24</v>
      </c>
      <c r="D31" s="8" t="s">
        <v>154</v>
      </c>
      <c r="E31" s="9" t="s">
        <v>26</v>
      </c>
      <c r="F31" s="8" t="s">
        <v>26</v>
      </c>
      <c r="G31" s="10">
        <f>(Tabla814[[#This Row],[Valor Contrato 2026]]/Tabla814[[#This Row],[HONORARIOS 2026]])*30</f>
        <v>240</v>
      </c>
      <c r="H31" s="8" t="s">
        <v>33</v>
      </c>
      <c r="I31" s="8" t="s">
        <v>27</v>
      </c>
      <c r="J31" s="10">
        <v>2018011000653</v>
      </c>
      <c r="K31" s="8" t="s">
        <v>28</v>
      </c>
      <c r="L31" s="8" t="s">
        <v>34</v>
      </c>
      <c r="M31" s="8" t="s">
        <v>35</v>
      </c>
      <c r="N31" s="8" t="s">
        <v>36</v>
      </c>
      <c r="O31" s="8" t="s">
        <v>37</v>
      </c>
      <c r="P31" s="8" t="s">
        <v>145</v>
      </c>
      <c r="Q31" s="8" t="s">
        <v>29</v>
      </c>
      <c r="R31" s="8" t="s">
        <v>155</v>
      </c>
      <c r="S31" s="11" t="s">
        <v>40</v>
      </c>
      <c r="T31" s="8" t="s">
        <v>46</v>
      </c>
      <c r="U31" s="12">
        <v>9127448</v>
      </c>
      <c r="V31" s="13">
        <v>73019584</v>
      </c>
      <c r="W31" s="8">
        <v>80111601</v>
      </c>
    </row>
    <row r="32" spans="1:45" x14ac:dyDescent="0.2">
      <c r="A32" s="6">
        <v>31</v>
      </c>
      <c r="B32" s="14" t="s">
        <v>156</v>
      </c>
      <c r="C32" s="8" t="s">
        <v>24</v>
      </c>
      <c r="D32" s="8" t="s">
        <v>157</v>
      </c>
      <c r="E32" s="9" t="s">
        <v>26</v>
      </c>
      <c r="F32" s="8" t="s">
        <v>26</v>
      </c>
      <c r="G32" s="10">
        <f>(Tabla814[[#This Row],[Valor Contrato 2026]]/Tabla814[[#This Row],[HONORARIOS 2026]])*30</f>
        <v>240</v>
      </c>
      <c r="H32" s="8" t="s">
        <v>33</v>
      </c>
      <c r="I32" s="8" t="s">
        <v>27</v>
      </c>
      <c r="J32" s="10">
        <v>2018011000653</v>
      </c>
      <c r="K32" s="8" t="s">
        <v>28</v>
      </c>
      <c r="L32" s="8" t="s">
        <v>34</v>
      </c>
      <c r="M32" s="8" t="s">
        <v>35</v>
      </c>
      <c r="N32" s="8" t="s">
        <v>36</v>
      </c>
      <c r="O32" s="8" t="s">
        <v>37</v>
      </c>
      <c r="P32" s="8" t="s">
        <v>145</v>
      </c>
      <c r="Q32" s="8" t="s">
        <v>29</v>
      </c>
      <c r="R32" s="8" t="s">
        <v>158</v>
      </c>
      <c r="S32" s="11" t="s">
        <v>40</v>
      </c>
      <c r="T32" s="8" t="s">
        <v>124</v>
      </c>
      <c r="U32" s="12">
        <v>5207886</v>
      </c>
      <c r="V32" s="13">
        <v>41663088</v>
      </c>
      <c r="W32" s="8" t="s">
        <v>159</v>
      </c>
    </row>
    <row r="33" spans="1:23" x14ac:dyDescent="0.2">
      <c r="A33" s="6">
        <v>32</v>
      </c>
      <c r="B33" s="14" t="s">
        <v>160</v>
      </c>
      <c r="C33" s="8" t="s">
        <v>24</v>
      </c>
      <c r="D33" s="8" t="s">
        <v>161</v>
      </c>
      <c r="E33" s="9" t="s">
        <v>26</v>
      </c>
      <c r="F33" s="8" t="s">
        <v>26</v>
      </c>
      <c r="G33" s="10">
        <f>(Tabla814[[#This Row],[Valor Contrato 2026]]/Tabla814[[#This Row],[HONORARIOS 2026]])*30</f>
        <v>240</v>
      </c>
      <c r="H33" s="8" t="s">
        <v>33</v>
      </c>
      <c r="I33" s="8" t="s">
        <v>27</v>
      </c>
      <c r="J33" s="10">
        <v>2018011000653</v>
      </c>
      <c r="K33" s="8" t="s">
        <v>28</v>
      </c>
      <c r="L33" s="8" t="s">
        <v>34</v>
      </c>
      <c r="M33" s="8" t="s">
        <v>35</v>
      </c>
      <c r="N33" s="8" t="s">
        <v>36</v>
      </c>
      <c r="O33" s="8" t="s">
        <v>37</v>
      </c>
      <c r="P33" s="8" t="s">
        <v>145</v>
      </c>
      <c r="Q33" s="8" t="s">
        <v>29</v>
      </c>
      <c r="R33" s="8" t="s">
        <v>162</v>
      </c>
      <c r="S33" s="11" t="s">
        <v>40</v>
      </c>
      <c r="T33" s="8" t="s">
        <v>53</v>
      </c>
      <c r="U33" s="12">
        <v>3158270</v>
      </c>
      <c r="V33" s="13">
        <v>25266160</v>
      </c>
      <c r="W33" s="8">
        <v>80111601</v>
      </c>
    </row>
    <row r="34" spans="1:23" x14ac:dyDescent="0.2">
      <c r="A34" s="6">
        <v>33</v>
      </c>
      <c r="B34" s="14" t="s">
        <v>163</v>
      </c>
      <c r="C34" s="8" t="s">
        <v>24</v>
      </c>
      <c r="D34" s="8" t="s">
        <v>164</v>
      </c>
      <c r="E34" s="9" t="s">
        <v>26</v>
      </c>
      <c r="F34" s="8" t="s">
        <v>26</v>
      </c>
      <c r="G34" s="10">
        <f>(Tabla814[[#This Row],[Valor Contrato 2026]]/Tabla814[[#This Row],[HONORARIOS 2026]])*30</f>
        <v>240</v>
      </c>
      <c r="H34" s="8" t="s">
        <v>33</v>
      </c>
      <c r="I34" s="8" t="s">
        <v>27</v>
      </c>
      <c r="J34" s="10">
        <v>2018011000653</v>
      </c>
      <c r="K34" s="8" t="s">
        <v>28</v>
      </c>
      <c r="L34" s="8" t="s">
        <v>34</v>
      </c>
      <c r="M34" s="8" t="s">
        <v>35</v>
      </c>
      <c r="N34" s="8" t="s">
        <v>36</v>
      </c>
      <c r="O34" s="8" t="s">
        <v>37</v>
      </c>
      <c r="P34" s="8" t="s">
        <v>145</v>
      </c>
      <c r="Q34" s="8" t="s">
        <v>29</v>
      </c>
      <c r="R34" s="8" t="s">
        <v>165</v>
      </c>
      <c r="S34" s="11" t="s">
        <v>40</v>
      </c>
      <c r="T34" s="8" t="s">
        <v>46</v>
      </c>
      <c r="U34" s="12">
        <v>9127448</v>
      </c>
      <c r="V34" s="13">
        <v>73019584</v>
      </c>
      <c r="W34" s="8">
        <v>80111605</v>
      </c>
    </row>
    <row r="35" spans="1:23" x14ac:dyDescent="0.2">
      <c r="A35" s="6">
        <v>34</v>
      </c>
      <c r="B35" s="14" t="s">
        <v>166</v>
      </c>
      <c r="C35" s="8" t="s">
        <v>24</v>
      </c>
      <c r="D35" s="8" t="s">
        <v>167</v>
      </c>
      <c r="E35" s="9" t="s">
        <v>26</v>
      </c>
      <c r="F35" s="8" t="s">
        <v>26</v>
      </c>
      <c r="G35" s="10">
        <f>(Tabla814[[#This Row],[Valor Contrato 2026]]/Tabla814[[#This Row],[HONORARIOS 2026]])*30</f>
        <v>240</v>
      </c>
      <c r="H35" s="8" t="s">
        <v>33</v>
      </c>
      <c r="I35" s="8" t="s">
        <v>27</v>
      </c>
      <c r="J35" s="10">
        <v>2018011000653</v>
      </c>
      <c r="K35" s="8" t="s">
        <v>28</v>
      </c>
      <c r="L35" s="8" t="s">
        <v>34</v>
      </c>
      <c r="M35" s="8" t="s">
        <v>35</v>
      </c>
      <c r="N35" s="8" t="s">
        <v>36</v>
      </c>
      <c r="O35" s="8" t="s">
        <v>37</v>
      </c>
      <c r="P35" s="8" t="s">
        <v>145</v>
      </c>
      <c r="Q35" s="8" t="s">
        <v>29</v>
      </c>
      <c r="R35" s="8" t="s">
        <v>168</v>
      </c>
      <c r="S35" s="11" t="s">
        <v>45</v>
      </c>
      <c r="T35" s="8" t="s">
        <v>82</v>
      </c>
      <c r="U35" s="12">
        <v>7358732</v>
      </c>
      <c r="V35" s="13">
        <v>58869856</v>
      </c>
      <c r="W35" s="8">
        <v>80111607</v>
      </c>
    </row>
    <row r="36" spans="1:23" x14ac:dyDescent="0.2">
      <c r="A36" s="6">
        <v>35</v>
      </c>
      <c r="B36" s="14" t="s">
        <v>169</v>
      </c>
      <c r="C36" s="8" t="s">
        <v>24</v>
      </c>
      <c r="D36" s="8" t="s">
        <v>170</v>
      </c>
      <c r="E36" s="9" t="s">
        <v>26</v>
      </c>
      <c r="F36" s="8" t="s">
        <v>26</v>
      </c>
      <c r="G36" s="10">
        <f>(Tabla814[[#This Row],[Valor Contrato 2026]]/Tabla814[[#This Row],[HONORARIOS 2026]])*30</f>
        <v>240</v>
      </c>
      <c r="H36" s="8" t="s">
        <v>33</v>
      </c>
      <c r="I36" s="8" t="s">
        <v>27</v>
      </c>
      <c r="J36" s="10">
        <v>2018011000653</v>
      </c>
      <c r="K36" s="8" t="s">
        <v>28</v>
      </c>
      <c r="L36" s="8" t="s">
        <v>34</v>
      </c>
      <c r="M36" s="8" t="s">
        <v>35</v>
      </c>
      <c r="N36" s="8" t="s">
        <v>36</v>
      </c>
      <c r="O36" s="8" t="s">
        <v>37</v>
      </c>
      <c r="P36" s="8" t="s">
        <v>145</v>
      </c>
      <c r="Q36" s="8" t="s">
        <v>29</v>
      </c>
      <c r="R36" s="8" t="s">
        <v>171</v>
      </c>
      <c r="S36" s="11" t="s">
        <v>63</v>
      </c>
      <c r="T36" s="8" t="s">
        <v>46</v>
      </c>
      <c r="U36" s="12">
        <v>9127448</v>
      </c>
      <c r="V36" s="13">
        <v>73019584</v>
      </c>
      <c r="W36" s="8">
        <v>80111601</v>
      </c>
    </row>
    <row r="37" spans="1:23" x14ac:dyDescent="0.2">
      <c r="A37" s="6">
        <v>36</v>
      </c>
      <c r="B37" s="14" t="s">
        <v>172</v>
      </c>
      <c r="C37" s="8" t="s">
        <v>24</v>
      </c>
      <c r="D37" s="8" t="s">
        <v>173</v>
      </c>
      <c r="E37" s="9" t="s">
        <v>26</v>
      </c>
      <c r="F37" s="8" t="s">
        <v>26</v>
      </c>
      <c r="G37" s="10">
        <f>(Tabla814[[#This Row],[Valor Contrato 2026]]/Tabla814[[#This Row],[HONORARIOS 2026]])*30</f>
        <v>174</v>
      </c>
      <c r="H37" s="8" t="s">
        <v>33</v>
      </c>
      <c r="I37" s="8" t="s">
        <v>27</v>
      </c>
      <c r="J37" s="10">
        <v>2018011000653</v>
      </c>
      <c r="K37" s="8" t="s">
        <v>28</v>
      </c>
      <c r="L37" s="8" t="s">
        <v>34</v>
      </c>
      <c r="M37" s="8" t="s">
        <v>35</v>
      </c>
      <c r="N37" s="8" t="s">
        <v>36</v>
      </c>
      <c r="O37" s="8" t="s">
        <v>37</v>
      </c>
      <c r="P37" s="8" t="s">
        <v>145</v>
      </c>
      <c r="Q37" s="8" t="s">
        <v>29</v>
      </c>
      <c r="R37" s="8" t="s">
        <v>174</v>
      </c>
      <c r="S37" s="11" t="s">
        <v>40</v>
      </c>
      <c r="T37" s="8" t="s">
        <v>175</v>
      </c>
      <c r="U37" s="12">
        <v>12505519</v>
      </c>
      <c r="V37" s="13">
        <v>72532010.200000003</v>
      </c>
      <c r="W37" s="8">
        <v>80111601</v>
      </c>
    </row>
    <row r="38" spans="1:23" x14ac:dyDescent="0.2">
      <c r="A38" s="6">
        <v>37</v>
      </c>
      <c r="B38" s="14" t="s">
        <v>176</v>
      </c>
      <c r="C38" s="8" t="s">
        <v>24</v>
      </c>
      <c r="D38" s="8" t="s">
        <v>177</v>
      </c>
      <c r="E38" s="9" t="s">
        <v>26</v>
      </c>
      <c r="F38" s="8" t="s">
        <v>26</v>
      </c>
      <c r="G38" s="10">
        <f>(Tabla814[[#This Row],[Valor Contrato 2026]]/Tabla814[[#This Row],[HONORARIOS 2026]])*30</f>
        <v>240</v>
      </c>
      <c r="H38" s="8" t="s">
        <v>33</v>
      </c>
      <c r="I38" s="8" t="s">
        <v>27</v>
      </c>
      <c r="J38" s="10">
        <v>2018011000653</v>
      </c>
      <c r="K38" s="8" t="s">
        <v>28</v>
      </c>
      <c r="L38" s="8" t="s">
        <v>34</v>
      </c>
      <c r="M38" s="8" t="s">
        <v>35</v>
      </c>
      <c r="N38" s="8" t="s">
        <v>36</v>
      </c>
      <c r="O38" s="8" t="s">
        <v>37</v>
      </c>
      <c r="P38" s="8" t="s">
        <v>145</v>
      </c>
      <c r="Q38" s="8" t="s">
        <v>29</v>
      </c>
      <c r="R38" s="8" t="s">
        <v>178</v>
      </c>
      <c r="S38" s="11" t="s">
        <v>45</v>
      </c>
      <c r="T38" s="8" t="s">
        <v>57</v>
      </c>
      <c r="U38" s="12">
        <v>15286881</v>
      </c>
      <c r="V38" s="13">
        <v>122295048</v>
      </c>
      <c r="W38" s="8">
        <v>80111605</v>
      </c>
    </row>
    <row r="39" spans="1:23" x14ac:dyDescent="0.2">
      <c r="A39" s="6">
        <v>38</v>
      </c>
      <c r="B39" s="14" t="s">
        <v>179</v>
      </c>
      <c r="C39" s="8" t="s">
        <v>24</v>
      </c>
      <c r="D39" s="8" t="s">
        <v>180</v>
      </c>
      <c r="E39" s="9" t="s">
        <v>26</v>
      </c>
      <c r="F39" s="8" t="s">
        <v>26</v>
      </c>
      <c r="G39" s="10">
        <f>(Tabla814[[#This Row],[Valor Contrato 2026]]/Tabla814[[#This Row],[HONORARIOS 2026]])*30</f>
        <v>240</v>
      </c>
      <c r="H39" s="8" t="s">
        <v>33</v>
      </c>
      <c r="I39" s="8" t="s">
        <v>27</v>
      </c>
      <c r="J39" s="10">
        <v>2018011000653</v>
      </c>
      <c r="K39" s="8" t="s">
        <v>28</v>
      </c>
      <c r="L39" s="8" t="s">
        <v>34</v>
      </c>
      <c r="M39" s="8" t="s">
        <v>35</v>
      </c>
      <c r="N39" s="8" t="s">
        <v>36</v>
      </c>
      <c r="O39" s="8" t="s">
        <v>37</v>
      </c>
      <c r="P39" s="8" t="s">
        <v>145</v>
      </c>
      <c r="Q39" s="8" t="s">
        <v>29</v>
      </c>
      <c r="R39" s="8" t="s">
        <v>181</v>
      </c>
      <c r="S39" s="11" t="s">
        <v>63</v>
      </c>
      <c r="T39" s="8" t="s">
        <v>46</v>
      </c>
      <c r="U39" s="12">
        <v>9127448</v>
      </c>
      <c r="V39" s="13">
        <v>73019584</v>
      </c>
      <c r="W39" s="8">
        <v>80111601</v>
      </c>
    </row>
    <row r="40" spans="1:23" x14ac:dyDescent="0.2">
      <c r="A40" s="6">
        <v>39</v>
      </c>
      <c r="B40" s="14" t="s">
        <v>182</v>
      </c>
      <c r="C40" s="8" t="s">
        <v>24</v>
      </c>
      <c r="D40" s="8" t="s">
        <v>183</v>
      </c>
      <c r="E40" s="9" t="s">
        <v>26</v>
      </c>
      <c r="F40" s="8" t="s">
        <v>26</v>
      </c>
      <c r="G40" s="10">
        <f>(Tabla814[[#This Row],[Valor Contrato 2026]]/Tabla814[[#This Row],[HONORARIOS 2026]])*30</f>
        <v>240</v>
      </c>
      <c r="H40" s="8" t="s">
        <v>33</v>
      </c>
      <c r="I40" s="8" t="s">
        <v>27</v>
      </c>
      <c r="J40" s="10">
        <v>2018011000653</v>
      </c>
      <c r="K40" s="8" t="s">
        <v>28</v>
      </c>
      <c r="L40" s="8" t="s">
        <v>34</v>
      </c>
      <c r="M40" s="8" t="s">
        <v>35</v>
      </c>
      <c r="N40" s="8" t="s">
        <v>36</v>
      </c>
      <c r="O40" s="8" t="s">
        <v>37</v>
      </c>
      <c r="P40" s="8" t="s">
        <v>145</v>
      </c>
      <c r="Q40" s="8" t="s">
        <v>29</v>
      </c>
      <c r="R40" s="8" t="s">
        <v>184</v>
      </c>
      <c r="S40" s="11" t="s">
        <v>63</v>
      </c>
      <c r="T40" s="8" t="s">
        <v>175</v>
      </c>
      <c r="U40" s="12">
        <v>12505519</v>
      </c>
      <c r="V40" s="13">
        <v>100044152</v>
      </c>
      <c r="W40" s="8">
        <v>80111601</v>
      </c>
    </row>
    <row r="41" spans="1:23" x14ac:dyDescent="0.2">
      <c r="A41" s="6">
        <v>40</v>
      </c>
      <c r="B41" s="14" t="s">
        <v>185</v>
      </c>
      <c r="C41" s="8" t="s">
        <v>24</v>
      </c>
      <c r="D41" s="8" t="s">
        <v>186</v>
      </c>
      <c r="E41" s="9" t="s">
        <v>26</v>
      </c>
      <c r="F41" s="8" t="s">
        <v>26</v>
      </c>
      <c r="G41" s="10">
        <f>(Tabla814[[#This Row],[Valor Contrato 2026]]/Tabla814[[#This Row],[HONORARIOS 2026]])*30</f>
        <v>240</v>
      </c>
      <c r="H41" s="8" t="s">
        <v>33</v>
      </c>
      <c r="I41" s="8" t="s">
        <v>27</v>
      </c>
      <c r="J41" s="10">
        <v>2018011000653</v>
      </c>
      <c r="K41" s="8" t="s">
        <v>28</v>
      </c>
      <c r="L41" s="8" t="s">
        <v>34</v>
      </c>
      <c r="M41" s="8" t="s">
        <v>35</v>
      </c>
      <c r="N41" s="8" t="s">
        <v>36</v>
      </c>
      <c r="O41" s="8" t="s">
        <v>37</v>
      </c>
      <c r="P41" s="8" t="s">
        <v>145</v>
      </c>
      <c r="Q41" s="8" t="s">
        <v>29</v>
      </c>
      <c r="R41" s="8" t="s">
        <v>187</v>
      </c>
      <c r="S41" s="11" t="s">
        <v>81</v>
      </c>
      <c r="T41" s="8" t="s">
        <v>57</v>
      </c>
      <c r="U41" s="12">
        <v>15286881</v>
      </c>
      <c r="V41" s="13">
        <v>122295048</v>
      </c>
      <c r="W41" s="8" t="s">
        <v>188</v>
      </c>
    </row>
    <row r="42" spans="1:23" x14ac:dyDescent="0.2">
      <c r="A42" s="6">
        <v>41</v>
      </c>
      <c r="B42" s="14" t="s">
        <v>189</v>
      </c>
      <c r="C42" s="8" t="s">
        <v>24</v>
      </c>
      <c r="D42" s="8" t="s">
        <v>190</v>
      </c>
      <c r="E42" s="9" t="s">
        <v>26</v>
      </c>
      <c r="F42" s="8" t="s">
        <v>26</v>
      </c>
      <c r="G42" s="10">
        <f>(Tabla814[[#This Row],[Valor Contrato 2026]]/Tabla814[[#This Row],[HONORARIOS 2026]])*30</f>
        <v>240</v>
      </c>
      <c r="H42" s="8" t="s">
        <v>33</v>
      </c>
      <c r="I42" s="8" t="s">
        <v>27</v>
      </c>
      <c r="J42" s="10">
        <v>2018011000653</v>
      </c>
      <c r="K42" s="8" t="s">
        <v>28</v>
      </c>
      <c r="L42" s="8" t="s">
        <v>34</v>
      </c>
      <c r="M42" s="8" t="s">
        <v>35</v>
      </c>
      <c r="N42" s="8" t="s">
        <v>36</v>
      </c>
      <c r="O42" s="8" t="s">
        <v>37</v>
      </c>
      <c r="P42" s="8" t="s">
        <v>145</v>
      </c>
      <c r="Q42" s="8" t="s">
        <v>29</v>
      </c>
      <c r="R42" s="8" t="s">
        <v>191</v>
      </c>
      <c r="S42" s="11" t="s">
        <v>40</v>
      </c>
      <c r="T42" s="8" t="s">
        <v>53</v>
      </c>
      <c r="U42" s="12">
        <v>3158270</v>
      </c>
      <c r="V42" s="13">
        <v>25266160</v>
      </c>
      <c r="W42" s="8">
        <v>80111601</v>
      </c>
    </row>
    <row r="43" spans="1:23" x14ac:dyDescent="0.2">
      <c r="A43" s="6">
        <v>42</v>
      </c>
      <c r="B43" s="14" t="s">
        <v>192</v>
      </c>
      <c r="C43" s="8" t="s">
        <v>24</v>
      </c>
      <c r="D43" s="8" t="s">
        <v>193</v>
      </c>
      <c r="E43" s="9" t="s">
        <v>26</v>
      </c>
      <c r="F43" s="8" t="s">
        <v>26</v>
      </c>
      <c r="G43" s="10">
        <f>(Tabla814[[#This Row],[Valor Contrato 2026]]/Tabla814[[#This Row],[HONORARIOS 2026]])*30</f>
        <v>240</v>
      </c>
      <c r="H43" s="8" t="s">
        <v>33</v>
      </c>
      <c r="I43" s="8" t="s">
        <v>27</v>
      </c>
      <c r="J43" s="10">
        <v>2018011000653</v>
      </c>
      <c r="K43" s="8" t="s">
        <v>28</v>
      </c>
      <c r="L43" s="8" t="s">
        <v>34</v>
      </c>
      <c r="M43" s="8" t="s">
        <v>35</v>
      </c>
      <c r="N43" s="8" t="s">
        <v>36</v>
      </c>
      <c r="O43" s="8" t="s">
        <v>37</v>
      </c>
      <c r="P43" s="8" t="s">
        <v>145</v>
      </c>
      <c r="Q43" s="8" t="s">
        <v>29</v>
      </c>
      <c r="R43" s="8" t="s">
        <v>194</v>
      </c>
      <c r="S43" s="11" t="s">
        <v>63</v>
      </c>
      <c r="T43" s="8" t="s">
        <v>46</v>
      </c>
      <c r="U43" s="12">
        <v>9127448</v>
      </c>
      <c r="V43" s="13">
        <v>73019584</v>
      </c>
      <c r="W43" s="8">
        <v>80111605</v>
      </c>
    </row>
    <row r="44" spans="1:23" x14ac:dyDescent="0.2">
      <c r="A44" s="6">
        <v>43</v>
      </c>
      <c r="B44" s="14" t="s">
        <v>195</v>
      </c>
      <c r="C44" s="8" t="s">
        <v>24</v>
      </c>
      <c r="D44" s="8" t="s">
        <v>196</v>
      </c>
      <c r="E44" s="9" t="s">
        <v>26</v>
      </c>
      <c r="F44" s="8" t="s">
        <v>26</v>
      </c>
      <c r="G44" s="10">
        <f>(Tabla814[[#This Row],[Valor Contrato 2026]]/Tabla814[[#This Row],[HONORARIOS 2026]])*30</f>
        <v>240</v>
      </c>
      <c r="H44" s="8" t="s">
        <v>33</v>
      </c>
      <c r="I44" s="8" t="s">
        <v>27</v>
      </c>
      <c r="J44" s="10">
        <v>2018011000653</v>
      </c>
      <c r="K44" s="8" t="s">
        <v>28</v>
      </c>
      <c r="L44" s="8" t="s">
        <v>34</v>
      </c>
      <c r="M44" s="8" t="s">
        <v>35</v>
      </c>
      <c r="N44" s="8" t="s">
        <v>36</v>
      </c>
      <c r="O44" s="8" t="s">
        <v>37</v>
      </c>
      <c r="P44" s="8" t="s">
        <v>145</v>
      </c>
      <c r="Q44" s="8" t="s">
        <v>29</v>
      </c>
      <c r="R44" s="8" t="s">
        <v>197</v>
      </c>
      <c r="S44" s="11" t="s">
        <v>45</v>
      </c>
      <c r="T44" s="8" t="s">
        <v>98</v>
      </c>
      <c r="U44" s="12">
        <v>7970140</v>
      </c>
      <c r="V44" s="13">
        <v>63761120</v>
      </c>
      <c r="W44" s="8">
        <v>80111601</v>
      </c>
    </row>
    <row r="45" spans="1:23" x14ac:dyDescent="0.2">
      <c r="A45" s="6">
        <v>44</v>
      </c>
      <c r="B45" s="14" t="s">
        <v>198</v>
      </c>
      <c r="C45" s="8" t="s">
        <v>24</v>
      </c>
      <c r="D45" s="8" t="s">
        <v>199</v>
      </c>
      <c r="E45" s="9" t="s">
        <v>26</v>
      </c>
      <c r="F45" s="8" t="s">
        <v>26</v>
      </c>
      <c r="G45" s="10">
        <f>(Tabla814[[#This Row],[Valor Contrato 2026]]/Tabla814[[#This Row],[HONORARIOS 2026]])*30</f>
        <v>240</v>
      </c>
      <c r="H45" s="8" t="s">
        <v>33</v>
      </c>
      <c r="I45" s="8" t="s">
        <v>27</v>
      </c>
      <c r="J45" s="10">
        <v>2018011000653</v>
      </c>
      <c r="K45" s="8" t="s">
        <v>28</v>
      </c>
      <c r="L45" s="8" t="s">
        <v>34</v>
      </c>
      <c r="M45" s="8" t="s">
        <v>35</v>
      </c>
      <c r="N45" s="8" t="s">
        <v>36</v>
      </c>
      <c r="O45" s="8" t="s">
        <v>37</v>
      </c>
      <c r="P45" s="8" t="s">
        <v>145</v>
      </c>
      <c r="Q45" s="8" t="s">
        <v>29</v>
      </c>
      <c r="R45" s="8" t="s">
        <v>200</v>
      </c>
      <c r="S45" s="11" t="s">
        <v>40</v>
      </c>
      <c r="T45" s="8" t="s">
        <v>98</v>
      </c>
      <c r="U45" s="12">
        <v>7970140</v>
      </c>
      <c r="V45" s="13">
        <v>63761120</v>
      </c>
      <c r="W45" s="8">
        <v>80111607</v>
      </c>
    </row>
    <row r="46" spans="1:23" x14ac:dyDescent="0.2">
      <c r="A46" s="6">
        <v>45</v>
      </c>
      <c r="B46" s="14" t="s">
        <v>201</v>
      </c>
      <c r="C46" s="8" t="s">
        <v>24</v>
      </c>
      <c r="D46" s="8" t="s">
        <v>202</v>
      </c>
      <c r="E46" s="9" t="s">
        <v>26</v>
      </c>
      <c r="F46" s="8" t="s">
        <v>26</v>
      </c>
      <c r="G46" s="10">
        <f>(Tabla814[[#This Row],[Valor Contrato 2026]]/Tabla814[[#This Row],[HONORARIOS 2026]])*30</f>
        <v>240</v>
      </c>
      <c r="H46" s="8" t="s">
        <v>33</v>
      </c>
      <c r="I46" s="8" t="s">
        <v>27</v>
      </c>
      <c r="J46" s="10">
        <v>2018011000653</v>
      </c>
      <c r="K46" s="8" t="s">
        <v>28</v>
      </c>
      <c r="L46" s="8" t="s">
        <v>34</v>
      </c>
      <c r="M46" s="8" t="s">
        <v>35</v>
      </c>
      <c r="N46" s="8" t="s">
        <v>36</v>
      </c>
      <c r="O46" s="8" t="s">
        <v>37</v>
      </c>
      <c r="P46" s="8" t="s">
        <v>145</v>
      </c>
      <c r="Q46" s="8" t="s">
        <v>29</v>
      </c>
      <c r="R46" s="8" t="s">
        <v>203</v>
      </c>
      <c r="S46" s="11" t="s">
        <v>40</v>
      </c>
      <c r="T46" s="8" t="s">
        <v>124</v>
      </c>
      <c r="U46" s="12">
        <v>5207886</v>
      </c>
      <c r="V46" s="13">
        <v>41663088</v>
      </c>
      <c r="W46" s="8" t="s">
        <v>159</v>
      </c>
    </row>
    <row r="47" spans="1:23" x14ac:dyDescent="0.2">
      <c r="A47" s="6">
        <v>46</v>
      </c>
      <c r="B47" s="14" t="s">
        <v>204</v>
      </c>
      <c r="C47" s="8" t="s">
        <v>24</v>
      </c>
      <c r="D47" s="8" t="s">
        <v>205</v>
      </c>
      <c r="E47" s="9" t="s">
        <v>26</v>
      </c>
      <c r="F47" s="8" t="s">
        <v>26</v>
      </c>
      <c r="G47" s="10">
        <f>(Tabla814[[#This Row],[Valor Contrato 2026]]/Tabla814[[#This Row],[HONORARIOS 2026]])*30</f>
        <v>240</v>
      </c>
      <c r="H47" s="8" t="s">
        <v>33</v>
      </c>
      <c r="I47" s="8" t="s">
        <v>27</v>
      </c>
      <c r="J47" s="10">
        <v>2018011000653</v>
      </c>
      <c r="K47" s="8" t="s">
        <v>28</v>
      </c>
      <c r="L47" s="8" t="s">
        <v>34</v>
      </c>
      <c r="M47" s="8" t="s">
        <v>35</v>
      </c>
      <c r="N47" s="8" t="s">
        <v>36</v>
      </c>
      <c r="O47" s="8" t="s">
        <v>37</v>
      </c>
      <c r="P47" s="8" t="s">
        <v>145</v>
      </c>
      <c r="Q47" s="8" t="s">
        <v>29</v>
      </c>
      <c r="R47" s="8" t="s">
        <v>206</v>
      </c>
      <c r="S47" s="11" t="s">
        <v>45</v>
      </c>
      <c r="T47" s="8" t="s">
        <v>53</v>
      </c>
      <c r="U47" s="12">
        <v>3158270</v>
      </c>
      <c r="V47" s="13">
        <v>25266160</v>
      </c>
      <c r="W47" s="8">
        <v>80111601</v>
      </c>
    </row>
    <row r="48" spans="1:23" x14ac:dyDescent="0.2">
      <c r="A48" s="6">
        <v>47</v>
      </c>
      <c r="B48" s="14" t="s">
        <v>207</v>
      </c>
      <c r="C48" s="8" t="s">
        <v>24</v>
      </c>
      <c r="D48" s="8" t="s">
        <v>208</v>
      </c>
      <c r="E48" s="9" t="s">
        <v>26</v>
      </c>
      <c r="F48" s="8" t="s">
        <v>26</v>
      </c>
      <c r="G48" s="10">
        <f>(Tabla814[[#This Row],[Valor Contrato 2026]]/Tabla814[[#This Row],[HONORARIOS 2026]])*30</f>
        <v>240</v>
      </c>
      <c r="H48" s="8" t="s">
        <v>33</v>
      </c>
      <c r="I48" s="8" t="s">
        <v>27</v>
      </c>
      <c r="J48" s="10">
        <v>2018011000653</v>
      </c>
      <c r="K48" s="8" t="s">
        <v>28</v>
      </c>
      <c r="L48" s="8" t="s">
        <v>34</v>
      </c>
      <c r="M48" s="8" t="s">
        <v>35</v>
      </c>
      <c r="N48" s="8" t="s">
        <v>36</v>
      </c>
      <c r="O48" s="8" t="s">
        <v>37</v>
      </c>
      <c r="P48" s="8" t="s">
        <v>145</v>
      </c>
      <c r="Q48" s="8" t="s">
        <v>29</v>
      </c>
      <c r="R48" s="8" t="s">
        <v>209</v>
      </c>
      <c r="S48" s="11" t="s">
        <v>40</v>
      </c>
      <c r="T48" s="8" t="s">
        <v>98</v>
      </c>
      <c r="U48" s="12">
        <v>7970140</v>
      </c>
      <c r="V48" s="13">
        <v>63761120</v>
      </c>
      <c r="W48" s="8">
        <v>80111601</v>
      </c>
    </row>
    <row r="49" spans="1:23" x14ac:dyDescent="0.2">
      <c r="A49" s="6">
        <v>48</v>
      </c>
      <c r="B49" s="14" t="s">
        <v>210</v>
      </c>
      <c r="C49" s="8" t="s">
        <v>24</v>
      </c>
      <c r="D49" s="8" t="s">
        <v>211</v>
      </c>
      <c r="E49" s="9" t="s">
        <v>26</v>
      </c>
      <c r="F49" s="8" t="s">
        <v>26</v>
      </c>
      <c r="G49" s="10">
        <f>(Tabla814[[#This Row],[Valor Contrato 2026]]/Tabla814[[#This Row],[HONORARIOS 2026]])*30</f>
        <v>240</v>
      </c>
      <c r="H49" s="8" t="s">
        <v>33</v>
      </c>
      <c r="I49" s="8" t="s">
        <v>27</v>
      </c>
      <c r="J49" s="10">
        <v>2018011000653</v>
      </c>
      <c r="K49" s="8" t="s">
        <v>28</v>
      </c>
      <c r="L49" s="8" t="s">
        <v>76</v>
      </c>
      <c r="M49" s="8" t="s">
        <v>77</v>
      </c>
      <c r="N49" s="8" t="s">
        <v>78</v>
      </c>
      <c r="O49" s="8" t="s">
        <v>108</v>
      </c>
      <c r="P49" s="8" t="s">
        <v>79</v>
      </c>
      <c r="Q49" s="8" t="s">
        <v>29</v>
      </c>
      <c r="R49" s="8" t="s">
        <v>212</v>
      </c>
      <c r="S49" s="11" t="s">
        <v>63</v>
      </c>
      <c r="T49" s="8" t="s">
        <v>213</v>
      </c>
      <c r="U49" s="12">
        <v>2958778</v>
      </c>
      <c r="V49" s="13">
        <v>23670224</v>
      </c>
      <c r="W49" s="8"/>
    </row>
    <row r="50" spans="1:23" x14ac:dyDescent="0.2">
      <c r="A50" s="6">
        <v>49</v>
      </c>
      <c r="B50" s="14" t="s">
        <v>214</v>
      </c>
      <c r="C50" s="8" t="s">
        <v>24</v>
      </c>
      <c r="D50" s="8" t="s">
        <v>215</v>
      </c>
      <c r="E50" s="9" t="s">
        <v>26</v>
      </c>
      <c r="F50" s="8" t="s">
        <v>26</v>
      </c>
      <c r="G50" s="10">
        <f>(Tabla814[[#This Row],[Valor Contrato 2026]]/Tabla814[[#This Row],[HONORARIOS 2026]])*30</f>
        <v>240</v>
      </c>
      <c r="H50" s="8" t="s">
        <v>33</v>
      </c>
      <c r="I50" s="8" t="s">
        <v>27</v>
      </c>
      <c r="J50" s="10">
        <v>2018011000653</v>
      </c>
      <c r="K50" s="8" t="s">
        <v>28</v>
      </c>
      <c r="L50" s="8" t="s">
        <v>76</v>
      </c>
      <c r="M50" s="8" t="s">
        <v>77</v>
      </c>
      <c r="N50" s="8" t="s">
        <v>78</v>
      </c>
      <c r="O50" s="8" t="s">
        <v>108</v>
      </c>
      <c r="P50" s="8" t="s">
        <v>79</v>
      </c>
      <c r="Q50" s="8" t="s">
        <v>29</v>
      </c>
      <c r="R50" s="8" t="s">
        <v>216</v>
      </c>
      <c r="S50" s="11" t="s">
        <v>81</v>
      </c>
      <c r="T50" s="8" t="s">
        <v>94</v>
      </c>
      <c r="U50" s="12">
        <v>6026736</v>
      </c>
      <c r="V50" s="13">
        <v>48213888</v>
      </c>
      <c r="W50" s="8"/>
    </row>
    <row r="51" spans="1:23" x14ac:dyDescent="0.2">
      <c r="A51" s="6">
        <v>50</v>
      </c>
      <c r="B51" s="14" t="s">
        <v>217</v>
      </c>
      <c r="C51" s="8" t="s">
        <v>24</v>
      </c>
      <c r="D51" s="8" t="s">
        <v>218</v>
      </c>
      <c r="E51" s="9" t="s">
        <v>26</v>
      </c>
      <c r="F51" s="8" t="s">
        <v>26</v>
      </c>
      <c r="G51" s="10">
        <f>(Tabla814[[#This Row],[Valor Contrato 2026]]/Tabla814[[#This Row],[HONORARIOS 2026]])*30</f>
        <v>210</v>
      </c>
      <c r="H51" s="8" t="s">
        <v>33</v>
      </c>
      <c r="I51" s="8" t="s">
        <v>27</v>
      </c>
      <c r="J51" s="10">
        <v>2018011000653</v>
      </c>
      <c r="K51" s="8" t="s">
        <v>28</v>
      </c>
      <c r="L51" s="8" t="s">
        <v>76</v>
      </c>
      <c r="M51" s="8" t="s">
        <v>77</v>
      </c>
      <c r="N51" s="8" t="s">
        <v>78</v>
      </c>
      <c r="O51" s="8" t="s">
        <v>108</v>
      </c>
      <c r="P51" s="8" t="s">
        <v>79</v>
      </c>
      <c r="Q51" s="8" t="s">
        <v>29</v>
      </c>
      <c r="R51" s="8" t="s">
        <v>219</v>
      </c>
      <c r="S51" s="11" t="s">
        <v>81</v>
      </c>
      <c r="T51" s="8" t="s">
        <v>98</v>
      </c>
      <c r="U51" s="12">
        <v>7970140</v>
      </c>
      <c r="V51" s="13">
        <v>55790980</v>
      </c>
      <c r="W51" s="8"/>
    </row>
    <row r="52" spans="1:23" x14ac:dyDescent="0.2">
      <c r="A52" s="6">
        <v>51</v>
      </c>
      <c r="B52" s="14" t="s">
        <v>220</v>
      </c>
      <c r="C52" s="8" t="s">
        <v>24</v>
      </c>
      <c r="D52" s="8" t="s">
        <v>221</v>
      </c>
      <c r="E52" s="9" t="s">
        <v>26</v>
      </c>
      <c r="F52" s="8" t="s">
        <v>26</v>
      </c>
      <c r="G52" s="10">
        <f>(Tabla814[[#This Row],[Valor Contrato 2026]]/Tabla814[[#This Row],[HONORARIOS 2026]])*30</f>
        <v>240</v>
      </c>
      <c r="H52" s="8" t="s">
        <v>33</v>
      </c>
      <c r="I52" s="8" t="s">
        <v>27</v>
      </c>
      <c r="J52" s="10">
        <v>2018011000653</v>
      </c>
      <c r="K52" s="8" t="s">
        <v>28</v>
      </c>
      <c r="L52" s="8" t="s">
        <v>76</v>
      </c>
      <c r="M52" s="8" t="s">
        <v>77</v>
      </c>
      <c r="N52" s="8" t="s">
        <v>78</v>
      </c>
      <c r="O52" s="8" t="s">
        <v>108</v>
      </c>
      <c r="P52" s="8" t="s">
        <v>79</v>
      </c>
      <c r="Q52" s="8" t="s">
        <v>29</v>
      </c>
      <c r="R52" s="8" t="s">
        <v>222</v>
      </c>
      <c r="S52" s="11" t="s">
        <v>40</v>
      </c>
      <c r="T52" s="8" t="s">
        <v>98</v>
      </c>
      <c r="U52" s="12">
        <v>7970140</v>
      </c>
      <c r="V52" s="13">
        <v>63761120</v>
      </c>
      <c r="W52" s="8"/>
    </row>
    <row r="53" spans="1:23" x14ac:dyDescent="0.2">
      <c r="A53" s="6">
        <v>52</v>
      </c>
      <c r="B53" s="14" t="s">
        <v>223</v>
      </c>
      <c r="C53" s="8" t="s">
        <v>24</v>
      </c>
      <c r="D53" s="8" t="s">
        <v>224</v>
      </c>
      <c r="E53" s="9" t="s">
        <v>26</v>
      </c>
      <c r="F53" s="8" t="s">
        <v>26</v>
      </c>
      <c r="G53" s="10">
        <f>(Tabla814[[#This Row],[Valor Contrato 2026]]/Tabla814[[#This Row],[HONORARIOS 2026]])*30</f>
        <v>240</v>
      </c>
      <c r="H53" s="8" t="s">
        <v>33</v>
      </c>
      <c r="I53" s="8" t="s">
        <v>27</v>
      </c>
      <c r="J53" s="10">
        <v>2018011000653</v>
      </c>
      <c r="K53" s="8" t="s">
        <v>28</v>
      </c>
      <c r="L53" s="8" t="s">
        <v>76</v>
      </c>
      <c r="M53" s="8" t="s">
        <v>77</v>
      </c>
      <c r="N53" s="8" t="s">
        <v>78</v>
      </c>
      <c r="O53" s="8" t="s">
        <v>108</v>
      </c>
      <c r="P53" s="8" t="s">
        <v>79</v>
      </c>
      <c r="Q53" s="8" t="s">
        <v>29</v>
      </c>
      <c r="R53" s="8" t="s">
        <v>225</v>
      </c>
      <c r="S53" s="11" t="s">
        <v>40</v>
      </c>
      <c r="T53" s="8" t="s">
        <v>98</v>
      </c>
      <c r="U53" s="12">
        <v>7970140</v>
      </c>
      <c r="V53" s="13">
        <v>63761120</v>
      </c>
      <c r="W53" s="8"/>
    </row>
    <row r="54" spans="1:23" x14ac:dyDescent="0.2">
      <c r="A54" s="6">
        <v>53</v>
      </c>
      <c r="B54" s="14" t="s">
        <v>226</v>
      </c>
      <c r="C54" s="8" t="s">
        <v>24</v>
      </c>
      <c r="D54" s="8" t="s">
        <v>227</v>
      </c>
      <c r="E54" s="9" t="s">
        <v>26</v>
      </c>
      <c r="F54" s="8" t="s">
        <v>26</v>
      </c>
      <c r="G54" s="10">
        <f>(Tabla814[[#This Row],[Valor Contrato 2026]]/Tabla814[[#This Row],[HONORARIOS 2026]])*30</f>
        <v>240</v>
      </c>
      <c r="H54" s="8" t="s">
        <v>33</v>
      </c>
      <c r="I54" s="8" t="s">
        <v>27</v>
      </c>
      <c r="J54" s="10">
        <v>2018011000653</v>
      </c>
      <c r="K54" s="8" t="s">
        <v>28</v>
      </c>
      <c r="L54" s="8" t="s">
        <v>76</v>
      </c>
      <c r="M54" s="8" t="s">
        <v>77</v>
      </c>
      <c r="N54" s="8" t="s">
        <v>78</v>
      </c>
      <c r="O54" s="8" t="s">
        <v>108</v>
      </c>
      <c r="P54" s="8" t="s">
        <v>79</v>
      </c>
      <c r="Q54" s="8" t="s">
        <v>29</v>
      </c>
      <c r="R54" s="8" t="s">
        <v>228</v>
      </c>
      <c r="S54" s="11" t="s">
        <v>40</v>
      </c>
      <c r="T54" s="8" t="s">
        <v>53</v>
      </c>
      <c r="U54" s="12">
        <v>3158270</v>
      </c>
      <c r="V54" s="13">
        <v>25266160</v>
      </c>
      <c r="W54" s="8"/>
    </row>
    <row r="55" spans="1:23" x14ac:dyDescent="0.2">
      <c r="A55" s="6">
        <v>54</v>
      </c>
      <c r="B55" s="14" t="s">
        <v>229</v>
      </c>
      <c r="C55" s="8" t="s">
        <v>24</v>
      </c>
      <c r="D55" s="8" t="s">
        <v>230</v>
      </c>
      <c r="E55" s="9" t="s">
        <v>26</v>
      </c>
      <c r="F55" s="8" t="s">
        <v>26</v>
      </c>
      <c r="G55" s="10">
        <f>(Tabla814[[#This Row],[Valor Contrato 2026]]/Tabla814[[#This Row],[HONORARIOS 2026]])*30</f>
        <v>240</v>
      </c>
      <c r="H55" s="8" t="s">
        <v>33</v>
      </c>
      <c r="I55" s="8" t="s">
        <v>27</v>
      </c>
      <c r="J55" s="10">
        <v>2018011000653</v>
      </c>
      <c r="K55" s="8" t="s">
        <v>28</v>
      </c>
      <c r="L55" s="8" t="s">
        <v>76</v>
      </c>
      <c r="M55" s="8" t="s">
        <v>77</v>
      </c>
      <c r="N55" s="8" t="s">
        <v>78</v>
      </c>
      <c r="O55" s="8" t="s">
        <v>108</v>
      </c>
      <c r="P55" s="8" t="s">
        <v>79</v>
      </c>
      <c r="Q55" s="8" t="s">
        <v>29</v>
      </c>
      <c r="R55" s="8" t="s">
        <v>231</v>
      </c>
      <c r="S55" s="11" t="s">
        <v>81</v>
      </c>
      <c r="T55" s="8" t="s">
        <v>86</v>
      </c>
      <c r="U55" s="12">
        <v>3220810</v>
      </c>
      <c r="V55" s="13">
        <v>25766480</v>
      </c>
      <c r="W55" s="8"/>
    </row>
    <row r="56" spans="1:23" x14ac:dyDescent="0.2">
      <c r="A56" s="6">
        <v>55</v>
      </c>
      <c r="B56" s="14" t="s">
        <v>232</v>
      </c>
      <c r="C56" s="8" t="s">
        <v>24</v>
      </c>
      <c r="D56" s="8" t="s">
        <v>233</v>
      </c>
      <c r="E56" s="9" t="s">
        <v>26</v>
      </c>
      <c r="F56" s="8" t="s">
        <v>26</v>
      </c>
      <c r="G56" s="10">
        <f>(Tabla814[[#This Row],[Valor Contrato 2026]]/Tabla814[[#This Row],[HONORARIOS 2026]])*30</f>
        <v>240</v>
      </c>
      <c r="H56" s="8" t="s">
        <v>33</v>
      </c>
      <c r="I56" s="8" t="s">
        <v>27</v>
      </c>
      <c r="J56" s="10">
        <v>2018011000653</v>
      </c>
      <c r="K56" s="8" t="s">
        <v>28</v>
      </c>
      <c r="L56" s="8" t="s">
        <v>76</v>
      </c>
      <c r="M56" s="8" t="s">
        <v>77</v>
      </c>
      <c r="N56" s="8" t="s">
        <v>78</v>
      </c>
      <c r="O56" s="8" t="s">
        <v>108</v>
      </c>
      <c r="P56" s="8" t="s">
        <v>79</v>
      </c>
      <c r="Q56" s="8" t="s">
        <v>29</v>
      </c>
      <c r="R56" s="8" t="s">
        <v>234</v>
      </c>
      <c r="S56" s="11" t="s">
        <v>40</v>
      </c>
      <c r="T56" s="8" t="s">
        <v>98</v>
      </c>
      <c r="U56" s="12">
        <v>7970140</v>
      </c>
      <c r="V56" s="13">
        <v>63761120</v>
      </c>
      <c r="W56" s="8"/>
    </row>
    <row r="57" spans="1:23" x14ac:dyDescent="0.2">
      <c r="A57" s="6">
        <v>56</v>
      </c>
      <c r="B57" s="14" t="s">
        <v>235</v>
      </c>
      <c r="C57" s="8" t="s">
        <v>24</v>
      </c>
      <c r="D57" s="8" t="s">
        <v>236</v>
      </c>
      <c r="E57" s="9" t="s">
        <v>26</v>
      </c>
      <c r="F57" s="8" t="s">
        <v>26</v>
      </c>
      <c r="G57" s="10">
        <f>(Tabla814[[#This Row],[Valor Contrato 2026]]/Tabla814[[#This Row],[HONORARIOS 2026]])*30</f>
        <v>210</v>
      </c>
      <c r="H57" s="8" t="s">
        <v>33</v>
      </c>
      <c r="I57" s="8" t="s">
        <v>27</v>
      </c>
      <c r="J57" s="10">
        <v>2018011000653</v>
      </c>
      <c r="K57" s="8" t="s">
        <v>28</v>
      </c>
      <c r="L57" s="8" t="s">
        <v>76</v>
      </c>
      <c r="M57" s="8" t="s">
        <v>77</v>
      </c>
      <c r="N57" s="8" t="s">
        <v>78</v>
      </c>
      <c r="O57" s="8" t="s">
        <v>108</v>
      </c>
      <c r="P57" s="8" t="s">
        <v>79</v>
      </c>
      <c r="Q57" s="8" t="s">
        <v>29</v>
      </c>
      <c r="R57" s="8" t="s">
        <v>237</v>
      </c>
      <c r="S57" s="11" t="s">
        <v>40</v>
      </c>
      <c r="T57" s="8" t="s">
        <v>238</v>
      </c>
      <c r="U57" s="12">
        <v>12505519</v>
      </c>
      <c r="V57" s="13">
        <v>87538633</v>
      </c>
      <c r="W57" s="8"/>
    </row>
    <row r="58" spans="1:23" x14ac:dyDescent="0.2">
      <c r="A58" s="6">
        <v>57</v>
      </c>
      <c r="B58" s="14" t="s">
        <v>239</v>
      </c>
      <c r="C58" s="8" t="s">
        <v>24</v>
      </c>
      <c r="D58" s="8" t="s">
        <v>240</v>
      </c>
      <c r="E58" s="9" t="s">
        <v>26</v>
      </c>
      <c r="F58" s="8" t="s">
        <v>26</v>
      </c>
      <c r="G58" s="10">
        <f>(Tabla814[[#This Row],[Valor Contrato 2026]]/Tabla814[[#This Row],[HONORARIOS 2026]])*30</f>
        <v>240</v>
      </c>
      <c r="H58" s="8" t="s">
        <v>33</v>
      </c>
      <c r="I58" s="8" t="s">
        <v>27</v>
      </c>
      <c r="J58" s="10">
        <v>2018011000653</v>
      </c>
      <c r="K58" s="8" t="s">
        <v>28</v>
      </c>
      <c r="L58" s="8" t="s">
        <v>76</v>
      </c>
      <c r="M58" s="8" t="s">
        <v>77</v>
      </c>
      <c r="N58" s="8" t="s">
        <v>78</v>
      </c>
      <c r="O58" s="8" t="s">
        <v>108</v>
      </c>
      <c r="P58" s="8" t="s">
        <v>79</v>
      </c>
      <c r="Q58" s="8" t="s">
        <v>29</v>
      </c>
      <c r="R58" s="8" t="s">
        <v>241</v>
      </c>
      <c r="S58" s="11" t="s">
        <v>81</v>
      </c>
      <c r="T58" s="8" t="s">
        <v>86</v>
      </c>
      <c r="U58" s="12">
        <v>3220810</v>
      </c>
      <c r="V58" s="13">
        <v>25766480</v>
      </c>
      <c r="W58" s="8"/>
    </row>
    <row r="59" spans="1:23" x14ac:dyDescent="0.2">
      <c r="A59" s="6">
        <v>58</v>
      </c>
      <c r="B59" s="14" t="s">
        <v>242</v>
      </c>
      <c r="C59" s="8" t="s">
        <v>24</v>
      </c>
      <c r="D59" s="8" t="s">
        <v>243</v>
      </c>
      <c r="E59" s="9" t="s">
        <v>26</v>
      </c>
      <c r="F59" s="8" t="s">
        <v>26</v>
      </c>
      <c r="G59" s="10">
        <f>(Tabla814[[#This Row],[Valor Contrato 2026]]/Tabla814[[#This Row],[HONORARIOS 2026]])*30</f>
        <v>240</v>
      </c>
      <c r="H59" s="8" t="s">
        <v>33</v>
      </c>
      <c r="I59" s="8" t="s">
        <v>27</v>
      </c>
      <c r="J59" s="10">
        <v>2018011000653</v>
      </c>
      <c r="K59" s="8" t="s">
        <v>28</v>
      </c>
      <c r="L59" s="8" t="s">
        <v>76</v>
      </c>
      <c r="M59" s="8" t="s">
        <v>77</v>
      </c>
      <c r="N59" s="8" t="s">
        <v>78</v>
      </c>
      <c r="O59" s="8" t="s">
        <v>108</v>
      </c>
      <c r="P59" s="8" t="s">
        <v>79</v>
      </c>
      <c r="Q59" s="8" t="s">
        <v>29</v>
      </c>
      <c r="R59" s="8" t="s">
        <v>244</v>
      </c>
      <c r="S59" s="11" t="s">
        <v>40</v>
      </c>
      <c r="T59" s="8" t="s">
        <v>82</v>
      </c>
      <c r="U59" s="12">
        <v>7358732</v>
      </c>
      <c r="V59" s="13">
        <v>58869856</v>
      </c>
      <c r="W59" s="8"/>
    </row>
    <row r="60" spans="1:23" x14ac:dyDescent="0.2">
      <c r="A60" s="6">
        <v>59</v>
      </c>
      <c r="B60" s="14" t="s">
        <v>245</v>
      </c>
      <c r="C60" s="8" t="s">
        <v>24</v>
      </c>
      <c r="D60" s="8" t="s">
        <v>246</v>
      </c>
      <c r="E60" s="9" t="s">
        <v>26</v>
      </c>
      <c r="F60" s="8" t="s">
        <v>26</v>
      </c>
      <c r="G60" s="10">
        <f>(Tabla814[[#This Row],[Valor Contrato 2026]]/Tabla814[[#This Row],[HONORARIOS 2026]])*30</f>
        <v>240</v>
      </c>
      <c r="H60" s="8" t="s">
        <v>33</v>
      </c>
      <c r="I60" s="8" t="s">
        <v>27</v>
      </c>
      <c r="J60" s="10">
        <v>2018011000653</v>
      </c>
      <c r="K60" s="8" t="s">
        <v>28</v>
      </c>
      <c r="L60" s="8" t="s">
        <v>76</v>
      </c>
      <c r="M60" s="8" t="s">
        <v>77</v>
      </c>
      <c r="N60" s="8" t="s">
        <v>78</v>
      </c>
      <c r="O60" s="8" t="s">
        <v>108</v>
      </c>
      <c r="P60" s="8" t="s">
        <v>79</v>
      </c>
      <c r="Q60" s="8" t="s">
        <v>29</v>
      </c>
      <c r="R60" s="8" t="s">
        <v>247</v>
      </c>
      <c r="S60" s="11" t="s">
        <v>81</v>
      </c>
      <c r="T60" s="8" t="s">
        <v>98</v>
      </c>
      <c r="U60" s="12">
        <v>7970140</v>
      </c>
      <c r="V60" s="13">
        <v>63761120</v>
      </c>
      <c r="W60" s="8"/>
    </row>
    <row r="61" spans="1:23" x14ac:dyDescent="0.2">
      <c r="A61" s="6">
        <v>60</v>
      </c>
      <c r="B61" s="14" t="s">
        <v>248</v>
      </c>
      <c r="C61" s="8" t="s">
        <v>24</v>
      </c>
      <c r="D61" s="8" t="s">
        <v>249</v>
      </c>
      <c r="E61" s="9" t="s">
        <v>26</v>
      </c>
      <c r="F61" s="8" t="s">
        <v>26</v>
      </c>
      <c r="G61" s="10">
        <f>(Tabla814[[#This Row],[Valor Contrato 2026]]/Tabla814[[#This Row],[HONORARIOS 2026]])*30</f>
        <v>210</v>
      </c>
      <c r="H61" s="8" t="s">
        <v>33</v>
      </c>
      <c r="I61" s="8" t="s">
        <v>27</v>
      </c>
      <c r="J61" s="10">
        <v>2018011000653</v>
      </c>
      <c r="K61" s="8" t="s">
        <v>28</v>
      </c>
      <c r="L61" s="8" t="s">
        <v>76</v>
      </c>
      <c r="M61" s="8" t="s">
        <v>77</v>
      </c>
      <c r="N61" s="8" t="s">
        <v>78</v>
      </c>
      <c r="O61" s="8" t="s">
        <v>108</v>
      </c>
      <c r="P61" s="8" t="s">
        <v>79</v>
      </c>
      <c r="Q61" s="8" t="s">
        <v>29</v>
      </c>
      <c r="R61" s="8" t="s">
        <v>250</v>
      </c>
      <c r="S61" s="11" t="s">
        <v>81</v>
      </c>
      <c r="T61" s="8" t="s">
        <v>64</v>
      </c>
      <c r="U61" s="12">
        <v>10940248</v>
      </c>
      <c r="V61" s="13">
        <v>76581736</v>
      </c>
      <c r="W61" s="8"/>
    </row>
    <row r="62" spans="1:23" x14ac:dyDescent="0.2">
      <c r="A62" s="6">
        <v>61</v>
      </c>
      <c r="B62" s="14" t="s">
        <v>251</v>
      </c>
      <c r="C62" s="8" t="s">
        <v>24</v>
      </c>
      <c r="D62" s="8" t="s">
        <v>252</v>
      </c>
      <c r="E62" s="9" t="s">
        <v>26</v>
      </c>
      <c r="F62" s="8" t="s">
        <v>26</v>
      </c>
      <c r="G62" s="10">
        <f>(Tabla814[[#This Row],[Valor Contrato 2026]]/Tabla814[[#This Row],[HONORARIOS 2026]])*30</f>
        <v>240</v>
      </c>
      <c r="H62" s="8" t="s">
        <v>33</v>
      </c>
      <c r="I62" s="8" t="s">
        <v>27</v>
      </c>
      <c r="J62" s="10">
        <v>2018011000653</v>
      </c>
      <c r="K62" s="8" t="s">
        <v>28</v>
      </c>
      <c r="L62" s="8" t="s">
        <v>76</v>
      </c>
      <c r="M62" s="8" t="s">
        <v>77</v>
      </c>
      <c r="N62" s="8" t="s">
        <v>78</v>
      </c>
      <c r="O62" s="8" t="s">
        <v>108</v>
      </c>
      <c r="P62" s="8" t="s">
        <v>79</v>
      </c>
      <c r="Q62" s="8" t="s">
        <v>29</v>
      </c>
      <c r="R62" s="8" t="s">
        <v>253</v>
      </c>
      <c r="S62" s="11" t="s">
        <v>63</v>
      </c>
      <c r="T62" s="8" t="s">
        <v>254</v>
      </c>
      <c r="U62" s="12">
        <v>3482842</v>
      </c>
      <c r="V62" s="13">
        <v>27862736</v>
      </c>
      <c r="W62" s="8"/>
    </row>
    <row r="63" spans="1:23" x14ac:dyDescent="0.2">
      <c r="A63" s="6">
        <v>62</v>
      </c>
      <c r="B63" s="14" t="s">
        <v>255</v>
      </c>
      <c r="C63" s="8" t="s">
        <v>24</v>
      </c>
      <c r="D63" s="8" t="s">
        <v>256</v>
      </c>
      <c r="E63" s="9" t="s">
        <v>26</v>
      </c>
      <c r="F63" s="8" t="s">
        <v>26</v>
      </c>
      <c r="G63" s="10">
        <f>(Tabla814[[#This Row],[Valor Contrato 2026]]/Tabla814[[#This Row],[HONORARIOS 2026]])*30</f>
        <v>240</v>
      </c>
      <c r="H63" s="8" t="s">
        <v>33</v>
      </c>
      <c r="I63" s="8" t="s">
        <v>27</v>
      </c>
      <c r="J63" s="10">
        <v>2018011000653</v>
      </c>
      <c r="K63" s="8" t="s">
        <v>28</v>
      </c>
      <c r="L63" s="8" t="s">
        <v>76</v>
      </c>
      <c r="M63" s="8" t="s">
        <v>77</v>
      </c>
      <c r="N63" s="8" t="s">
        <v>78</v>
      </c>
      <c r="O63" s="8" t="s">
        <v>108</v>
      </c>
      <c r="P63" s="8" t="s">
        <v>79</v>
      </c>
      <c r="Q63" s="8" t="s">
        <v>29</v>
      </c>
      <c r="R63" s="8" t="s">
        <v>257</v>
      </c>
      <c r="S63" s="11" t="s">
        <v>40</v>
      </c>
      <c r="T63" s="8" t="s">
        <v>70</v>
      </c>
      <c r="U63" s="12">
        <v>4618314</v>
      </c>
      <c r="V63" s="13">
        <v>36946512</v>
      </c>
      <c r="W63" s="8"/>
    </row>
    <row r="64" spans="1:23" x14ac:dyDescent="0.2">
      <c r="A64" s="6">
        <v>63</v>
      </c>
      <c r="B64" s="14" t="s">
        <v>258</v>
      </c>
      <c r="C64" s="8" t="s">
        <v>24</v>
      </c>
      <c r="D64" s="8" t="s">
        <v>259</v>
      </c>
      <c r="E64" s="9" t="s">
        <v>26</v>
      </c>
      <c r="F64" s="8" t="s">
        <v>26</v>
      </c>
      <c r="G64" s="10">
        <f>(Tabla814[[#This Row],[Valor Contrato 2026]]/Tabla814[[#This Row],[HONORARIOS 2026]])*30</f>
        <v>210</v>
      </c>
      <c r="H64" s="8" t="s">
        <v>33</v>
      </c>
      <c r="I64" s="8" t="s">
        <v>27</v>
      </c>
      <c r="J64" s="10">
        <v>2018011000653</v>
      </c>
      <c r="K64" s="8" t="s">
        <v>28</v>
      </c>
      <c r="L64" s="8" t="s">
        <v>76</v>
      </c>
      <c r="M64" s="8" t="s">
        <v>77</v>
      </c>
      <c r="N64" s="8" t="s">
        <v>78</v>
      </c>
      <c r="O64" s="8" t="s">
        <v>108</v>
      </c>
      <c r="P64" s="8" t="s">
        <v>79</v>
      </c>
      <c r="Q64" s="8" t="s">
        <v>29</v>
      </c>
      <c r="R64" s="8" t="s">
        <v>260</v>
      </c>
      <c r="S64" s="11" t="s">
        <v>81</v>
      </c>
      <c r="T64" s="8" t="s">
        <v>82</v>
      </c>
      <c r="U64" s="12">
        <v>7358732</v>
      </c>
      <c r="V64" s="13">
        <v>51511124</v>
      </c>
      <c r="W64" s="8"/>
    </row>
    <row r="65" spans="1:23" x14ac:dyDescent="0.2">
      <c r="A65" s="6">
        <v>64</v>
      </c>
      <c r="B65" s="14" t="s">
        <v>261</v>
      </c>
      <c r="C65" s="8" t="s">
        <v>24</v>
      </c>
      <c r="D65" s="8" t="s">
        <v>262</v>
      </c>
      <c r="E65" s="9" t="s">
        <v>26</v>
      </c>
      <c r="F65" s="8" t="s">
        <v>26</v>
      </c>
      <c r="G65" s="10">
        <f>(Tabla814[[#This Row],[Valor Contrato 2026]]/Tabla814[[#This Row],[HONORARIOS 2026]])*30</f>
        <v>240</v>
      </c>
      <c r="H65" s="8" t="s">
        <v>33</v>
      </c>
      <c r="I65" s="8" t="s">
        <v>27</v>
      </c>
      <c r="J65" s="10">
        <v>2018011000653</v>
      </c>
      <c r="K65" s="8" t="s">
        <v>28</v>
      </c>
      <c r="L65" s="8" t="s">
        <v>76</v>
      </c>
      <c r="M65" s="8" t="s">
        <v>77</v>
      </c>
      <c r="N65" s="8" t="s">
        <v>78</v>
      </c>
      <c r="O65" s="8" t="s">
        <v>108</v>
      </c>
      <c r="P65" s="8" t="s">
        <v>79</v>
      </c>
      <c r="Q65" s="8" t="s">
        <v>29</v>
      </c>
      <c r="R65" s="8" t="s">
        <v>263</v>
      </c>
      <c r="S65" s="11" t="s">
        <v>40</v>
      </c>
      <c r="T65" s="8" t="s">
        <v>264</v>
      </c>
      <c r="U65" s="12">
        <v>6692734</v>
      </c>
      <c r="V65" s="13">
        <v>53541872</v>
      </c>
      <c r="W65" s="8"/>
    </row>
    <row r="66" spans="1:23" x14ac:dyDescent="0.2">
      <c r="A66" s="6">
        <v>65</v>
      </c>
      <c r="B66" s="14" t="s">
        <v>265</v>
      </c>
      <c r="C66" s="8" t="s">
        <v>24</v>
      </c>
      <c r="D66" s="8" t="s">
        <v>266</v>
      </c>
      <c r="E66" s="9" t="s">
        <v>26</v>
      </c>
      <c r="F66" s="8" t="s">
        <v>26</v>
      </c>
      <c r="G66" s="10">
        <f>(Tabla814[[#This Row],[Valor Contrato 2026]]/Tabla814[[#This Row],[HONORARIOS 2026]])*30</f>
        <v>240</v>
      </c>
      <c r="H66" s="8" t="s">
        <v>33</v>
      </c>
      <c r="I66" s="8" t="s">
        <v>27</v>
      </c>
      <c r="J66" s="10">
        <v>2018011000653</v>
      </c>
      <c r="K66" s="8" t="s">
        <v>28</v>
      </c>
      <c r="L66" s="8" t="s">
        <v>76</v>
      </c>
      <c r="M66" s="8" t="s">
        <v>77</v>
      </c>
      <c r="N66" s="8" t="s">
        <v>78</v>
      </c>
      <c r="O66" s="8" t="s">
        <v>108</v>
      </c>
      <c r="P66" s="8" t="s">
        <v>79</v>
      </c>
      <c r="Q66" s="8" t="s">
        <v>29</v>
      </c>
      <c r="R66" s="8" t="s">
        <v>267</v>
      </c>
      <c r="S66" s="11" t="s">
        <v>40</v>
      </c>
      <c r="T66" s="8" t="s">
        <v>124</v>
      </c>
      <c r="U66" s="12">
        <v>5207886</v>
      </c>
      <c r="V66" s="13">
        <v>41663088</v>
      </c>
      <c r="W66" s="8"/>
    </row>
    <row r="67" spans="1:23" x14ac:dyDescent="0.2">
      <c r="A67" s="6">
        <v>66</v>
      </c>
      <c r="B67" s="14" t="s">
        <v>268</v>
      </c>
      <c r="C67" s="8" t="s">
        <v>24</v>
      </c>
      <c r="D67" s="8" t="s">
        <v>269</v>
      </c>
      <c r="E67" s="9" t="s">
        <v>26</v>
      </c>
      <c r="F67" s="8" t="s">
        <v>26</v>
      </c>
      <c r="G67" s="10">
        <f>(Tabla814[[#This Row],[Valor Contrato 2026]]/Tabla814[[#This Row],[HONORARIOS 2026]])*30</f>
        <v>240</v>
      </c>
      <c r="H67" s="8" t="s">
        <v>33</v>
      </c>
      <c r="I67" s="8" t="s">
        <v>27</v>
      </c>
      <c r="J67" s="10">
        <v>2018011000653</v>
      </c>
      <c r="K67" s="8" t="s">
        <v>28</v>
      </c>
      <c r="L67" s="8" t="s">
        <v>76</v>
      </c>
      <c r="M67" s="8" t="s">
        <v>77</v>
      </c>
      <c r="N67" s="8" t="s">
        <v>78</v>
      </c>
      <c r="O67" s="8" t="s">
        <v>108</v>
      </c>
      <c r="P67" s="8" t="s">
        <v>79</v>
      </c>
      <c r="Q67" s="8" t="s">
        <v>29</v>
      </c>
      <c r="R67" s="8" t="s">
        <v>270</v>
      </c>
      <c r="S67" s="11" t="s">
        <v>40</v>
      </c>
      <c r="T67" s="8" t="s">
        <v>70</v>
      </c>
      <c r="U67" s="12">
        <v>4618314</v>
      </c>
      <c r="V67" s="13">
        <v>36946512</v>
      </c>
      <c r="W67" s="8"/>
    </row>
    <row r="68" spans="1:23" x14ac:dyDescent="0.2">
      <c r="A68" s="6">
        <v>67</v>
      </c>
      <c r="B68" s="14" t="s">
        <v>271</v>
      </c>
      <c r="C68" s="8" t="s">
        <v>24</v>
      </c>
      <c r="D68" s="8" t="s">
        <v>272</v>
      </c>
      <c r="E68" s="9" t="s">
        <v>26</v>
      </c>
      <c r="F68" s="8" t="s">
        <v>26</v>
      </c>
      <c r="G68" s="10">
        <f>(Tabla814[[#This Row],[Valor Contrato 2026]]/Tabla814[[#This Row],[HONORARIOS 2026]])*30</f>
        <v>240</v>
      </c>
      <c r="H68" s="8" t="s">
        <v>33</v>
      </c>
      <c r="I68" s="8" t="s">
        <v>27</v>
      </c>
      <c r="J68" s="10">
        <v>2018011000653</v>
      </c>
      <c r="K68" s="8" t="s">
        <v>28</v>
      </c>
      <c r="L68" s="8" t="s">
        <v>76</v>
      </c>
      <c r="M68" s="8" t="s">
        <v>77</v>
      </c>
      <c r="N68" s="8" t="s">
        <v>78</v>
      </c>
      <c r="O68" s="8" t="s">
        <v>108</v>
      </c>
      <c r="P68" s="8" t="s">
        <v>79</v>
      </c>
      <c r="Q68" s="8" t="s">
        <v>29</v>
      </c>
      <c r="R68" s="8" t="s">
        <v>273</v>
      </c>
      <c r="S68" s="11" t="s">
        <v>63</v>
      </c>
      <c r="T68" s="8" t="s">
        <v>86</v>
      </c>
      <c r="U68" s="12">
        <v>3220810</v>
      </c>
      <c r="V68" s="13">
        <v>25766480</v>
      </c>
      <c r="W68" s="8"/>
    </row>
    <row r="69" spans="1:23" x14ac:dyDescent="0.2">
      <c r="A69" s="6">
        <v>68</v>
      </c>
      <c r="B69" s="14" t="s">
        <v>274</v>
      </c>
      <c r="C69" s="8" t="s">
        <v>24</v>
      </c>
      <c r="D69" s="8" t="s">
        <v>275</v>
      </c>
      <c r="E69" s="9" t="s">
        <v>26</v>
      </c>
      <c r="F69" s="8" t="s">
        <v>26</v>
      </c>
      <c r="G69" s="10">
        <f>(Tabla814[[#This Row],[Valor Contrato 2026]]/Tabla814[[#This Row],[HONORARIOS 2026]])*30</f>
        <v>240</v>
      </c>
      <c r="H69" s="8" t="s">
        <v>33</v>
      </c>
      <c r="I69" s="8" t="s">
        <v>27</v>
      </c>
      <c r="J69" s="10">
        <v>2018011000653</v>
      </c>
      <c r="K69" s="8" t="s">
        <v>28</v>
      </c>
      <c r="L69" s="8" t="s">
        <v>76</v>
      </c>
      <c r="M69" s="8" t="s">
        <v>77</v>
      </c>
      <c r="N69" s="8" t="s">
        <v>78</v>
      </c>
      <c r="O69" s="8" t="s">
        <v>108</v>
      </c>
      <c r="P69" s="8" t="s">
        <v>79</v>
      </c>
      <c r="Q69" s="8" t="s">
        <v>29</v>
      </c>
      <c r="R69" s="8" t="s">
        <v>276</v>
      </c>
      <c r="S69" s="11" t="s">
        <v>81</v>
      </c>
      <c r="T69" s="8" t="s">
        <v>264</v>
      </c>
      <c r="U69" s="12">
        <v>6692734</v>
      </c>
      <c r="V69" s="13">
        <v>53541872</v>
      </c>
      <c r="W69" s="8"/>
    </row>
    <row r="70" spans="1:23" x14ac:dyDescent="0.2">
      <c r="A70" s="6">
        <v>69</v>
      </c>
      <c r="B70" s="14" t="s">
        <v>277</v>
      </c>
      <c r="C70" s="8" t="s">
        <v>24</v>
      </c>
      <c r="D70" s="8" t="s">
        <v>278</v>
      </c>
      <c r="E70" s="9" t="s">
        <v>26</v>
      </c>
      <c r="F70" s="8" t="s">
        <v>26</v>
      </c>
      <c r="G70" s="10">
        <f>(Tabla814[[#This Row],[Valor Contrato 2026]]/Tabla814[[#This Row],[HONORARIOS 2026]])*30</f>
        <v>240</v>
      </c>
      <c r="H70" s="8" t="s">
        <v>33</v>
      </c>
      <c r="I70" s="8" t="s">
        <v>27</v>
      </c>
      <c r="J70" s="10">
        <v>2018011000653</v>
      </c>
      <c r="K70" s="8" t="s">
        <v>28</v>
      </c>
      <c r="L70" s="8" t="s">
        <v>76</v>
      </c>
      <c r="M70" s="8" t="s">
        <v>77</v>
      </c>
      <c r="N70" s="8" t="s">
        <v>78</v>
      </c>
      <c r="O70" s="8" t="s">
        <v>108</v>
      </c>
      <c r="P70" s="8" t="s">
        <v>79</v>
      </c>
      <c r="Q70" s="8" t="s">
        <v>29</v>
      </c>
      <c r="R70" s="8" t="s">
        <v>279</v>
      </c>
      <c r="S70" s="11" t="s">
        <v>63</v>
      </c>
      <c r="T70" s="8" t="s">
        <v>280</v>
      </c>
      <c r="U70" s="12">
        <v>2958778</v>
      </c>
      <c r="V70" s="13">
        <v>23670224</v>
      </c>
      <c r="W70" s="8"/>
    </row>
    <row r="71" spans="1:23" x14ac:dyDescent="0.2">
      <c r="A71" s="6">
        <v>70</v>
      </c>
      <c r="B71" s="14" t="s">
        <v>281</v>
      </c>
      <c r="C71" s="8" t="s">
        <v>24</v>
      </c>
      <c r="D71" s="8" t="s">
        <v>282</v>
      </c>
      <c r="E71" s="9" t="s">
        <v>26</v>
      </c>
      <c r="F71" s="8" t="s">
        <v>26</v>
      </c>
      <c r="G71" s="10">
        <f>(Tabla814[[#This Row],[Valor Contrato 2026]]/Tabla814[[#This Row],[HONORARIOS 2026]])*30</f>
        <v>240</v>
      </c>
      <c r="H71" s="8" t="s">
        <v>33</v>
      </c>
      <c r="I71" s="8" t="s">
        <v>27</v>
      </c>
      <c r="J71" s="10">
        <v>2018011000653</v>
      </c>
      <c r="K71" s="8" t="s">
        <v>28</v>
      </c>
      <c r="L71" s="8" t="s">
        <v>76</v>
      </c>
      <c r="M71" s="8" t="s">
        <v>77</v>
      </c>
      <c r="N71" s="8" t="s">
        <v>78</v>
      </c>
      <c r="O71" s="8" t="s">
        <v>108</v>
      </c>
      <c r="P71" s="8" t="s">
        <v>79</v>
      </c>
      <c r="Q71" s="8" t="s">
        <v>29</v>
      </c>
      <c r="R71" s="8" t="s">
        <v>283</v>
      </c>
      <c r="S71" s="11" t="s">
        <v>45</v>
      </c>
      <c r="T71" s="8" t="s">
        <v>70</v>
      </c>
      <c r="U71" s="12">
        <v>4618314</v>
      </c>
      <c r="V71" s="13">
        <v>36946512</v>
      </c>
      <c r="W71" s="8"/>
    </row>
    <row r="72" spans="1:23" x14ac:dyDescent="0.2">
      <c r="A72" s="6">
        <v>71</v>
      </c>
      <c r="B72" s="14" t="s">
        <v>284</v>
      </c>
      <c r="C72" s="8" t="s">
        <v>24</v>
      </c>
      <c r="D72" s="8" t="s">
        <v>285</v>
      </c>
      <c r="E72" s="9" t="s">
        <v>26</v>
      </c>
      <c r="F72" s="8" t="s">
        <v>26</v>
      </c>
      <c r="G72" s="10">
        <f>(Tabla814[[#This Row],[Valor Contrato 2026]]/Tabla814[[#This Row],[HONORARIOS 2026]])*30</f>
        <v>210</v>
      </c>
      <c r="H72" s="8" t="s">
        <v>33</v>
      </c>
      <c r="I72" s="8" t="s">
        <v>27</v>
      </c>
      <c r="J72" s="10">
        <v>2018011000653</v>
      </c>
      <c r="K72" s="8" t="s">
        <v>28</v>
      </c>
      <c r="L72" s="8" t="s">
        <v>76</v>
      </c>
      <c r="M72" s="8" t="s">
        <v>77</v>
      </c>
      <c r="N72" s="8" t="s">
        <v>78</v>
      </c>
      <c r="O72" s="8" t="s">
        <v>108</v>
      </c>
      <c r="P72" s="8" t="s">
        <v>79</v>
      </c>
      <c r="Q72" s="8" t="s">
        <v>29</v>
      </c>
      <c r="R72" s="8" t="s">
        <v>286</v>
      </c>
      <c r="S72" s="11" t="s">
        <v>45</v>
      </c>
      <c r="T72" s="8" t="s">
        <v>82</v>
      </c>
      <c r="U72" s="12">
        <v>7358732</v>
      </c>
      <c r="V72" s="13">
        <v>51511124</v>
      </c>
      <c r="W72" s="8"/>
    </row>
    <row r="73" spans="1:23" x14ac:dyDescent="0.2">
      <c r="A73" s="6">
        <v>72</v>
      </c>
      <c r="B73" s="14" t="s">
        <v>287</v>
      </c>
      <c r="C73" s="8" t="s">
        <v>24</v>
      </c>
      <c r="D73" s="8" t="s">
        <v>288</v>
      </c>
      <c r="E73" s="9" t="s">
        <v>26</v>
      </c>
      <c r="F73" s="8" t="s">
        <v>26</v>
      </c>
      <c r="G73" s="10">
        <f>(Tabla814[[#This Row],[Valor Contrato 2026]]/Tabla814[[#This Row],[HONORARIOS 2026]])*30</f>
        <v>240</v>
      </c>
      <c r="H73" s="8" t="s">
        <v>33</v>
      </c>
      <c r="I73" s="8" t="s">
        <v>27</v>
      </c>
      <c r="J73" s="10">
        <v>2018011000653</v>
      </c>
      <c r="K73" s="8" t="s">
        <v>28</v>
      </c>
      <c r="L73" s="8" t="s">
        <v>34</v>
      </c>
      <c r="M73" s="8" t="s">
        <v>35</v>
      </c>
      <c r="N73" s="8" t="s">
        <v>36</v>
      </c>
      <c r="O73" s="8" t="s">
        <v>37</v>
      </c>
      <c r="P73" s="8" t="s">
        <v>289</v>
      </c>
      <c r="Q73" s="8" t="s">
        <v>29</v>
      </c>
      <c r="R73" s="8" t="s">
        <v>290</v>
      </c>
      <c r="S73" s="11" t="s">
        <v>45</v>
      </c>
      <c r="T73" s="8" t="s">
        <v>64</v>
      </c>
      <c r="U73" s="12">
        <v>10940248</v>
      </c>
      <c r="V73" s="13">
        <v>87521984</v>
      </c>
      <c r="W73" s="8"/>
    </row>
    <row r="74" spans="1:23" x14ac:dyDescent="0.2">
      <c r="A74" s="6">
        <v>73</v>
      </c>
      <c r="B74" s="14" t="s">
        <v>291</v>
      </c>
      <c r="C74" s="8" t="s">
        <v>24</v>
      </c>
      <c r="D74" s="8" t="s">
        <v>292</v>
      </c>
      <c r="E74" s="9" t="s">
        <v>26</v>
      </c>
      <c r="F74" s="8" t="s">
        <v>26</v>
      </c>
      <c r="G74" s="10">
        <f>(Tabla814[[#This Row],[Valor Contrato 2026]]/Tabla814[[#This Row],[HONORARIOS 2026]])*30</f>
        <v>210</v>
      </c>
      <c r="H74" s="8" t="s">
        <v>33</v>
      </c>
      <c r="I74" s="8" t="s">
        <v>27</v>
      </c>
      <c r="J74" s="10">
        <v>2018011000653</v>
      </c>
      <c r="K74" s="8" t="s">
        <v>28</v>
      </c>
      <c r="L74" s="8" t="s">
        <v>34</v>
      </c>
      <c r="M74" s="8" t="s">
        <v>35</v>
      </c>
      <c r="N74" s="8" t="s">
        <v>36</v>
      </c>
      <c r="O74" s="8" t="s">
        <v>37</v>
      </c>
      <c r="P74" s="8" t="s">
        <v>293</v>
      </c>
      <c r="Q74" s="8" t="s">
        <v>29</v>
      </c>
      <c r="R74" s="8" t="s">
        <v>294</v>
      </c>
      <c r="S74" s="11" t="s">
        <v>81</v>
      </c>
      <c r="T74" s="8" t="s">
        <v>70</v>
      </c>
      <c r="U74" s="12">
        <v>4618314</v>
      </c>
      <c r="V74" s="13">
        <v>32328198</v>
      </c>
      <c r="W74" s="8">
        <v>80111607</v>
      </c>
    </row>
    <row r="75" spans="1:23" x14ac:dyDescent="0.2">
      <c r="A75" s="6">
        <v>74</v>
      </c>
      <c r="B75" s="14" t="s">
        <v>295</v>
      </c>
      <c r="C75" s="8" t="s">
        <v>24</v>
      </c>
      <c r="D75" s="8" t="s">
        <v>296</v>
      </c>
      <c r="E75" s="9" t="s">
        <v>26</v>
      </c>
      <c r="F75" s="8" t="s">
        <v>26</v>
      </c>
      <c r="G75" s="10">
        <f>(Tabla814[[#This Row],[Valor Contrato 2026]]/Tabla814[[#This Row],[HONORARIOS 2026]])*30</f>
        <v>240</v>
      </c>
      <c r="H75" s="8" t="s">
        <v>33</v>
      </c>
      <c r="I75" s="8" t="s">
        <v>27</v>
      </c>
      <c r="J75" s="10">
        <v>2018011000653</v>
      </c>
      <c r="K75" s="8" t="s">
        <v>28</v>
      </c>
      <c r="L75" s="8" t="s">
        <v>34</v>
      </c>
      <c r="M75" s="8" t="s">
        <v>35</v>
      </c>
      <c r="N75" s="8" t="s">
        <v>36</v>
      </c>
      <c r="O75" s="8" t="s">
        <v>37</v>
      </c>
      <c r="P75" s="8" t="s">
        <v>293</v>
      </c>
      <c r="Q75" s="8" t="s">
        <v>29</v>
      </c>
      <c r="R75" s="8" t="s">
        <v>297</v>
      </c>
      <c r="S75" s="11" t="s">
        <v>81</v>
      </c>
      <c r="T75" s="8" t="s">
        <v>86</v>
      </c>
      <c r="U75" s="12">
        <v>3220810</v>
      </c>
      <c r="V75" s="13">
        <v>25766480</v>
      </c>
      <c r="W75" s="8">
        <v>80111607</v>
      </c>
    </row>
    <row r="76" spans="1:23" x14ac:dyDescent="0.2">
      <c r="A76" s="6">
        <v>75</v>
      </c>
      <c r="B76" s="14" t="s">
        <v>298</v>
      </c>
      <c r="C76" s="8" t="s">
        <v>24</v>
      </c>
      <c r="D76" s="8" t="s">
        <v>299</v>
      </c>
      <c r="E76" s="9" t="s">
        <v>26</v>
      </c>
      <c r="F76" s="8" t="s">
        <v>26</v>
      </c>
      <c r="G76" s="10">
        <f>(Tabla814[[#This Row],[Valor Contrato 2026]]/Tabla814[[#This Row],[HONORARIOS 2026]])*30</f>
        <v>240</v>
      </c>
      <c r="H76" s="8" t="s">
        <v>33</v>
      </c>
      <c r="I76" s="8" t="s">
        <v>27</v>
      </c>
      <c r="J76" s="10">
        <v>2018011000653</v>
      </c>
      <c r="K76" s="8" t="s">
        <v>28</v>
      </c>
      <c r="L76" s="8" t="s">
        <v>34</v>
      </c>
      <c r="M76" s="8" t="s">
        <v>35</v>
      </c>
      <c r="N76" s="8" t="s">
        <v>36</v>
      </c>
      <c r="O76" s="8" t="s">
        <v>37</v>
      </c>
      <c r="P76" s="8" t="s">
        <v>300</v>
      </c>
      <c r="Q76" s="8" t="s">
        <v>29</v>
      </c>
      <c r="R76" s="8" t="s">
        <v>301</v>
      </c>
      <c r="S76" s="11" t="s">
        <v>40</v>
      </c>
      <c r="T76" s="8" t="s">
        <v>124</v>
      </c>
      <c r="U76" s="12">
        <v>5207886</v>
      </c>
      <c r="V76" s="13">
        <v>41663088</v>
      </c>
      <c r="W76" s="8"/>
    </row>
    <row r="77" spans="1:23" x14ac:dyDescent="0.2">
      <c r="A77" s="6">
        <v>76</v>
      </c>
      <c r="B77" s="14" t="s">
        <v>302</v>
      </c>
      <c r="C77" s="8" t="s">
        <v>24</v>
      </c>
      <c r="D77" s="8" t="s">
        <v>303</v>
      </c>
      <c r="E77" s="9" t="s">
        <v>26</v>
      </c>
      <c r="F77" s="8" t="s">
        <v>26</v>
      </c>
      <c r="G77" s="10">
        <f>(Tabla814[[#This Row],[Valor Contrato 2026]]/Tabla814[[#This Row],[HONORARIOS 2026]])*30</f>
        <v>240</v>
      </c>
      <c r="H77" s="8" t="s">
        <v>33</v>
      </c>
      <c r="I77" s="8" t="s">
        <v>27</v>
      </c>
      <c r="J77" s="10">
        <v>2018011000653</v>
      </c>
      <c r="K77" s="8" t="s">
        <v>28</v>
      </c>
      <c r="L77" s="8" t="s">
        <v>34</v>
      </c>
      <c r="M77" s="8" t="s">
        <v>35</v>
      </c>
      <c r="N77" s="8" t="s">
        <v>36</v>
      </c>
      <c r="O77" s="8" t="s">
        <v>37</v>
      </c>
      <c r="P77" s="8" t="s">
        <v>300</v>
      </c>
      <c r="Q77" s="8" t="s">
        <v>29</v>
      </c>
      <c r="R77" s="8" t="s">
        <v>304</v>
      </c>
      <c r="S77" s="11" t="s">
        <v>81</v>
      </c>
      <c r="T77" s="8" t="s">
        <v>124</v>
      </c>
      <c r="U77" s="12">
        <v>5207886</v>
      </c>
      <c r="V77" s="13">
        <v>41663088</v>
      </c>
      <c r="W77" s="8"/>
    </row>
    <row r="78" spans="1:23" x14ac:dyDescent="0.2">
      <c r="A78" s="6">
        <v>77</v>
      </c>
      <c r="B78" s="14" t="s">
        <v>305</v>
      </c>
      <c r="C78" s="8" t="s">
        <v>24</v>
      </c>
      <c r="D78" s="8" t="s">
        <v>306</v>
      </c>
      <c r="E78" s="9" t="s">
        <v>26</v>
      </c>
      <c r="F78" s="8" t="s">
        <v>26</v>
      </c>
      <c r="G78" s="10">
        <f>(Tabla814[[#This Row],[Valor Contrato 2026]]/Tabla814[[#This Row],[HONORARIOS 2026]])*30</f>
        <v>240</v>
      </c>
      <c r="H78" s="8" t="s">
        <v>33</v>
      </c>
      <c r="I78" s="8" t="s">
        <v>27</v>
      </c>
      <c r="J78" s="10">
        <v>2018011000653</v>
      </c>
      <c r="K78" s="8" t="s">
        <v>28</v>
      </c>
      <c r="L78" s="8" t="s">
        <v>34</v>
      </c>
      <c r="M78" s="8" t="s">
        <v>35</v>
      </c>
      <c r="N78" s="8" t="s">
        <v>36</v>
      </c>
      <c r="O78" s="8" t="s">
        <v>37</v>
      </c>
      <c r="P78" s="8" t="s">
        <v>300</v>
      </c>
      <c r="Q78" s="8" t="s">
        <v>29</v>
      </c>
      <c r="R78" s="8" t="s">
        <v>307</v>
      </c>
      <c r="S78" s="11" t="s">
        <v>81</v>
      </c>
      <c r="T78" s="8" t="s">
        <v>124</v>
      </c>
      <c r="U78" s="12">
        <v>5207886</v>
      </c>
      <c r="V78" s="13">
        <v>41663088</v>
      </c>
      <c r="W78" s="8"/>
    </row>
    <row r="79" spans="1:23" x14ac:dyDescent="0.2">
      <c r="A79" s="6">
        <v>78</v>
      </c>
      <c r="B79" s="14" t="s">
        <v>308</v>
      </c>
      <c r="C79" s="8" t="s">
        <v>24</v>
      </c>
      <c r="D79" s="8" t="s">
        <v>309</v>
      </c>
      <c r="E79" s="9" t="s">
        <v>26</v>
      </c>
      <c r="F79" s="8" t="s">
        <v>26</v>
      </c>
      <c r="G79" s="10">
        <f>(Tabla814[[#This Row],[Valor Contrato 2026]]/Tabla814[[#This Row],[HONORARIOS 2026]])*30</f>
        <v>240</v>
      </c>
      <c r="H79" s="8" t="s">
        <v>33</v>
      </c>
      <c r="I79" s="8" t="s">
        <v>27</v>
      </c>
      <c r="J79" s="10">
        <v>2018011000653</v>
      </c>
      <c r="K79" s="8" t="s">
        <v>28</v>
      </c>
      <c r="L79" s="8" t="s">
        <v>34</v>
      </c>
      <c r="M79" s="8" t="s">
        <v>35</v>
      </c>
      <c r="N79" s="8" t="s">
        <v>36</v>
      </c>
      <c r="O79" s="8" t="s">
        <v>37</v>
      </c>
      <c r="P79" s="8" t="s">
        <v>300</v>
      </c>
      <c r="Q79" s="8" t="s">
        <v>29</v>
      </c>
      <c r="R79" s="8" t="s">
        <v>310</v>
      </c>
      <c r="S79" s="11" t="s">
        <v>81</v>
      </c>
      <c r="T79" s="8" t="s">
        <v>124</v>
      </c>
      <c r="U79" s="12">
        <v>5207886</v>
      </c>
      <c r="V79" s="13">
        <v>41663088</v>
      </c>
      <c r="W79" s="8"/>
    </row>
    <row r="80" spans="1:23" x14ac:dyDescent="0.2">
      <c r="A80" s="6">
        <v>79</v>
      </c>
      <c r="B80" s="14" t="s">
        <v>311</v>
      </c>
      <c r="C80" s="8" t="s">
        <v>24</v>
      </c>
      <c r="D80" s="8" t="s">
        <v>312</v>
      </c>
      <c r="E80" s="9" t="s">
        <v>26</v>
      </c>
      <c r="F80" s="8" t="s">
        <v>26</v>
      </c>
      <c r="G80" s="10">
        <f>(Tabla814[[#This Row],[Valor Contrato 2026]]/Tabla814[[#This Row],[HONORARIOS 2026]])*30</f>
        <v>240</v>
      </c>
      <c r="H80" s="8" t="s">
        <v>33</v>
      </c>
      <c r="I80" s="8" t="s">
        <v>27</v>
      </c>
      <c r="J80" s="10">
        <v>2018011000653</v>
      </c>
      <c r="K80" s="8" t="s">
        <v>28</v>
      </c>
      <c r="L80" s="8" t="s">
        <v>34</v>
      </c>
      <c r="M80" s="8" t="s">
        <v>35</v>
      </c>
      <c r="N80" s="8" t="s">
        <v>36</v>
      </c>
      <c r="O80" s="8" t="s">
        <v>37</v>
      </c>
      <c r="P80" s="8" t="s">
        <v>300</v>
      </c>
      <c r="Q80" s="8" t="s">
        <v>29</v>
      </c>
      <c r="R80" s="8" t="s">
        <v>313</v>
      </c>
      <c r="S80" s="11" t="s">
        <v>40</v>
      </c>
      <c r="T80" s="8" t="s">
        <v>124</v>
      </c>
      <c r="U80" s="12">
        <v>5207886</v>
      </c>
      <c r="V80" s="13">
        <v>41663088</v>
      </c>
      <c r="W80" s="8"/>
    </row>
    <row r="81" spans="1:23" x14ac:dyDescent="0.2">
      <c r="A81" s="6">
        <v>80</v>
      </c>
      <c r="B81" s="14" t="s">
        <v>314</v>
      </c>
      <c r="C81" s="8" t="s">
        <v>24</v>
      </c>
      <c r="D81" s="8" t="s">
        <v>315</v>
      </c>
      <c r="E81" s="9" t="s">
        <v>26</v>
      </c>
      <c r="F81" s="8" t="s">
        <v>26</v>
      </c>
      <c r="G81" s="10">
        <f>(Tabla814[[#This Row],[Valor Contrato 2026]]/Tabla814[[#This Row],[HONORARIOS 2026]])*30</f>
        <v>240</v>
      </c>
      <c r="H81" s="8" t="s">
        <v>33</v>
      </c>
      <c r="I81" s="8" t="s">
        <v>27</v>
      </c>
      <c r="J81" s="10">
        <v>2018011000653</v>
      </c>
      <c r="K81" s="8" t="s">
        <v>28</v>
      </c>
      <c r="L81" s="8" t="s">
        <v>34</v>
      </c>
      <c r="M81" s="8" t="s">
        <v>35</v>
      </c>
      <c r="N81" s="8" t="s">
        <v>36</v>
      </c>
      <c r="O81" s="8" t="s">
        <v>37</v>
      </c>
      <c r="P81" s="8" t="s">
        <v>300</v>
      </c>
      <c r="Q81" s="8" t="s">
        <v>29</v>
      </c>
      <c r="R81" s="8" t="s">
        <v>316</v>
      </c>
      <c r="S81" s="11" t="s">
        <v>40</v>
      </c>
      <c r="T81" s="8" t="s">
        <v>82</v>
      </c>
      <c r="U81" s="12">
        <v>7358732</v>
      </c>
      <c r="V81" s="13">
        <v>58869856</v>
      </c>
      <c r="W81" s="8"/>
    </row>
    <row r="82" spans="1:23" x14ac:dyDescent="0.2">
      <c r="A82" s="6">
        <v>81</v>
      </c>
      <c r="B82" s="14" t="s">
        <v>317</v>
      </c>
      <c r="C82" s="8" t="s">
        <v>24</v>
      </c>
      <c r="D82" s="8" t="s">
        <v>318</v>
      </c>
      <c r="E82" s="9" t="s">
        <v>26</v>
      </c>
      <c r="F82" s="8" t="s">
        <v>26</v>
      </c>
      <c r="G82" s="10">
        <f>(Tabla814[[#This Row],[Valor Contrato 2026]]/Tabla814[[#This Row],[HONORARIOS 2026]])*30</f>
        <v>240</v>
      </c>
      <c r="H82" s="8" t="s">
        <v>33</v>
      </c>
      <c r="I82" s="8" t="s">
        <v>27</v>
      </c>
      <c r="J82" s="10">
        <v>2018011000653</v>
      </c>
      <c r="K82" s="8" t="s">
        <v>28</v>
      </c>
      <c r="L82" s="8" t="s">
        <v>34</v>
      </c>
      <c r="M82" s="8" t="s">
        <v>35</v>
      </c>
      <c r="N82" s="8" t="s">
        <v>36</v>
      </c>
      <c r="O82" s="8" t="s">
        <v>37</v>
      </c>
      <c r="P82" s="8" t="s">
        <v>300</v>
      </c>
      <c r="Q82" s="8" t="s">
        <v>29</v>
      </c>
      <c r="R82" s="8" t="s">
        <v>319</v>
      </c>
      <c r="S82" s="11" t="s">
        <v>63</v>
      </c>
      <c r="T82" s="8" t="s">
        <v>82</v>
      </c>
      <c r="U82" s="12">
        <v>7358732</v>
      </c>
      <c r="V82" s="13">
        <v>58869856</v>
      </c>
      <c r="W82" s="8"/>
    </row>
    <row r="83" spans="1:23" x14ac:dyDescent="0.2">
      <c r="A83" s="6">
        <v>82</v>
      </c>
      <c r="B83" s="14" t="s">
        <v>320</v>
      </c>
      <c r="C83" s="8" t="s">
        <v>24</v>
      </c>
      <c r="D83" s="8" t="s">
        <v>321</v>
      </c>
      <c r="E83" s="9" t="s">
        <v>26</v>
      </c>
      <c r="F83" s="8" t="s">
        <v>26</v>
      </c>
      <c r="G83" s="10">
        <f>(Tabla814[[#This Row],[Valor Contrato 2026]]/Tabla814[[#This Row],[HONORARIOS 2026]])*30</f>
        <v>240</v>
      </c>
      <c r="H83" s="8" t="s">
        <v>33</v>
      </c>
      <c r="I83" s="8" t="s">
        <v>27</v>
      </c>
      <c r="J83" s="10">
        <v>2018011000653</v>
      </c>
      <c r="K83" s="8" t="s">
        <v>28</v>
      </c>
      <c r="L83" s="8" t="s">
        <v>34</v>
      </c>
      <c r="M83" s="8" t="s">
        <v>35</v>
      </c>
      <c r="N83" s="8" t="s">
        <v>36</v>
      </c>
      <c r="O83" s="8" t="s">
        <v>37</v>
      </c>
      <c r="P83" s="8" t="s">
        <v>300</v>
      </c>
      <c r="Q83" s="8" t="s">
        <v>29</v>
      </c>
      <c r="R83" s="8" t="s">
        <v>322</v>
      </c>
      <c r="S83" s="11" t="s">
        <v>40</v>
      </c>
      <c r="T83" s="8" t="s">
        <v>94</v>
      </c>
      <c r="U83" s="12">
        <v>6026736</v>
      </c>
      <c r="V83" s="13">
        <v>48213888</v>
      </c>
      <c r="W83" s="8"/>
    </row>
    <row r="84" spans="1:23" x14ac:dyDescent="0.2">
      <c r="A84" s="6">
        <v>83</v>
      </c>
      <c r="B84" s="14" t="s">
        <v>323</v>
      </c>
      <c r="C84" s="8" t="s">
        <v>24</v>
      </c>
      <c r="D84" s="8" t="s">
        <v>324</v>
      </c>
      <c r="E84" s="9" t="s">
        <v>26</v>
      </c>
      <c r="F84" s="8" t="s">
        <v>26</v>
      </c>
      <c r="G84" s="10">
        <f>(Tabla814[[#This Row],[Valor Contrato 2026]]/Tabla814[[#This Row],[HONORARIOS 2026]])*30</f>
        <v>240</v>
      </c>
      <c r="H84" s="8" t="s">
        <v>33</v>
      </c>
      <c r="I84" s="8" t="s">
        <v>27</v>
      </c>
      <c r="J84" s="10">
        <v>2018011000653</v>
      </c>
      <c r="K84" s="8" t="s">
        <v>28</v>
      </c>
      <c r="L84" s="8" t="s">
        <v>34</v>
      </c>
      <c r="M84" s="8" t="s">
        <v>35</v>
      </c>
      <c r="N84" s="8" t="s">
        <v>36</v>
      </c>
      <c r="O84" s="8" t="s">
        <v>37</v>
      </c>
      <c r="P84" s="8" t="s">
        <v>300</v>
      </c>
      <c r="Q84" s="8" t="s">
        <v>29</v>
      </c>
      <c r="R84" s="8" t="s">
        <v>325</v>
      </c>
      <c r="S84" s="11" t="s">
        <v>63</v>
      </c>
      <c r="T84" s="8" t="s">
        <v>46</v>
      </c>
      <c r="U84" s="12">
        <v>9127448</v>
      </c>
      <c r="V84" s="13">
        <v>73019584</v>
      </c>
      <c r="W84" s="8"/>
    </row>
    <row r="85" spans="1:23" x14ac:dyDescent="0.2">
      <c r="A85" s="6">
        <v>84</v>
      </c>
      <c r="B85" s="14" t="s">
        <v>326</v>
      </c>
      <c r="C85" s="8" t="s">
        <v>24</v>
      </c>
      <c r="D85" s="8" t="s">
        <v>327</v>
      </c>
      <c r="E85" s="9" t="s">
        <v>26</v>
      </c>
      <c r="F85" s="8" t="s">
        <v>26</v>
      </c>
      <c r="G85" s="10">
        <f>(Tabla814[[#This Row],[Valor Contrato 2026]]/Tabla814[[#This Row],[HONORARIOS 2026]])*30</f>
        <v>240</v>
      </c>
      <c r="H85" s="8" t="s">
        <v>33</v>
      </c>
      <c r="I85" s="8" t="s">
        <v>27</v>
      </c>
      <c r="J85" s="10">
        <v>2018011000653</v>
      </c>
      <c r="K85" s="8" t="s">
        <v>28</v>
      </c>
      <c r="L85" s="8" t="s">
        <v>34</v>
      </c>
      <c r="M85" s="8" t="s">
        <v>35</v>
      </c>
      <c r="N85" s="8" t="s">
        <v>36</v>
      </c>
      <c r="O85" s="8" t="s">
        <v>37</v>
      </c>
      <c r="P85" s="8" t="s">
        <v>328</v>
      </c>
      <c r="Q85" s="8" t="s">
        <v>29</v>
      </c>
      <c r="R85" s="8" t="s">
        <v>329</v>
      </c>
      <c r="S85" s="11" t="s">
        <v>45</v>
      </c>
      <c r="T85" s="8" t="s">
        <v>70</v>
      </c>
      <c r="U85" s="12">
        <v>4618314</v>
      </c>
      <c r="V85" s="13">
        <v>36946512</v>
      </c>
      <c r="W85" s="17"/>
    </row>
    <row r="86" spans="1:23" x14ac:dyDescent="0.2">
      <c r="A86" s="6">
        <v>85</v>
      </c>
      <c r="B86" s="14" t="s">
        <v>330</v>
      </c>
      <c r="C86" s="8" t="s">
        <v>24</v>
      </c>
      <c r="D86" s="8" t="s">
        <v>331</v>
      </c>
      <c r="E86" s="9" t="s">
        <v>26</v>
      </c>
      <c r="F86" s="8" t="s">
        <v>26</v>
      </c>
      <c r="G86" s="10">
        <f>(Tabla814[[#This Row],[Valor Contrato 2026]]/Tabla814[[#This Row],[HONORARIOS 2026]])*30</f>
        <v>180</v>
      </c>
      <c r="H86" s="8" t="s">
        <v>33</v>
      </c>
      <c r="I86" s="8" t="s">
        <v>27</v>
      </c>
      <c r="J86" s="10">
        <v>2018011000653</v>
      </c>
      <c r="K86" s="8" t="s">
        <v>28</v>
      </c>
      <c r="L86" s="8" t="s">
        <v>34</v>
      </c>
      <c r="M86" s="8" t="s">
        <v>35</v>
      </c>
      <c r="N86" s="8" t="s">
        <v>36</v>
      </c>
      <c r="O86" s="8" t="s">
        <v>37</v>
      </c>
      <c r="P86" s="8" t="s">
        <v>332</v>
      </c>
      <c r="Q86" s="8" t="s">
        <v>29</v>
      </c>
      <c r="R86" s="8" t="s">
        <v>333</v>
      </c>
      <c r="S86" s="11" t="s">
        <v>81</v>
      </c>
      <c r="T86" s="8" t="s">
        <v>70</v>
      </c>
      <c r="U86" s="12">
        <v>4618314</v>
      </c>
      <c r="V86" s="13">
        <v>27709884</v>
      </c>
      <c r="W86" s="8">
        <v>80111607</v>
      </c>
    </row>
    <row r="87" spans="1:23" x14ac:dyDescent="0.2">
      <c r="A87" s="6">
        <v>86</v>
      </c>
      <c r="B87" s="14" t="s">
        <v>334</v>
      </c>
      <c r="C87" s="8" t="s">
        <v>24</v>
      </c>
      <c r="D87" s="8" t="s">
        <v>335</v>
      </c>
      <c r="E87" s="9" t="s">
        <v>26</v>
      </c>
      <c r="F87" s="8" t="s">
        <v>26</v>
      </c>
      <c r="G87" s="10">
        <f>(Tabla814[[#This Row],[Valor Contrato 2026]]/Tabla814[[#This Row],[HONORARIOS 2026]])*30</f>
        <v>180</v>
      </c>
      <c r="H87" s="8" t="s">
        <v>33</v>
      </c>
      <c r="I87" s="8" t="s">
        <v>27</v>
      </c>
      <c r="J87" s="10">
        <v>2018011000653</v>
      </c>
      <c r="K87" s="8" t="s">
        <v>28</v>
      </c>
      <c r="L87" s="8" t="s">
        <v>34</v>
      </c>
      <c r="M87" s="8" t="s">
        <v>35</v>
      </c>
      <c r="N87" s="8" t="s">
        <v>36</v>
      </c>
      <c r="O87" s="8" t="s">
        <v>37</v>
      </c>
      <c r="P87" s="8" t="s">
        <v>332</v>
      </c>
      <c r="Q87" s="8" t="s">
        <v>29</v>
      </c>
      <c r="R87" s="8" t="s">
        <v>336</v>
      </c>
      <c r="S87" s="11" t="s">
        <v>81</v>
      </c>
      <c r="T87" s="8" t="s">
        <v>70</v>
      </c>
      <c r="U87" s="12">
        <v>4618314</v>
      </c>
      <c r="V87" s="13">
        <v>27709884</v>
      </c>
      <c r="W87" s="8">
        <v>80111607</v>
      </c>
    </row>
    <row r="88" spans="1:23" x14ac:dyDescent="0.2">
      <c r="A88" s="6">
        <v>87</v>
      </c>
      <c r="B88" s="14" t="s">
        <v>337</v>
      </c>
      <c r="C88" s="8" t="s">
        <v>24</v>
      </c>
      <c r="D88" s="8" t="s">
        <v>338</v>
      </c>
      <c r="E88" s="9" t="s">
        <v>26</v>
      </c>
      <c r="F88" s="8" t="s">
        <v>26</v>
      </c>
      <c r="G88" s="10">
        <f>(Tabla814[[#This Row],[Valor Contrato 2026]]/Tabla814[[#This Row],[HONORARIOS 2026]])*30</f>
        <v>240</v>
      </c>
      <c r="H88" s="8" t="s">
        <v>33</v>
      </c>
      <c r="I88" s="8" t="s">
        <v>27</v>
      </c>
      <c r="J88" s="10">
        <v>2018011000653</v>
      </c>
      <c r="K88" s="8" t="s">
        <v>28</v>
      </c>
      <c r="L88" s="8" t="s">
        <v>34</v>
      </c>
      <c r="M88" s="8" t="s">
        <v>35</v>
      </c>
      <c r="N88" s="8" t="s">
        <v>36</v>
      </c>
      <c r="O88" s="8" t="s">
        <v>37</v>
      </c>
      <c r="P88" s="8" t="s">
        <v>289</v>
      </c>
      <c r="Q88" s="8" t="s">
        <v>29</v>
      </c>
      <c r="R88" s="8" t="s">
        <v>339</v>
      </c>
      <c r="S88" s="11" t="s">
        <v>45</v>
      </c>
      <c r="T88" s="8" t="s">
        <v>46</v>
      </c>
      <c r="U88" s="12">
        <v>9127448</v>
      </c>
      <c r="V88" s="13">
        <v>73019584</v>
      </c>
      <c r="W88" s="17"/>
    </row>
    <row r="89" spans="1:23" x14ac:dyDescent="0.2">
      <c r="A89" s="6">
        <v>88</v>
      </c>
      <c r="B89" s="14" t="s">
        <v>340</v>
      </c>
      <c r="C89" s="8" t="s">
        <v>24</v>
      </c>
      <c r="D89" s="8" t="s">
        <v>341</v>
      </c>
      <c r="E89" s="9" t="s">
        <v>26</v>
      </c>
      <c r="F89" s="8" t="s">
        <v>26</v>
      </c>
      <c r="G89" s="10">
        <f>(Tabla814[[#This Row],[Valor Contrato 2026]]/Tabla814[[#This Row],[HONORARIOS 2026]])*30</f>
        <v>240</v>
      </c>
      <c r="H89" s="8" t="s">
        <v>33</v>
      </c>
      <c r="I89" s="8" t="s">
        <v>27</v>
      </c>
      <c r="J89" s="10">
        <v>2018011000653</v>
      </c>
      <c r="K89" s="8" t="s">
        <v>28</v>
      </c>
      <c r="L89" s="8" t="s">
        <v>34</v>
      </c>
      <c r="M89" s="8" t="s">
        <v>35</v>
      </c>
      <c r="N89" s="8" t="s">
        <v>36</v>
      </c>
      <c r="O89" s="8" t="s">
        <v>37</v>
      </c>
      <c r="P89" s="8" t="s">
        <v>145</v>
      </c>
      <c r="Q89" s="8" t="s">
        <v>29</v>
      </c>
      <c r="R89" s="8" t="s">
        <v>342</v>
      </c>
      <c r="S89" s="11" t="s">
        <v>81</v>
      </c>
      <c r="T89" s="8" t="s">
        <v>57</v>
      </c>
      <c r="U89" s="12">
        <v>15286881</v>
      </c>
      <c r="V89" s="13">
        <v>122295048</v>
      </c>
      <c r="W89" s="8" t="s">
        <v>188</v>
      </c>
    </row>
    <row r="90" spans="1:23" x14ac:dyDescent="0.2">
      <c r="A90" s="6">
        <v>89</v>
      </c>
      <c r="B90" s="14" t="s">
        <v>343</v>
      </c>
      <c r="C90" s="8" t="s">
        <v>24</v>
      </c>
      <c r="D90" s="8" t="s">
        <v>344</v>
      </c>
      <c r="E90" s="9" t="s">
        <v>26</v>
      </c>
      <c r="F90" s="8" t="s">
        <v>26</v>
      </c>
      <c r="G90" s="10">
        <f>(Tabla814[[#This Row],[Valor Contrato 2026]]/Tabla814[[#This Row],[HONORARIOS 2026]])*30</f>
        <v>240</v>
      </c>
      <c r="H90" s="8" t="s">
        <v>33</v>
      </c>
      <c r="I90" s="8" t="s">
        <v>27</v>
      </c>
      <c r="J90" s="10">
        <v>2018011000653</v>
      </c>
      <c r="K90" s="8" t="s">
        <v>28</v>
      </c>
      <c r="L90" s="8" t="s">
        <v>76</v>
      </c>
      <c r="M90" s="8" t="s">
        <v>77</v>
      </c>
      <c r="N90" s="8" t="s">
        <v>78</v>
      </c>
      <c r="O90" s="8" t="s">
        <v>108</v>
      </c>
      <c r="P90" s="8" t="s">
        <v>79</v>
      </c>
      <c r="Q90" s="8" t="s">
        <v>29</v>
      </c>
      <c r="R90" s="8" t="s">
        <v>345</v>
      </c>
      <c r="S90" s="11" t="s">
        <v>45</v>
      </c>
      <c r="T90" s="8" t="s">
        <v>98</v>
      </c>
      <c r="U90" s="12">
        <v>7970140</v>
      </c>
      <c r="V90" s="13">
        <v>63761120</v>
      </c>
      <c r="W90" s="17"/>
    </row>
    <row r="91" spans="1:23" x14ac:dyDescent="0.2">
      <c r="A91" s="6">
        <v>90</v>
      </c>
      <c r="B91" s="14" t="s">
        <v>346</v>
      </c>
      <c r="C91" s="8" t="s">
        <v>24</v>
      </c>
      <c r="D91" s="8" t="s">
        <v>347</v>
      </c>
      <c r="E91" s="9" t="s">
        <v>26</v>
      </c>
      <c r="F91" s="8" t="s">
        <v>26</v>
      </c>
      <c r="G91" s="10">
        <f>(Tabla814[[#This Row],[Valor Contrato 2026]]/Tabla814[[#This Row],[HONORARIOS 2026]])*30</f>
        <v>240</v>
      </c>
      <c r="H91" s="8" t="s">
        <v>33</v>
      </c>
      <c r="I91" s="8" t="s">
        <v>27</v>
      </c>
      <c r="J91" s="10">
        <v>2018011000653</v>
      </c>
      <c r="K91" s="8" t="s">
        <v>28</v>
      </c>
      <c r="L91" s="8" t="s">
        <v>76</v>
      </c>
      <c r="M91" s="8" t="s">
        <v>77</v>
      </c>
      <c r="N91" s="8" t="s">
        <v>78</v>
      </c>
      <c r="O91" s="8" t="s">
        <v>108</v>
      </c>
      <c r="P91" s="8" t="s">
        <v>79</v>
      </c>
      <c r="Q91" s="8" t="s">
        <v>29</v>
      </c>
      <c r="R91" s="8" t="s">
        <v>348</v>
      </c>
      <c r="S91" s="11" t="s">
        <v>45</v>
      </c>
      <c r="T91" s="8" t="s">
        <v>98</v>
      </c>
      <c r="U91" s="12">
        <v>7970140</v>
      </c>
      <c r="V91" s="13">
        <v>63761120</v>
      </c>
      <c r="W91" s="17"/>
    </row>
    <row r="92" spans="1:23" x14ac:dyDescent="0.2">
      <c r="A92" s="6">
        <v>91</v>
      </c>
      <c r="B92" s="14" t="s">
        <v>349</v>
      </c>
      <c r="C92" s="8" t="s">
        <v>24</v>
      </c>
      <c r="D92" s="8" t="s">
        <v>350</v>
      </c>
      <c r="E92" s="9" t="s">
        <v>26</v>
      </c>
      <c r="F92" s="8" t="s">
        <v>26</v>
      </c>
      <c r="G92" s="10">
        <f>(Tabla814[[#This Row],[Valor Contrato 2026]]/Tabla814[[#This Row],[HONORARIOS 2026]])*30</f>
        <v>240</v>
      </c>
      <c r="H92" s="8" t="s">
        <v>33</v>
      </c>
      <c r="I92" s="8" t="s">
        <v>27</v>
      </c>
      <c r="J92" s="10">
        <v>2018011000653</v>
      </c>
      <c r="K92" s="8" t="s">
        <v>28</v>
      </c>
      <c r="L92" s="8" t="s">
        <v>76</v>
      </c>
      <c r="M92" s="8" t="s">
        <v>77</v>
      </c>
      <c r="N92" s="8" t="s">
        <v>78</v>
      </c>
      <c r="O92" s="8" t="s">
        <v>108</v>
      </c>
      <c r="P92" s="8" t="s">
        <v>79</v>
      </c>
      <c r="Q92" s="8" t="s">
        <v>29</v>
      </c>
      <c r="R92" s="8" t="s">
        <v>351</v>
      </c>
      <c r="S92" s="11" t="s">
        <v>81</v>
      </c>
      <c r="T92" s="8" t="s">
        <v>86</v>
      </c>
      <c r="U92" s="12">
        <v>3220810</v>
      </c>
      <c r="V92" s="13">
        <v>25766480</v>
      </c>
      <c r="W92" s="17"/>
    </row>
    <row r="93" spans="1:23" x14ac:dyDescent="0.2">
      <c r="A93" s="6">
        <v>92</v>
      </c>
      <c r="B93" s="14" t="s">
        <v>352</v>
      </c>
      <c r="C93" s="8" t="s">
        <v>24</v>
      </c>
      <c r="D93" s="8" t="s">
        <v>353</v>
      </c>
      <c r="E93" s="9" t="s">
        <v>26</v>
      </c>
      <c r="F93" s="8" t="s">
        <v>26</v>
      </c>
      <c r="G93" s="10">
        <f>(Tabla814[[#This Row],[Valor Contrato 2026]]/Tabla814[[#This Row],[HONORARIOS 2026]])*30</f>
        <v>240</v>
      </c>
      <c r="H93" s="8" t="s">
        <v>33</v>
      </c>
      <c r="I93" s="8" t="s">
        <v>27</v>
      </c>
      <c r="J93" s="10">
        <v>2018011000653</v>
      </c>
      <c r="K93" s="8" t="s">
        <v>28</v>
      </c>
      <c r="L93" s="8" t="s">
        <v>34</v>
      </c>
      <c r="M93" s="8" t="s">
        <v>35</v>
      </c>
      <c r="N93" s="8" t="s">
        <v>36</v>
      </c>
      <c r="O93" s="8" t="s">
        <v>37</v>
      </c>
      <c r="P93" s="8" t="s">
        <v>354</v>
      </c>
      <c r="Q93" s="8" t="s">
        <v>29</v>
      </c>
      <c r="R93" s="8" t="s">
        <v>355</v>
      </c>
      <c r="S93" s="11" t="s">
        <v>81</v>
      </c>
      <c r="T93" s="8" t="s">
        <v>70</v>
      </c>
      <c r="U93" s="12">
        <v>4618314</v>
      </c>
      <c r="V93" s="13">
        <v>36946512</v>
      </c>
      <c r="W93" s="8"/>
    </row>
    <row r="94" spans="1:23" x14ac:dyDescent="0.2">
      <c r="A94" s="6">
        <v>93</v>
      </c>
      <c r="B94" s="14" t="s">
        <v>356</v>
      </c>
      <c r="C94" s="8" t="s">
        <v>24</v>
      </c>
      <c r="D94" s="8" t="s">
        <v>357</v>
      </c>
      <c r="E94" s="9" t="s">
        <v>26</v>
      </c>
      <c r="F94" s="8" t="s">
        <v>26</v>
      </c>
      <c r="G94" s="10">
        <f>(Tabla814[[#This Row],[Valor Contrato 2026]]/Tabla814[[#This Row],[HONORARIOS 2026]])*30</f>
        <v>240</v>
      </c>
      <c r="H94" s="8" t="s">
        <v>33</v>
      </c>
      <c r="I94" s="8" t="s">
        <v>27</v>
      </c>
      <c r="J94" s="10">
        <v>2018011000653</v>
      </c>
      <c r="K94" s="8" t="s">
        <v>28</v>
      </c>
      <c r="L94" s="8" t="s">
        <v>34</v>
      </c>
      <c r="M94" s="8" t="s">
        <v>35</v>
      </c>
      <c r="N94" s="8" t="s">
        <v>36</v>
      </c>
      <c r="O94" s="8" t="s">
        <v>37</v>
      </c>
      <c r="P94" s="8" t="s">
        <v>354</v>
      </c>
      <c r="Q94" s="8" t="s">
        <v>29</v>
      </c>
      <c r="R94" s="8" t="s">
        <v>358</v>
      </c>
      <c r="S94" s="11" t="s">
        <v>81</v>
      </c>
      <c r="T94" s="8" t="s">
        <v>70</v>
      </c>
      <c r="U94" s="12">
        <v>4618314</v>
      </c>
      <c r="V94" s="13">
        <v>36946512</v>
      </c>
      <c r="W94" s="8"/>
    </row>
    <row r="95" spans="1:23" x14ac:dyDescent="0.2">
      <c r="A95" s="6">
        <v>94</v>
      </c>
      <c r="B95" s="14" t="s">
        <v>359</v>
      </c>
      <c r="C95" s="8" t="s">
        <v>24</v>
      </c>
      <c r="D95" s="8" t="s">
        <v>360</v>
      </c>
      <c r="E95" s="9" t="s">
        <v>26</v>
      </c>
      <c r="F95" s="8" t="s">
        <v>26</v>
      </c>
      <c r="G95" s="10">
        <f>(Tabla814[[#This Row],[Valor Contrato 2026]]/Tabla814[[#This Row],[HONORARIOS 2026]])*30</f>
        <v>240</v>
      </c>
      <c r="H95" s="8" t="s">
        <v>33</v>
      </c>
      <c r="I95" s="8" t="s">
        <v>27</v>
      </c>
      <c r="J95" s="10">
        <v>2018011000653</v>
      </c>
      <c r="K95" s="8" t="s">
        <v>28</v>
      </c>
      <c r="L95" s="8" t="s">
        <v>34</v>
      </c>
      <c r="M95" s="8" t="s">
        <v>35</v>
      </c>
      <c r="N95" s="8" t="s">
        <v>36</v>
      </c>
      <c r="O95" s="8" t="s">
        <v>37</v>
      </c>
      <c r="P95" s="8" t="s">
        <v>354</v>
      </c>
      <c r="Q95" s="8" t="s">
        <v>29</v>
      </c>
      <c r="R95" s="18" t="s">
        <v>361</v>
      </c>
      <c r="S95" s="11" t="s">
        <v>81</v>
      </c>
      <c r="T95" s="8" t="s">
        <v>70</v>
      </c>
      <c r="U95" s="12">
        <v>4618314</v>
      </c>
      <c r="V95" s="13">
        <v>36946512</v>
      </c>
      <c r="W95" s="8"/>
    </row>
    <row r="96" spans="1:23" x14ac:dyDescent="0.2">
      <c r="A96" s="6">
        <v>95</v>
      </c>
      <c r="B96" s="14" t="s">
        <v>362</v>
      </c>
      <c r="C96" s="8" t="s">
        <v>24</v>
      </c>
      <c r="D96" s="8" t="s">
        <v>363</v>
      </c>
      <c r="E96" s="9" t="s">
        <v>26</v>
      </c>
      <c r="F96" s="8" t="s">
        <v>26</v>
      </c>
      <c r="G96" s="10">
        <f>(Tabla814[[#This Row],[Valor Contrato 2026]]/Tabla814[[#This Row],[HONORARIOS 2026]])*30</f>
        <v>240</v>
      </c>
      <c r="H96" s="8" t="s">
        <v>33</v>
      </c>
      <c r="I96" s="8" t="s">
        <v>27</v>
      </c>
      <c r="J96" s="10">
        <v>2018011000653</v>
      </c>
      <c r="K96" s="8" t="s">
        <v>28</v>
      </c>
      <c r="L96" s="8" t="s">
        <v>34</v>
      </c>
      <c r="M96" s="8" t="s">
        <v>35</v>
      </c>
      <c r="N96" s="8" t="s">
        <v>36</v>
      </c>
      <c r="O96" s="8" t="s">
        <v>37</v>
      </c>
      <c r="P96" s="8" t="s">
        <v>354</v>
      </c>
      <c r="Q96" s="8" t="s">
        <v>29</v>
      </c>
      <c r="R96" s="18" t="s">
        <v>364</v>
      </c>
      <c r="S96" s="11" t="s">
        <v>81</v>
      </c>
      <c r="T96" s="8" t="s">
        <v>70</v>
      </c>
      <c r="U96" s="12">
        <v>4618314</v>
      </c>
      <c r="V96" s="13">
        <v>36946512</v>
      </c>
      <c r="W96" s="8"/>
    </row>
    <row r="97" spans="1:23" x14ac:dyDescent="0.2">
      <c r="A97" s="6">
        <v>96</v>
      </c>
      <c r="B97" s="14" t="s">
        <v>365</v>
      </c>
      <c r="C97" s="8" t="s">
        <v>24</v>
      </c>
      <c r="D97" s="8" t="s">
        <v>366</v>
      </c>
      <c r="E97" s="9" t="s">
        <v>26</v>
      </c>
      <c r="F97" s="8" t="s">
        <v>26</v>
      </c>
      <c r="G97" s="10">
        <f>(Tabla814[[#This Row],[Valor Contrato 2026]]/Tabla814[[#This Row],[HONORARIOS 2026]])*30</f>
        <v>240</v>
      </c>
      <c r="H97" s="8" t="s">
        <v>33</v>
      </c>
      <c r="I97" s="8" t="s">
        <v>27</v>
      </c>
      <c r="J97" s="10">
        <v>2018011000653</v>
      </c>
      <c r="K97" s="8" t="s">
        <v>28</v>
      </c>
      <c r="L97" s="8" t="s">
        <v>34</v>
      </c>
      <c r="M97" s="8" t="s">
        <v>35</v>
      </c>
      <c r="N97" s="8" t="s">
        <v>36</v>
      </c>
      <c r="O97" s="8" t="s">
        <v>37</v>
      </c>
      <c r="P97" s="8" t="s">
        <v>354</v>
      </c>
      <c r="Q97" s="8" t="s">
        <v>29</v>
      </c>
      <c r="R97" s="18" t="s">
        <v>367</v>
      </c>
      <c r="S97" s="11" t="s">
        <v>81</v>
      </c>
      <c r="T97" s="8" t="s">
        <v>70</v>
      </c>
      <c r="U97" s="12">
        <v>4618314</v>
      </c>
      <c r="V97" s="13">
        <v>36946512</v>
      </c>
      <c r="W97" s="8"/>
    </row>
    <row r="98" spans="1:23" x14ac:dyDescent="0.2">
      <c r="A98" s="6">
        <v>97</v>
      </c>
      <c r="B98" s="14" t="s">
        <v>368</v>
      </c>
      <c r="C98" s="8" t="s">
        <v>24</v>
      </c>
      <c r="D98" s="8" t="s">
        <v>369</v>
      </c>
      <c r="E98" s="9" t="s">
        <v>26</v>
      </c>
      <c r="F98" s="8" t="s">
        <v>26</v>
      </c>
      <c r="G98" s="10">
        <f>(Tabla814[[#This Row],[Valor Contrato 2026]]/Tabla814[[#This Row],[HONORARIOS 2026]])*30</f>
        <v>240</v>
      </c>
      <c r="H98" s="8" t="s">
        <v>33</v>
      </c>
      <c r="I98" s="8" t="s">
        <v>27</v>
      </c>
      <c r="J98" s="10">
        <v>2018011000653</v>
      </c>
      <c r="K98" s="8" t="s">
        <v>28</v>
      </c>
      <c r="L98" s="8" t="s">
        <v>34</v>
      </c>
      <c r="M98" s="8" t="s">
        <v>35</v>
      </c>
      <c r="N98" s="8" t="s">
        <v>36</v>
      </c>
      <c r="O98" s="8" t="s">
        <v>37</v>
      </c>
      <c r="P98" s="8" t="s">
        <v>354</v>
      </c>
      <c r="Q98" s="8" t="s">
        <v>29</v>
      </c>
      <c r="R98" s="8" t="s">
        <v>370</v>
      </c>
      <c r="S98" s="11" t="s">
        <v>81</v>
      </c>
      <c r="T98" s="8" t="s">
        <v>70</v>
      </c>
      <c r="U98" s="12">
        <v>4618314</v>
      </c>
      <c r="V98" s="13">
        <v>36946512</v>
      </c>
      <c r="W98" s="8"/>
    </row>
    <row r="99" spans="1:23" x14ac:dyDescent="0.2">
      <c r="A99" s="6">
        <v>98</v>
      </c>
      <c r="B99" s="14" t="s">
        <v>371</v>
      </c>
      <c r="C99" s="8" t="s">
        <v>24</v>
      </c>
      <c r="D99" s="8" t="s">
        <v>372</v>
      </c>
      <c r="E99" s="9" t="s">
        <v>26</v>
      </c>
      <c r="F99" s="8" t="s">
        <v>26</v>
      </c>
      <c r="G99" s="10">
        <f>(Tabla814[[#This Row],[Valor Contrato 2026]]/Tabla814[[#This Row],[HONORARIOS 2026]])*30</f>
        <v>150</v>
      </c>
      <c r="H99" s="8" t="s">
        <v>33</v>
      </c>
      <c r="I99" s="8" t="s">
        <v>27</v>
      </c>
      <c r="J99" s="10">
        <v>2018011000653</v>
      </c>
      <c r="K99" s="8" t="s">
        <v>28</v>
      </c>
      <c r="L99" s="8" t="s">
        <v>34</v>
      </c>
      <c r="M99" s="8" t="s">
        <v>35</v>
      </c>
      <c r="N99" s="8" t="s">
        <v>36</v>
      </c>
      <c r="O99" s="8" t="s">
        <v>60</v>
      </c>
      <c r="P99" s="8" t="s">
        <v>68</v>
      </c>
      <c r="Q99" s="8" t="s">
        <v>29</v>
      </c>
      <c r="R99" s="8" t="s">
        <v>373</v>
      </c>
      <c r="S99" s="11" t="s">
        <v>81</v>
      </c>
      <c r="T99" s="8" t="s">
        <v>70</v>
      </c>
      <c r="U99" s="12">
        <v>4618314</v>
      </c>
      <c r="V99" s="13">
        <v>23091570</v>
      </c>
      <c r="W99" s="8"/>
    </row>
    <row r="100" spans="1:23" x14ac:dyDescent="0.2">
      <c r="A100" s="6">
        <v>99</v>
      </c>
      <c r="B100" s="14" t="s">
        <v>374</v>
      </c>
      <c r="C100" s="8" t="s">
        <v>24</v>
      </c>
      <c r="D100" s="8" t="s">
        <v>375</v>
      </c>
      <c r="E100" s="9" t="s">
        <v>26</v>
      </c>
      <c r="F100" s="8" t="s">
        <v>26</v>
      </c>
      <c r="G100" s="10">
        <f>(Tabla814[[#This Row],[Valor Contrato 2026]]/Tabla814[[#This Row],[HONORARIOS 2026]])*30</f>
        <v>240</v>
      </c>
      <c r="H100" s="8" t="s">
        <v>33</v>
      </c>
      <c r="I100" s="8" t="s">
        <v>27</v>
      </c>
      <c r="J100" s="10">
        <v>2018011000653</v>
      </c>
      <c r="K100" s="8" t="s">
        <v>28</v>
      </c>
      <c r="L100" s="8" t="s">
        <v>34</v>
      </c>
      <c r="M100" s="8" t="s">
        <v>35</v>
      </c>
      <c r="N100" s="8" t="s">
        <v>36</v>
      </c>
      <c r="O100" s="8" t="s">
        <v>37</v>
      </c>
      <c r="P100" s="8" t="s">
        <v>354</v>
      </c>
      <c r="Q100" s="8" t="s">
        <v>29</v>
      </c>
      <c r="R100" s="8" t="s">
        <v>376</v>
      </c>
      <c r="S100" s="11" t="s">
        <v>81</v>
      </c>
      <c r="T100" s="8" t="s">
        <v>70</v>
      </c>
      <c r="U100" s="12">
        <v>4618314</v>
      </c>
      <c r="V100" s="13">
        <v>36946512</v>
      </c>
      <c r="W100" s="8"/>
    </row>
    <row r="101" spans="1:23" x14ac:dyDescent="0.2">
      <c r="A101" s="6">
        <v>100</v>
      </c>
      <c r="B101" s="14" t="s">
        <v>377</v>
      </c>
      <c r="C101" s="8" t="s">
        <v>24</v>
      </c>
      <c r="D101" s="8" t="s">
        <v>378</v>
      </c>
      <c r="E101" s="9" t="s">
        <v>26</v>
      </c>
      <c r="F101" s="8" t="s">
        <v>26</v>
      </c>
      <c r="G101" s="10">
        <f>(Tabla814[[#This Row],[Valor Contrato 2026]]/Tabla814[[#This Row],[HONORARIOS 2026]])*30</f>
        <v>180</v>
      </c>
      <c r="H101" s="8" t="s">
        <v>33</v>
      </c>
      <c r="I101" s="8" t="s">
        <v>27</v>
      </c>
      <c r="J101" s="10">
        <v>2018011000653</v>
      </c>
      <c r="K101" s="8" t="s">
        <v>28</v>
      </c>
      <c r="L101" s="8" t="s">
        <v>34</v>
      </c>
      <c r="M101" s="8" t="s">
        <v>35</v>
      </c>
      <c r="N101" s="8" t="s">
        <v>36</v>
      </c>
      <c r="O101" s="8" t="s">
        <v>37</v>
      </c>
      <c r="P101" s="8" t="s">
        <v>354</v>
      </c>
      <c r="Q101" s="8" t="s">
        <v>29</v>
      </c>
      <c r="R101" s="19" t="s">
        <v>379</v>
      </c>
      <c r="S101" s="11" t="s">
        <v>81</v>
      </c>
      <c r="T101" s="8" t="s">
        <v>70</v>
      </c>
      <c r="U101" s="12">
        <v>4618314</v>
      </c>
      <c r="V101" s="13">
        <v>27709884</v>
      </c>
      <c r="W101" s="8">
        <v>80111600</v>
      </c>
    </row>
    <row r="102" spans="1:23" x14ac:dyDescent="0.2">
      <c r="A102" s="6">
        <v>101</v>
      </c>
      <c r="B102" s="14" t="s">
        <v>380</v>
      </c>
      <c r="C102" s="8" t="s">
        <v>24</v>
      </c>
      <c r="D102" s="8" t="s">
        <v>381</v>
      </c>
      <c r="E102" s="9" t="s">
        <v>26</v>
      </c>
      <c r="F102" s="8" t="s">
        <v>26</v>
      </c>
      <c r="G102" s="10">
        <f>(Tabla814[[#This Row],[Valor Contrato 2026]]/Tabla814[[#This Row],[HONORARIOS 2026]])*30</f>
        <v>240</v>
      </c>
      <c r="H102" s="8" t="s">
        <v>33</v>
      </c>
      <c r="I102" s="8" t="s">
        <v>27</v>
      </c>
      <c r="J102" s="10">
        <v>2018011000653</v>
      </c>
      <c r="K102" s="8" t="s">
        <v>28</v>
      </c>
      <c r="L102" s="8" t="s">
        <v>34</v>
      </c>
      <c r="M102" s="8" t="s">
        <v>35</v>
      </c>
      <c r="N102" s="8" t="s">
        <v>36</v>
      </c>
      <c r="O102" s="8" t="s">
        <v>37</v>
      </c>
      <c r="P102" s="8" t="s">
        <v>354</v>
      </c>
      <c r="Q102" s="8" t="s">
        <v>29</v>
      </c>
      <c r="R102" s="8" t="s">
        <v>382</v>
      </c>
      <c r="S102" s="11" t="s">
        <v>81</v>
      </c>
      <c r="T102" s="8" t="s">
        <v>70</v>
      </c>
      <c r="U102" s="12">
        <v>4618314</v>
      </c>
      <c r="V102" s="13">
        <v>36946512</v>
      </c>
      <c r="W102" s="8"/>
    </row>
    <row r="103" spans="1:23" x14ac:dyDescent="0.2">
      <c r="A103" s="6">
        <v>102</v>
      </c>
      <c r="B103" s="14" t="s">
        <v>383</v>
      </c>
      <c r="C103" s="8" t="s">
        <v>24</v>
      </c>
      <c r="D103" s="8" t="s">
        <v>384</v>
      </c>
      <c r="E103" s="9" t="s">
        <v>26</v>
      </c>
      <c r="F103" s="8" t="s">
        <v>26</v>
      </c>
      <c r="G103" s="10">
        <f>(Tabla814[[#This Row],[Valor Contrato 2026]]/Tabla814[[#This Row],[HONORARIOS 2026]])*30</f>
        <v>240</v>
      </c>
      <c r="H103" s="8" t="s">
        <v>33</v>
      </c>
      <c r="I103" s="8" t="s">
        <v>27</v>
      </c>
      <c r="J103" s="10">
        <v>2018011000653</v>
      </c>
      <c r="K103" s="8" t="s">
        <v>28</v>
      </c>
      <c r="L103" s="8" t="s">
        <v>34</v>
      </c>
      <c r="M103" s="8" t="s">
        <v>35</v>
      </c>
      <c r="N103" s="8" t="s">
        <v>36</v>
      </c>
      <c r="O103" s="8" t="s">
        <v>37</v>
      </c>
      <c r="P103" s="8" t="s">
        <v>354</v>
      </c>
      <c r="Q103" s="8" t="s">
        <v>29</v>
      </c>
      <c r="R103" s="8" t="s">
        <v>385</v>
      </c>
      <c r="S103" s="11" t="s">
        <v>81</v>
      </c>
      <c r="T103" s="8" t="s">
        <v>70</v>
      </c>
      <c r="U103" s="12">
        <v>4618314</v>
      </c>
      <c r="V103" s="13">
        <v>36946512</v>
      </c>
      <c r="W103" s="8"/>
    </row>
    <row r="104" spans="1:23" collapsed="1" x14ac:dyDescent="0.2">
      <c r="A104" s="6">
        <v>103</v>
      </c>
      <c r="B104" s="14" t="s">
        <v>386</v>
      </c>
      <c r="C104" s="8" t="s">
        <v>24</v>
      </c>
      <c r="D104" s="8" t="s">
        <v>387</v>
      </c>
      <c r="E104" s="9" t="s">
        <v>26</v>
      </c>
      <c r="F104" s="8" t="s">
        <v>26</v>
      </c>
      <c r="G104" s="10">
        <f>(Tabla814[[#This Row],[Valor Contrato 2026]]/Tabla814[[#This Row],[HONORARIOS 2026]])*30</f>
        <v>240</v>
      </c>
      <c r="H104" s="8" t="s">
        <v>33</v>
      </c>
      <c r="I104" s="8" t="s">
        <v>27</v>
      </c>
      <c r="J104" s="10">
        <v>2018011000653</v>
      </c>
      <c r="K104" s="8" t="s">
        <v>28</v>
      </c>
      <c r="L104" s="8" t="s">
        <v>34</v>
      </c>
      <c r="M104" s="8" t="s">
        <v>35</v>
      </c>
      <c r="N104" s="8" t="s">
        <v>36</v>
      </c>
      <c r="O104" s="8" t="s">
        <v>37</v>
      </c>
      <c r="P104" s="8" t="s">
        <v>354</v>
      </c>
      <c r="Q104" s="8" t="s">
        <v>29</v>
      </c>
      <c r="R104" s="8" t="s">
        <v>388</v>
      </c>
      <c r="S104" s="11" t="s">
        <v>81</v>
      </c>
      <c r="T104" s="8" t="s">
        <v>70</v>
      </c>
      <c r="U104" s="12">
        <v>4618314</v>
      </c>
      <c r="V104" s="13">
        <v>36946512</v>
      </c>
      <c r="W104" s="8"/>
    </row>
    <row r="105" spans="1:23" x14ac:dyDescent="0.2">
      <c r="A105" s="6">
        <v>104</v>
      </c>
      <c r="B105" s="14" t="s">
        <v>389</v>
      </c>
      <c r="C105" s="8" t="s">
        <v>24</v>
      </c>
      <c r="D105" s="8" t="s">
        <v>390</v>
      </c>
      <c r="E105" s="9" t="s">
        <v>26</v>
      </c>
      <c r="F105" s="8" t="s">
        <v>26</v>
      </c>
      <c r="G105" s="10">
        <f>(Tabla814[[#This Row],[Valor Contrato 2026]]/Tabla814[[#This Row],[HONORARIOS 2026]])*30</f>
        <v>240</v>
      </c>
      <c r="H105" s="8" t="s">
        <v>33</v>
      </c>
      <c r="I105" s="8" t="s">
        <v>27</v>
      </c>
      <c r="J105" s="10">
        <v>2018011000653</v>
      </c>
      <c r="K105" s="8" t="s">
        <v>28</v>
      </c>
      <c r="L105" s="8" t="s">
        <v>34</v>
      </c>
      <c r="M105" s="8" t="s">
        <v>35</v>
      </c>
      <c r="N105" s="8" t="s">
        <v>36</v>
      </c>
      <c r="O105" s="8" t="s">
        <v>37</v>
      </c>
      <c r="P105" s="8" t="s">
        <v>354</v>
      </c>
      <c r="Q105" s="8" t="s">
        <v>29</v>
      </c>
      <c r="R105" s="8" t="s">
        <v>391</v>
      </c>
      <c r="S105" s="11" t="s">
        <v>81</v>
      </c>
      <c r="T105" s="8" t="s">
        <v>70</v>
      </c>
      <c r="U105" s="12">
        <v>4618314</v>
      </c>
      <c r="V105" s="13">
        <v>36946512</v>
      </c>
      <c r="W105" s="8"/>
    </row>
    <row r="106" spans="1:23" x14ac:dyDescent="0.2">
      <c r="A106" s="6">
        <v>105</v>
      </c>
      <c r="B106" s="14" t="s">
        <v>392</v>
      </c>
      <c r="C106" s="8" t="s">
        <v>24</v>
      </c>
      <c r="D106" s="8" t="s">
        <v>393</v>
      </c>
      <c r="E106" s="9" t="s">
        <v>26</v>
      </c>
      <c r="F106" s="8" t="s">
        <v>26</v>
      </c>
      <c r="G106" s="10">
        <f>(Tabla814[[#This Row],[Valor Contrato 2026]]/Tabla814[[#This Row],[HONORARIOS 2026]])*30</f>
        <v>240</v>
      </c>
      <c r="H106" s="8" t="s">
        <v>33</v>
      </c>
      <c r="I106" s="8" t="s">
        <v>27</v>
      </c>
      <c r="J106" s="10">
        <v>2018011000653</v>
      </c>
      <c r="K106" s="8" t="s">
        <v>28</v>
      </c>
      <c r="L106" s="8" t="s">
        <v>34</v>
      </c>
      <c r="M106" s="8" t="s">
        <v>35</v>
      </c>
      <c r="N106" s="8" t="s">
        <v>36</v>
      </c>
      <c r="O106" s="8" t="s">
        <v>37</v>
      </c>
      <c r="P106" s="8" t="s">
        <v>354</v>
      </c>
      <c r="Q106" s="8" t="s">
        <v>29</v>
      </c>
      <c r="R106" s="8" t="s">
        <v>394</v>
      </c>
      <c r="S106" s="11" t="s">
        <v>81</v>
      </c>
      <c r="T106" s="8" t="s">
        <v>70</v>
      </c>
      <c r="U106" s="12">
        <v>4618314</v>
      </c>
      <c r="V106" s="13">
        <v>36946512</v>
      </c>
      <c r="W106" s="8"/>
    </row>
    <row r="107" spans="1:23" x14ac:dyDescent="0.2">
      <c r="A107" s="6">
        <v>106</v>
      </c>
      <c r="B107" s="14" t="s">
        <v>395</v>
      </c>
      <c r="C107" s="8" t="s">
        <v>24</v>
      </c>
      <c r="D107" s="8" t="s">
        <v>396</v>
      </c>
      <c r="E107" s="9" t="s">
        <v>26</v>
      </c>
      <c r="F107" s="8" t="s">
        <v>26</v>
      </c>
      <c r="G107" s="10">
        <f>(Tabla814[[#This Row],[Valor Contrato 2026]]/Tabla814[[#This Row],[HONORARIOS 2026]])*30</f>
        <v>240</v>
      </c>
      <c r="H107" s="8" t="s">
        <v>33</v>
      </c>
      <c r="I107" s="8" t="s">
        <v>27</v>
      </c>
      <c r="J107" s="10">
        <v>2018011000653</v>
      </c>
      <c r="K107" s="8" t="s">
        <v>28</v>
      </c>
      <c r="L107" s="8" t="s">
        <v>34</v>
      </c>
      <c r="M107" s="8" t="s">
        <v>35</v>
      </c>
      <c r="N107" s="8" t="s">
        <v>36</v>
      </c>
      <c r="O107" s="8" t="s">
        <v>37</v>
      </c>
      <c r="P107" s="8" t="s">
        <v>354</v>
      </c>
      <c r="Q107" s="8" t="s">
        <v>29</v>
      </c>
      <c r="R107" s="8" t="s">
        <v>397</v>
      </c>
      <c r="S107" s="11" t="s">
        <v>81</v>
      </c>
      <c r="T107" s="8" t="s">
        <v>70</v>
      </c>
      <c r="U107" s="12">
        <v>4618314</v>
      </c>
      <c r="V107" s="13">
        <v>36946512</v>
      </c>
      <c r="W107" s="8"/>
    </row>
    <row r="108" spans="1:23" x14ac:dyDescent="0.2">
      <c r="A108" s="6">
        <v>107</v>
      </c>
      <c r="B108" s="14" t="s">
        <v>398</v>
      </c>
      <c r="C108" s="8" t="s">
        <v>24</v>
      </c>
      <c r="D108" s="8" t="s">
        <v>399</v>
      </c>
      <c r="E108" s="9" t="s">
        <v>26</v>
      </c>
      <c r="F108" s="8" t="s">
        <v>26</v>
      </c>
      <c r="G108" s="10">
        <f>(Tabla814[[#This Row],[Valor Contrato 2026]]/Tabla814[[#This Row],[HONORARIOS 2026]])*30</f>
        <v>150</v>
      </c>
      <c r="H108" s="8" t="s">
        <v>33</v>
      </c>
      <c r="I108" s="8" t="s">
        <v>27</v>
      </c>
      <c r="J108" s="10">
        <v>2018011000653</v>
      </c>
      <c r="K108" s="8" t="s">
        <v>28</v>
      </c>
      <c r="L108" s="8" t="s">
        <v>34</v>
      </c>
      <c r="M108" s="8" t="s">
        <v>67</v>
      </c>
      <c r="N108" s="8" t="s">
        <v>36</v>
      </c>
      <c r="O108" s="8" t="s">
        <v>37</v>
      </c>
      <c r="P108" s="8" t="s">
        <v>68</v>
      </c>
      <c r="Q108" s="8" t="s">
        <v>29</v>
      </c>
      <c r="R108" s="8" t="s">
        <v>400</v>
      </c>
      <c r="S108" s="11" t="s">
        <v>81</v>
      </c>
      <c r="T108" s="8" t="s">
        <v>86</v>
      </c>
      <c r="U108" s="12">
        <v>3220810</v>
      </c>
      <c r="V108" s="13">
        <v>16104050</v>
      </c>
      <c r="W108" s="8"/>
    </row>
    <row r="109" spans="1:23" x14ac:dyDescent="0.2">
      <c r="A109" s="6">
        <v>108</v>
      </c>
      <c r="B109" s="14" t="s">
        <v>401</v>
      </c>
      <c r="C109" s="8" t="s">
        <v>24</v>
      </c>
      <c r="D109" s="8" t="s">
        <v>402</v>
      </c>
      <c r="E109" s="9" t="s">
        <v>26</v>
      </c>
      <c r="F109" s="8" t="s">
        <v>26</v>
      </c>
      <c r="G109" s="10">
        <f>(Tabla814[[#This Row],[Valor Contrato 2026]]/Tabla814[[#This Row],[HONORARIOS 2026]])*30</f>
        <v>150</v>
      </c>
      <c r="H109" s="8" t="s">
        <v>33</v>
      </c>
      <c r="I109" s="8" t="s">
        <v>27</v>
      </c>
      <c r="J109" s="10">
        <v>2018011000653</v>
      </c>
      <c r="K109" s="8" t="s">
        <v>28</v>
      </c>
      <c r="L109" s="8" t="s">
        <v>34</v>
      </c>
      <c r="M109" s="8" t="s">
        <v>67</v>
      </c>
      <c r="N109" s="8" t="s">
        <v>36</v>
      </c>
      <c r="O109" s="8" t="s">
        <v>37</v>
      </c>
      <c r="P109" s="8" t="s">
        <v>68</v>
      </c>
      <c r="Q109" s="8" t="s">
        <v>29</v>
      </c>
      <c r="R109" s="8" t="s">
        <v>403</v>
      </c>
      <c r="S109" s="11" t="s">
        <v>81</v>
      </c>
      <c r="T109" s="8" t="s">
        <v>46</v>
      </c>
      <c r="U109" s="12">
        <v>9127448</v>
      </c>
      <c r="V109" s="13">
        <v>45637240</v>
      </c>
      <c r="W109" s="8"/>
    </row>
    <row r="110" spans="1:23" x14ac:dyDescent="0.2">
      <c r="A110" s="6">
        <v>109</v>
      </c>
      <c r="B110" s="14" t="s">
        <v>404</v>
      </c>
      <c r="C110" s="8" t="s">
        <v>24</v>
      </c>
      <c r="D110" s="8" t="s">
        <v>405</v>
      </c>
      <c r="E110" s="9" t="s">
        <v>26</v>
      </c>
      <c r="F110" s="8" t="s">
        <v>26</v>
      </c>
      <c r="G110" s="10">
        <f>(Tabla814[[#This Row],[Valor Contrato 2026]]/Tabla814[[#This Row],[HONORARIOS 2026]])*30</f>
        <v>150</v>
      </c>
      <c r="H110" s="8" t="s">
        <v>33</v>
      </c>
      <c r="I110" s="8" t="s">
        <v>27</v>
      </c>
      <c r="J110" s="10">
        <v>2018011000653</v>
      </c>
      <c r="K110" s="8" t="s">
        <v>28</v>
      </c>
      <c r="L110" s="8" t="s">
        <v>34</v>
      </c>
      <c r="M110" s="8" t="s">
        <v>67</v>
      </c>
      <c r="N110" s="8" t="s">
        <v>36</v>
      </c>
      <c r="O110" s="8" t="s">
        <v>37</v>
      </c>
      <c r="P110" s="8" t="s">
        <v>68</v>
      </c>
      <c r="Q110" s="8" t="s">
        <v>29</v>
      </c>
      <c r="R110" s="8" t="s">
        <v>406</v>
      </c>
      <c r="S110" s="11" t="s">
        <v>81</v>
      </c>
      <c r="T110" s="8" t="s">
        <v>70</v>
      </c>
      <c r="U110" s="12">
        <v>4618314</v>
      </c>
      <c r="V110" s="13">
        <v>23091570</v>
      </c>
      <c r="W110" s="8"/>
    </row>
    <row r="111" spans="1:23" x14ac:dyDescent="0.2">
      <c r="A111" s="6">
        <v>110</v>
      </c>
      <c r="B111" s="14" t="s">
        <v>407</v>
      </c>
      <c r="C111" s="8" t="s">
        <v>24</v>
      </c>
      <c r="D111" s="8" t="s">
        <v>408</v>
      </c>
      <c r="E111" s="9" t="s">
        <v>26</v>
      </c>
      <c r="F111" s="8" t="s">
        <v>26</v>
      </c>
      <c r="G111" s="10">
        <f>(Tabla814[[#This Row],[Valor Contrato 2026]]/Tabla814[[#This Row],[HONORARIOS 2026]])*30</f>
        <v>150</v>
      </c>
      <c r="H111" s="8" t="s">
        <v>33</v>
      </c>
      <c r="I111" s="8" t="s">
        <v>27</v>
      </c>
      <c r="J111" s="10">
        <v>2018011000653</v>
      </c>
      <c r="K111" s="8" t="s">
        <v>28</v>
      </c>
      <c r="L111" s="8" t="s">
        <v>34</v>
      </c>
      <c r="M111" s="8" t="s">
        <v>67</v>
      </c>
      <c r="N111" s="8" t="s">
        <v>36</v>
      </c>
      <c r="O111" s="8" t="s">
        <v>60</v>
      </c>
      <c r="P111" s="8" t="s">
        <v>68</v>
      </c>
      <c r="Q111" s="8" t="s">
        <v>29</v>
      </c>
      <c r="R111" s="8" t="s">
        <v>409</v>
      </c>
      <c r="S111" s="11" t="s">
        <v>81</v>
      </c>
      <c r="T111" s="8" t="s">
        <v>86</v>
      </c>
      <c r="U111" s="12">
        <v>3220810</v>
      </c>
      <c r="V111" s="13">
        <v>16104050</v>
      </c>
      <c r="W111" s="8"/>
    </row>
    <row r="112" spans="1:23" x14ac:dyDescent="0.2">
      <c r="A112" s="6">
        <v>111</v>
      </c>
      <c r="B112" s="14" t="s">
        <v>410</v>
      </c>
      <c r="C112" s="8" t="s">
        <v>24</v>
      </c>
      <c r="D112" s="8" t="s">
        <v>411</v>
      </c>
      <c r="E112" s="9" t="s">
        <v>26</v>
      </c>
      <c r="F112" s="8" t="s">
        <v>26</v>
      </c>
      <c r="G112" s="10">
        <f>(Tabla814[[#This Row],[Valor Contrato 2026]]/Tabla814[[#This Row],[HONORARIOS 2026]])*30</f>
        <v>161.01694915254237</v>
      </c>
      <c r="H112" s="8" t="s">
        <v>33</v>
      </c>
      <c r="I112" s="8" t="s">
        <v>27</v>
      </c>
      <c r="J112" s="10">
        <v>2018011000653</v>
      </c>
      <c r="K112" s="8" t="s">
        <v>28</v>
      </c>
      <c r="L112" s="8" t="s">
        <v>34</v>
      </c>
      <c r="M112" s="8" t="s">
        <v>67</v>
      </c>
      <c r="N112" s="8" t="s">
        <v>36</v>
      </c>
      <c r="O112" s="8" t="s">
        <v>60</v>
      </c>
      <c r="P112" s="8" t="s">
        <v>61</v>
      </c>
      <c r="Q112" s="8" t="s">
        <v>29</v>
      </c>
      <c r="R112" s="8" t="s">
        <v>412</v>
      </c>
      <c r="S112" s="11" t="s">
        <v>81</v>
      </c>
      <c r="T112" s="8" t="s">
        <v>413</v>
      </c>
      <c r="U112" s="12">
        <v>3864972</v>
      </c>
      <c r="V112" s="13">
        <v>20744200</v>
      </c>
      <c r="W112" s="8"/>
    </row>
    <row r="113" spans="1:23" x14ac:dyDescent="0.2">
      <c r="A113" s="6">
        <v>112</v>
      </c>
      <c r="B113" s="14" t="s">
        <v>414</v>
      </c>
      <c r="C113" s="8" t="s">
        <v>24</v>
      </c>
      <c r="D113" s="8" t="s">
        <v>415</v>
      </c>
      <c r="E113" s="9" t="s">
        <v>26</v>
      </c>
      <c r="F113" s="8" t="s">
        <v>26</v>
      </c>
      <c r="G113" s="10">
        <f>(Tabla814[[#This Row],[Valor Contrato 2026]]/Tabla814[[#This Row],[HONORARIOS 2026]])*30</f>
        <v>161.01694915254237</v>
      </c>
      <c r="H113" s="8" t="s">
        <v>33</v>
      </c>
      <c r="I113" s="8" t="s">
        <v>27</v>
      </c>
      <c r="J113" s="10">
        <v>2018011000653</v>
      </c>
      <c r="K113" s="8" t="s">
        <v>28</v>
      </c>
      <c r="L113" s="8" t="s">
        <v>34</v>
      </c>
      <c r="M113" s="8" t="s">
        <v>67</v>
      </c>
      <c r="N113" s="8" t="s">
        <v>36</v>
      </c>
      <c r="O113" s="8" t="s">
        <v>37</v>
      </c>
      <c r="P113" s="8" t="s">
        <v>416</v>
      </c>
      <c r="Q113" s="8" t="s">
        <v>29</v>
      </c>
      <c r="R113" s="8" t="s">
        <v>417</v>
      </c>
      <c r="S113" s="11" t="s">
        <v>81</v>
      </c>
      <c r="T113" s="8" t="s">
        <v>413</v>
      </c>
      <c r="U113" s="12">
        <v>3864972</v>
      </c>
      <c r="V113" s="13">
        <v>20744200</v>
      </c>
      <c r="W113" s="8"/>
    </row>
    <row r="114" spans="1:23" x14ac:dyDescent="0.2">
      <c r="A114" s="6">
        <v>113</v>
      </c>
      <c r="B114" s="14" t="s">
        <v>418</v>
      </c>
      <c r="C114" s="8" t="s">
        <v>24</v>
      </c>
      <c r="D114" s="8" t="s">
        <v>419</v>
      </c>
      <c r="E114" s="9" t="s">
        <v>26</v>
      </c>
      <c r="F114" s="8" t="s">
        <v>26</v>
      </c>
      <c r="G114" s="10">
        <f>(Tabla814[[#This Row],[Valor Contrato 2026]]/Tabla814[[#This Row],[HONORARIOS 2026]])*30</f>
        <v>150</v>
      </c>
      <c r="H114" s="8" t="s">
        <v>33</v>
      </c>
      <c r="I114" s="8" t="s">
        <v>27</v>
      </c>
      <c r="J114" s="10">
        <v>2018011000653</v>
      </c>
      <c r="K114" s="8" t="s">
        <v>28</v>
      </c>
      <c r="L114" s="8" t="s">
        <v>34</v>
      </c>
      <c r="M114" s="8" t="s">
        <v>67</v>
      </c>
      <c r="N114" s="8" t="s">
        <v>36</v>
      </c>
      <c r="O114" s="8" t="s">
        <v>37</v>
      </c>
      <c r="P114" s="8" t="s">
        <v>420</v>
      </c>
      <c r="Q114" s="8" t="s">
        <v>29</v>
      </c>
      <c r="R114" s="8" t="s">
        <v>174</v>
      </c>
      <c r="S114" s="11" t="s">
        <v>421</v>
      </c>
      <c r="T114" s="8" t="s">
        <v>238</v>
      </c>
      <c r="U114" s="12">
        <v>12505519</v>
      </c>
      <c r="V114" s="13">
        <v>62527595</v>
      </c>
      <c r="W114" s="8">
        <v>80111601</v>
      </c>
    </row>
    <row r="115" spans="1:23" x14ac:dyDescent="0.2">
      <c r="A115" s="6">
        <v>114</v>
      </c>
      <c r="B115" s="7" t="s">
        <v>422</v>
      </c>
      <c r="C115" s="8" t="s">
        <v>24</v>
      </c>
      <c r="D115" s="8" t="s">
        <v>423</v>
      </c>
      <c r="E115" s="9" t="s">
        <v>26</v>
      </c>
      <c r="F115" s="8" t="s">
        <v>26</v>
      </c>
      <c r="G115" s="10"/>
      <c r="H115" s="8" t="s">
        <v>33</v>
      </c>
      <c r="I115" s="8" t="s">
        <v>27</v>
      </c>
      <c r="J115" s="10">
        <v>2018011000655</v>
      </c>
      <c r="K115" s="8" t="s">
        <v>424</v>
      </c>
      <c r="L115" s="8"/>
      <c r="M115" s="8"/>
      <c r="N115" s="8"/>
      <c r="O115" s="8"/>
      <c r="P115" s="8"/>
      <c r="Q115" s="8" t="s">
        <v>29</v>
      </c>
      <c r="R115" s="8" t="s">
        <v>30</v>
      </c>
      <c r="S115" s="11" t="s">
        <v>30</v>
      </c>
      <c r="T115" s="8"/>
      <c r="U115" s="12"/>
      <c r="V115" s="13"/>
      <c r="W115" s="8"/>
    </row>
    <row r="116" spans="1:23" x14ac:dyDescent="0.2">
      <c r="A116" s="6">
        <v>115</v>
      </c>
      <c r="B116" s="14" t="s">
        <v>425</v>
      </c>
      <c r="C116" s="8" t="s">
        <v>24</v>
      </c>
      <c r="D116" s="8" t="s">
        <v>426</v>
      </c>
      <c r="E116" s="9" t="s">
        <v>26</v>
      </c>
      <c r="F116" s="8" t="s">
        <v>26</v>
      </c>
      <c r="G116" s="10">
        <f>(Tabla814[[#This Row],[Valor Contrato 2026]]/Tabla814[[#This Row],[HONORARIOS 2026]])*30</f>
        <v>240</v>
      </c>
      <c r="H116" s="8" t="s">
        <v>33</v>
      </c>
      <c r="I116" s="8" t="s">
        <v>27</v>
      </c>
      <c r="J116" s="10">
        <v>2018011000655</v>
      </c>
      <c r="K116" s="8" t="s">
        <v>424</v>
      </c>
      <c r="L116" s="8" t="s">
        <v>427</v>
      </c>
      <c r="M116" s="8" t="s">
        <v>428</v>
      </c>
      <c r="N116" s="8" t="s">
        <v>429</v>
      </c>
      <c r="O116" s="8" t="s">
        <v>430</v>
      </c>
      <c r="P116" s="8" t="s">
        <v>431</v>
      </c>
      <c r="Q116" s="8" t="s">
        <v>29</v>
      </c>
      <c r="R116" s="8" t="s">
        <v>432</v>
      </c>
      <c r="S116" s="11" t="s">
        <v>63</v>
      </c>
      <c r="T116" s="8" t="s">
        <v>213</v>
      </c>
      <c r="U116" s="12">
        <v>2958778</v>
      </c>
      <c r="V116" s="13">
        <v>23670224</v>
      </c>
      <c r="W116" s="8" t="s">
        <v>433</v>
      </c>
    </row>
    <row r="117" spans="1:23" x14ac:dyDescent="0.2">
      <c r="A117" s="6">
        <v>116</v>
      </c>
      <c r="B117" s="14" t="s">
        <v>434</v>
      </c>
      <c r="C117" s="8" t="s">
        <v>24</v>
      </c>
      <c r="D117" s="8" t="s">
        <v>435</v>
      </c>
      <c r="E117" s="9" t="s">
        <v>26</v>
      </c>
      <c r="F117" s="8" t="s">
        <v>26</v>
      </c>
      <c r="G117" s="10">
        <f>(Tabla814[[#This Row],[Valor Contrato 2026]]/Tabla814[[#This Row],[HONORARIOS 2026]])*30</f>
        <v>240</v>
      </c>
      <c r="H117" s="8" t="s">
        <v>33</v>
      </c>
      <c r="I117" s="8" t="s">
        <v>27</v>
      </c>
      <c r="J117" s="10">
        <v>2018011000655</v>
      </c>
      <c r="K117" s="8" t="s">
        <v>424</v>
      </c>
      <c r="L117" s="8" t="s">
        <v>427</v>
      </c>
      <c r="M117" s="8" t="s">
        <v>436</v>
      </c>
      <c r="N117" s="8" t="s">
        <v>429</v>
      </c>
      <c r="O117" s="8" t="s">
        <v>430</v>
      </c>
      <c r="P117" s="8" t="s">
        <v>38</v>
      </c>
      <c r="Q117" s="8" t="s">
        <v>29</v>
      </c>
      <c r="R117" s="8" t="s">
        <v>437</v>
      </c>
      <c r="S117" s="11" t="s">
        <v>40</v>
      </c>
      <c r="T117" s="8" t="s">
        <v>57</v>
      </c>
      <c r="U117" s="12">
        <v>15286881</v>
      </c>
      <c r="V117" s="13">
        <v>122295048</v>
      </c>
      <c r="W117" s="8">
        <v>80111614</v>
      </c>
    </row>
    <row r="118" spans="1:23" x14ac:dyDescent="0.2">
      <c r="A118" s="6">
        <v>117</v>
      </c>
      <c r="B118" s="14" t="s">
        <v>438</v>
      </c>
      <c r="C118" s="8" t="s">
        <v>24</v>
      </c>
      <c r="D118" s="8" t="s">
        <v>439</v>
      </c>
      <c r="E118" s="9" t="s">
        <v>26</v>
      </c>
      <c r="F118" s="8" t="s">
        <v>26</v>
      </c>
      <c r="G118" s="10">
        <f>(Tabla814[[#This Row],[Valor Contrato 2026]]/Tabla814[[#This Row],[HONORARIOS 2026]])*30</f>
        <v>240</v>
      </c>
      <c r="H118" s="8" t="s">
        <v>33</v>
      </c>
      <c r="I118" s="8" t="s">
        <v>27</v>
      </c>
      <c r="J118" s="10">
        <v>2018011000655</v>
      </c>
      <c r="K118" s="8" t="s">
        <v>424</v>
      </c>
      <c r="L118" s="8" t="s">
        <v>427</v>
      </c>
      <c r="M118" s="8" t="s">
        <v>436</v>
      </c>
      <c r="N118" s="8" t="s">
        <v>429</v>
      </c>
      <c r="O118" s="8" t="s">
        <v>430</v>
      </c>
      <c r="P118" s="8" t="s">
        <v>38</v>
      </c>
      <c r="Q118" s="8" t="s">
        <v>29</v>
      </c>
      <c r="R118" s="8" t="s">
        <v>440</v>
      </c>
      <c r="S118" s="11" t="s">
        <v>45</v>
      </c>
      <c r="T118" s="8" t="s">
        <v>57</v>
      </c>
      <c r="U118" s="12">
        <v>15286881</v>
      </c>
      <c r="V118" s="13">
        <v>122295048</v>
      </c>
      <c r="W118" s="8">
        <v>80111607</v>
      </c>
    </row>
    <row r="119" spans="1:23" x14ac:dyDescent="0.2">
      <c r="A119" s="6">
        <v>118</v>
      </c>
      <c r="B119" s="14" t="s">
        <v>441</v>
      </c>
      <c r="C119" s="8" t="s">
        <v>24</v>
      </c>
      <c r="D119" s="8" t="s">
        <v>442</v>
      </c>
      <c r="E119" s="9" t="s">
        <v>26</v>
      </c>
      <c r="F119" s="8" t="s">
        <v>26</v>
      </c>
      <c r="G119" s="10">
        <f>(Tabla814[[#This Row],[Valor Contrato 2026]]/Tabla814[[#This Row],[HONORARIOS 2026]])*30</f>
        <v>240</v>
      </c>
      <c r="H119" s="8" t="s">
        <v>33</v>
      </c>
      <c r="I119" s="8" t="s">
        <v>27</v>
      </c>
      <c r="J119" s="10">
        <v>2018011000655</v>
      </c>
      <c r="K119" s="8" t="s">
        <v>424</v>
      </c>
      <c r="L119" s="8" t="s">
        <v>427</v>
      </c>
      <c r="M119" s="8" t="s">
        <v>443</v>
      </c>
      <c r="N119" s="8" t="s">
        <v>429</v>
      </c>
      <c r="O119" s="8" t="s">
        <v>430</v>
      </c>
      <c r="P119" s="8" t="s">
        <v>444</v>
      </c>
      <c r="Q119" s="8" t="s">
        <v>29</v>
      </c>
      <c r="R119" s="8" t="s">
        <v>445</v>
      </c>
      <c r="S119" s="11" t="s">
        <v>40</v>
      </c>
      <c r="T119" s="8" t="s">
        <v>94</v>
      </c>
      <c r="U119" s="12">
        <v>6026736</v>
      </c>
      <c r="V119" s="13">
        <v>48213888</v>
      </c>
      <c r="W119" s="8" t="s">
        <v>446</v>
      </c>
    </row>
    <row r="120" spans="1:23" x14ac:dyDescent="0.2">
      <c r="A120" s="6">
        <v>119</v>
      </c>
      <c r="B120" s="14" t="s">
        <v>447</v>
      </c>
      <c r="C120" s="8" t="s">
        <v>24</v>
      </c>
      <c r="D120" s="8" t="s">
        <v>448</v>
      </c>
      <c r="E120" s="9" t="s">
        <v>26</v>
      </c>
      <c r="F120" s="8" t="s">
        <v>26</v>
      </c>
      <c r="G120" s="10">
        <f>(Tabla814[[#This Row],[Valor Contrato 2026]]/Tabla814[[#This Row],[HONORARIOS 2026]])*30</f>
        <v>240</v>
      </c>
      <c r="H120" s="8" t="s">
        <v>33</v>
      </c>
      <c r="I120" s="8" t="s">
        <v>27</v>
      </c>
      <c r="J120" s="10">
        <v>2018011000655</v>
      </c>
      <c r="K120" s="8" t="s">
        <v>424</v>
      </c>
      <c r="L120" s="8" t="s">
        <v>427</v>
      </c>
      <c r="M120" s="8" t="s">
        <v>443</v>
      </c>
      <c r="N120" s="8" t="s">
        <v>429</v>
      </c>
      <c r="O120" s="8" t="s">
        <v>430</v>
      </c>
      <c r="P120" s="8" t="s">
        <v>444</v>
      </c>
      <c r="Q120" s="8" t="s">
        <v>29</v>
      </c>
      <c r="R120" s="8" t="s">
        <v>449</v>
      </c>
      <c r="S120" s="11" t="s">
        <v>63</v>
      </c>
      <c r="T120" s="8" t="s">
        <v>124</v>
      </c>
      <c r="U120" s="12">
        <v>5207886</v>
      </c>
      <c r="V120" s="13">
        <v>41663088</v>
      </c>
      <c r="W120" s="8">
        <v>80111607</v>
      </c>
    </row>
    <row r="121" spans="1:23" x14ac:dyDescent="0.2">
      <c r="A121" s="6">
        <v>120</v>
      </c>
      <c r="B121" s="14" t="s">
        <v>450</v>
      </c>
      <c r="C121" s="8" t="s">
        <v>24</v>
      </c>
      <c r="D121" s="8" t="s">
        <v>451</v>
      </c>
      <c r="E121" s="9" t="s">
        <v>26</v>
      </c>
      <c r="F121" s="8" t="s">
        <v>26</v>
      </c>
      <c r="G121" s="10">
        <f>(Tabla814[[#This Row],[Valor Contrato 2026]]/Tabla814[[#This Row],[HONORARIOS 2026]])*30</f>
        <v>240</v>
      </c>
      <c r="H121" s="8" t="s">
        <v>33</v>
      </c>
      <c r="I121" s="8" t="s">
        <v>27</v>
      </c>
      <c r="J121" s="10">
        <v>2018011000655</v>
      </c>
      <c r="K121" s="8" t="s">
        <v>424</v>
      </c>
      <c r="L121" s="8" t="s">
        <v>427</v>
      </c>
      <c r="M121" s="8" t="s">
        <v>443</v>
      </c>
      <c r="N121" s="8" t="s">
        <v>429</v>
      </c>
      <c r="O121" s="8" t="s">
        <v>430</v>
      </c>
      <c r="P121" s="8" t="s">
        <v>444</v>
      </c>
      <c r="Q121" s="8" t="s">
        <v>29</v>
      </c>
      <c r="R121" s="8" t="s">
        <v>452</v>
      </c>
      <c r="S121" s="11" t="s">
        <v>45</v>
      </c>
      <c r="T121" s="8" t="s">
        <v>98</v>
      </c>
      <c r="U121" s="12">
        <v>7970140</v>
      </c>
      <c r="V121" s="13">
        <v>63761120</v>
      </c>
      <c r="W121" s="8">
        <v>80111607</v>
      </c>
    </row>
    <row r="122" spans="1:23" x14ac:dyDescent="0.2">
      <c r="A122" s="6">
        <v>121</v>
      </c>
      <c r="B122" s="14" t="s">
        <v>453</v>
      </c>
      <c r="C122" s="8" t="s">
        <v>24</v>
      </c>
      <c r="D122" s="8" t="s">
        <v>454</v>
      </c>
      <c r="E122" s="9" t="s">
        <v>26</v>
      </c>
      <c r="F122" s="8" t="s">
        <v>26</v>
      </c>
      <c r="G122" s="10">
        <f>(Tabla814[[#This Row],[Valor Contrato 2026]]/Tabla814[[#This Row],[HONORARIOS 2026]])*30</f>
        <v>240</v>
      </c>
      <c r="H122" s="8" t="s">
        <v>33</v>
      </c>
      <c r="I122" s="8" t="s">
        <v>27</v>
      </c>
      <c r="J122" s="10">
        <v>2018011000655</v>
      </c>
      <c r="K122" s="8" t="s">
        <v>424</v>
      </c>
      <c r="L122" s="8" t="s">
        <v>427</v>
      </c>
      <c r="M122" s="8" t="s">
        <v>443</v>
      </c>
      <c r="N122" s="8" t="s">
        <v>429</v>
      </c>
      <c r="O122" s="8" t="s">
        <v>430</v>
      </c>
      <c r="P122" s="8" t="s">
        <v>444</v>
      </c>
      <c r="Q122" s="8" t="s">
        <v>29</v>
      </c>
      <c r="R122" s="8" t="s">
        <v>455</v>
      </c>
      <c r="S122" s="11" t="s">
        <v>45</v>
      </c>
      <c r="T122" s="8" t="s">
        <v>98</v>
      </c>
      <c r="U122" s="12">
        <v>7970140</v>
      </c>
      <c r="V122" s="13">
        <v>63761120</v>
      </c>
      <c r="W122" s="8" t="s">
        <v>456</v>
      </c>
    </row>
    <row r="123" spans="1:23" x14ac:dyDescent="0.2">
      <c r="A123" s="6">
        <v>122</v>
      </c>
      <c r="B123" s="14" t="s">
        <v>457</v>
      </c>
      <c r="C123" s="8" t="s">
        <v>24</v>
      </c>
      <c r="D123" s="8" t="s">
        <v>458</v>
      </c>
      <c r="E123" s="9" t="s">
        <v>26</v>
      </c>
      <c r="F123" s="8" t="s">
        <v>26</v>
      </c>
      <c r="G123" s="10">
        <f>(Tabla814[[#This Row],[Valor Contrato 2026]]/Tabla814[[#This Row],[HONORARIOS 2026]])*30</f>
        <v>240</v>
      </c>
      <c r="H123" s="8" t="s">
        <v>33</v>
      </c>
      <c r="I123" s="8" t="s">
        <v>27</v>
      </c>
      <c r="J123" s="10">
        <v>2018011000655</v>
      </c>
      <c r="K123" s="8" t="s">
        <v>424</v>
      </c>
      <c r="L123" s="8" t="s">
        <v>427</v>
      </c>
      <c r="M123" s="8" t="s">
        <v>443</v>
      </c>
      <c r="N123" s="8" t="s">
        <v>429</v>
      </c>
      <c r="O123" s="8" t="s">
        <v>430</v>
      </c>
      <c r="P123" s="8" t="s">
        <v>444</v>
      </c>
      <c r="Q123" s="8" t="s">
        <v>29</v>
      </c>
      <c r="R123" s="8" t="s">
        <v>459</v>
      </c>
      <c r="S123" s="11" t="s">
        <v>45</v>
      </c>
      <c r="T123" s="8" t="s">
        <v>264</v>
      </c>
      <c r="U123" s="12">
        <v>6692734</v>
      </c>
      <c r="V123" s="13">
        <v>53541872</v>
      </c>
      <c r="W123" s="8" t="s">
        <v>446</v>
      </c>
    </row>
    <row r="124" spans="1:23" x14ac:dyDescent="0.2">
      <c r="A124" s="6">
        <v>123</v>
      </c>
      <c r="B124" s="14" t="s">
        <v>460</v>
      </c>
      <c r="C124" s="8" t="s">
        <v>24</v>
      </c>
      <c r="D124" s="8" t="s">
        <v>461</v>
      </c>
      <c r="E124" s="9" t="s">
        <v>26</v>
      </c>
      <c r="F124" s="8" t="s">
        <v>26</v>
      </c>
      <c r="G124" s="10">
        <f>(Tabla814[[#This Row],[Valor Contrato 2026]]/Tabla814[[#This Row],[HONORARIOS 2026]])*30</f>
        <v>210</v>
      </c>
      <c r="H124" s="8" t="s">
        <v>33</v>
      </c>
      <c r="I124" s="8" t="s">
        <v>27</v>
      </c>
      <c r="J124" s="10">
        <v>2018011000655</v>
      </c>
      <c r="K124" s="8" t="s">
        <v>424</v>
      </c>
      <c r="L124" s="8" t="s">
        <v>427</v>
      </c>
      <c r="M124" s="8" t="s">
        <v>462</v>
      </c>
      <c r="N124" s="8" t="s">
        <v>429</v>
      </c>
      <c r="O124" s="8" t="s">
        <v>430</v>
      </c>
      <c r="P124" s="8" t="s">
        <v>463</v>
      </c>
      <c r="Q124" s="8" t="s">
        <v>29</v>
      </c>
      <c r="R124" s="8" t="s">
        <v>464</v>
      </c>
      <c r="S124" s="11" t="s">
        <v>45</v>
      </c>
      <c r="T124" s="8" t="s">
        <v>129</v>
      </c>
      <c r="U124" s="12">
        <v>2150000</v>
      </c>
      <c r="V124" s="13">
        <v>15050000</v>
      </c>
      <c r="W124" s="8">
        <v>80111601</v>
      </c>
    </row>
    <row r="125" spans="1:23" x14ac:dyDescent="0.2">
      <c r="A125" s="6">
        <v>124</v>
      </c>
      <c r="B125" s="14" t="s">
        <v>465</v>
      </c>
      <c r="C125" s="8" t="s">
        <v>24</v>
      </c>
      <c r="D125" s="8" t="s">
        <v>466</v>
      </c>
      <c r="E125" s="9" t="s">
        <v>26</v>
      </c>
      <c r="F125" s="8" t="s">
        <v>26</v>
      </c>
      <c r="G125" s="10">
        <f>(Tabla814[[#This Row],[Valor Contrato 2026]]/Tabla814[[#This Row],[HONORARIOS 2026]])*30</f>
        <v>210</v>
      </c>
      <c r="H125" s="8"/>
      <c r="I125" s="8" t="s">
        <v>27</v>
      </c>
      <c r="J125" s="10">
        <v>2018011000655</v>
      </c>
      <c r="K125" s="8" t="s">
        <v>424</v>
      </c>
      <c r="L125" s="8" t="s">
        <v>427</v>
      </c>
      <c r="M125" s="8" t="s">
        <v>462</v>
      </c>
      <c r="N125" s="8" t="s">
        <v>429</v>
      </c>
      <c r="O125" s="8" t="s">
        <v>430</v>
      </c>
      <c r="P125" s="8" t="s">
        <v>463</v>
      </c>
      <c r="Q125" s="8" t="s">
        <v>29</v>
      </c>
      <c r="R125" s="8" t="s">
        <v>467</v>
      </c>
      <c r="S125" s="11" t="s">
        <v>40</v>
      </c>
      <c r="T125" s="8" t="s">
        <v>129</v>
      </c>
      <c r="U125" s="12">
        <v>2150000</v>
      </c>
      <c r="V125" s="13">
        <v>15050000</v>
      </c>
      <c r="W125" s="8">
        <v>80111601</v>
      </c>
    </row>
    <row r="126" spans="1:23" x14ac:dyDescent="0.2">
      <c r="A126" s="6">
        <v>125</v>
      </c>
      <c r="B126" s="14" t="s">
        <v>468</v>
      </c>
      <c r="C126" s="8" t="s">
        <v>24</v>
      </c>
      <c r="D126" s="8" t="s">
        <v>469</v>
      </c>
      <c r="E126" s="9" t="s">
        <v>26</v>
      </c>
      <c r="F126" s="8" t="s">
        <v>26</v>
      </c>
      <c r="G126" s="10">
        <f>(Tabla814[[#This Row],[Valor Contrato 2026]]/Tabla814[[#This Row],[HONORARIOS 2026]])*30</f>
        <v>210</v>
      </c>
      <c r="H126" s="8"/>
      <c r="I126" s="8" t="s">
        <v>27</v>
      </c>
      <c r="J126" s="10">
        <v>2018011000655</v>
      </c>
      <c r="K126" s="8" t="s">
        <v>424</v>
      </c>
      <c r="L126" s="8" t="s">
        <v>427</v>
      </c>
      <c r="M126" s="8" t="s">
        <v>462</v>
      </c>
      <c r="N126" s="8" t="s">
        <v>429</v>
      </c>
      <c r="O126" s="8" t="s">
        <v>430</v>
      </c>
      <c r="P126" s="8" t="s">
        <v>463</v>
      </c>
      <c r="Q126" s="8" t="s">
        <v>29</v>
      </c>
      <c r="R126" s="8" t="s">
        <v>470</v>
      </c>
      <c r="S126" s="11" t="s">
        <v>40</v>
      </c>
      <c r="T126" s="8" t="s">
        <v>129</v>
      </c>
      <c r="U126" s="12">
        <v>2150000</v>
      </c>
      <c r="V126" s="13">
        <v>15050000</v>
      </c>
      <c r="W126" s="8">
        <v>80111601</v>
      </c>
    </row>
    <row r="127" spans="1:23" x14ac:dyDescent="0.2">
      <c r="A127" s="6">
        <v>126</v>
      </c>
      <c r="B127" s="14" t="s">
        <v>471</v>
      </c>
      <c r="C127" s="8" t="s">
        <v>24</v>
      </c>
      <c r="D127" s="8" t="s">
        <v>472</v>
      </c>
      <c r="E127" s="9" t="s">
        <v>26</v>
      </c>
      <c r="F127" s="8" t="s">
        <v>26</v>
      </c>
      <c r="G127" s="10">
        <f>(Tabla814[[#This Row],[Valor Contrato 2026]]/Tabla814[[#This Row],[HONORARIOS 2026]])*30</f>
        <v>240</v>
      </c>
      <c r="H127" s="8"/>
      <c r="I127" s="8" t="s">
        <v>27</v>
      </c>
      <c r="J127" s="10">
        <v>2018011000655</v>
      </c>
      <c r="K127" s="8" t="s">
        <v>424</v>
      </c>
      <c r="L127" s="8" t="s">
        <v>427</v>
      </c>
      <c r="M127" s="8" t="s">
        <v>462</v>
      </c>
      <c r="N127" s="8" t="s">
        <v>429</v>
      </c>
      <c r="O127" s="8" t="s">
        <v>430</v>
      </c>
      <c r="P127" s="8" t="s">
        <v>463</v>
      </c>
      <c r="Q127" s="8" t="s">
        <v>29</v>
      </c>
      <c r="R127" s="8" t="s">
        <v>473</v>
      </c>
      <c r="S127" s="11" t="s">
        <v>40</v>
      </c>
      <c r="T127" s="8" t="s">
        <v>70</v>
      </c>
      <c r="U127" s="12">
        <v>4618314</v>
      </c>
      <c r="V127" s="13">
        <v>36946512</v>
      </c>
      <c r="W127" s="8">
        <v>80111607</v>
      </c>
    </row>
    <row r="128" spans="1:23" x14ac:dyDescent="0.2">
      <c r="A128" s="6">
        <v>127</v>
      </c>
      <c r="B128" s="14" t="s">
        <v>474</v>
      </c>
      <c r="C128" s="8" t="s">
        <v>24</v>
      </c>
      <c r="D128" s="8" t="s">
        <v>475</v>
      </c>
      <c r="E128" s="9" t="s">
        <v>26</v>
      </c>
      <c r="F128" s="8" t="s">
        <v>26</v>
      </c>
      <c r="G128" s="10">
        <f>(Tabla814[[#This Row],[Valor Contrato 2026]]/Tabla814[[#This Row],[HONORARIOS 2026]])*30</f>
        <v>240</v>
      </c>
      <c r="H128" s="8"/>
      <c r="I128" s="8" t="s">
        <v>27</v>
      </c>
      <c r="J128" s="10">
        <v>2018011000655</v>
      </c>
      <c r="K128" s="8" t="s">
        <v>424</v>
      </c>
      <c r="L128" s="8" t="s">
        <v>427</v>
      </c>
      <c r="M128" s="8" t="s">
        <v>462</v>
      </c>
      <c r="N128" s="8" t="s">
        <v>429</v>
      </c>
      <c r="O128" s="8" t="s">
        <v>430</v>
      </c>
      <c r="P128" s="8" t="s">
        <v>463</v>
      </c>
      <c r="Q128" s="8" t="s">
        <v>29</v>
      </c>
      <c r="R128" s="8" t="s">
        <v>476</v>
      </c>
      <c r="S128" s="11" t="s">
        <v>40</v>
      </c>
      <c r="T128" s="8" t="s">
        <v>70</v>
      </c>
      <c r="U128" s="12">
        <v>4618314</v>
      </c>
      <c r="V128" s="13">
        <v>36946512</v>
      </c>
      <c r="W128" s="8">
        <v>80111607</v>
      </c>
    </row>
    <row r="129" spans="1:23" x14ac:dyDescent="0.2">
      <c r="A129" s="6">
        <v>128</v>
      </c>
      <c r="B129" s="14" t="s">
        <v>477</v>
      </c>
      <c r="C129" s="8" t="s">
        <v>24</v>
      </c>
      <c r="D129" s="8" t="s">
        <v>478</v>
      </c>
      <c r="E129" s="9" t="s">
        <v>26</v>
      </c>
      <c r="F129" s="8" t="s">
        <v>26</v>
      </c>
      <c r="G129" s="10">
        <f>(Tabla814[[#This Row],[Valor Contrato 2026]]/Tabla814[[#This Row],[HONORARIOS 2026]])*30</f>
        <v>240</v>
      </c>
      <c r="H129" s="8"/>
      <c r="I129" s="8" t="s">
        <v>27</v>
      </c>
      <c r="J129" s="10">
        <v>2018011000655</v>
      </c>
      <c r="K129" s="8" t="s">
        <v>424</v>
      </c>
      <c r="L129" s="8" t="s">
        <v>427</v>
      </c>
      <c r="M129" s="8" t="s">
        <v>462</v>
      </c>
      <c r="N129" s="8" t="s">
        <v>429</v>
      </c>
      <c r="O129" s="8" t="s">
        <v>430</v>
      </c>
      <c r="P129" s="8" t="s">
        <v>328</v>
      </c>
      <c r="Q129" s="8" t="s">
        <v>29</v>
      </c>
      <c r="R129" s="8" t="s">
        <v>479</v>
      </c>
      <c r="S129" s="11" t="s">
        <v>45</v>
      </c>
      <c r="T129" s="8" t="s">
        <v>94</v>
      </c>
      <c r="U129" s="12">
        <v>6026736</v>
      </c>
      <c r="V129" s="13">
        <v>48213888</v>
      </c>
      <c r="W129" s="8">
        <v>80111607</v>
      </c>
    </row>
    <row r="130" spans="1:23" x14ac:dyDescent="0.2">
      <c r="A130" s="6">
        <v>129</v>
      </c>
      <c r="B130" s="14" t="s">
        <v>480</v>
      </c>
      <c r="C130" s="8" t="s">
        <v>24</v>
      </c>
      <c r="D130" s="8" t="s">
        <v>481</v>
      </c>
      <c r="E130" s="9" t="s">
        <v>26</v>
      </c>
      <c r="F130" s="8" t="s">
        <v>26</v>
      </c>
      <c r="G130" s="10">
        <f>(Tabla814[[#This Row],[Valor Contrato 2026]]/Tabla814[[#This Row],[HONORARIOS 2026]])*30</f>
        <v>240</v>
      </c>
      <c r="H130" s="8"/>
      <c r="I130" s="8" t="s">
        <v>27</v>
      </c>
      <c r="J130" s="10">
        <v>2018011000655</v>
      </c>
      <c r="K130" s="8" t="s">
        <v>424</v>
      </c>
      <c r="L130" s="8" t="s">
        <v>427</v>
      </c>
      <c r="M130" s="8" t="s">
        <v>462</v>
      </c>
      <c r="N130" s="8" t="s">
        <v>429</v>
      </c>
      <c r="O130" s="8" t="s">
        <v>430</v>
      </c>
      <c r="P130" s="8" t="s">
        <v>463</v>
      </c>
      <c r="Q130" s="8" t="s">
        <v>29</v>
      </c>
      <c r="R130" s="8" t="s">
        <v>482</v>
      </c>
      <c r="S130" s="11" t="s">
        <v>45</v>
      </c>
      <c r="T130" s="8" t="s">
        <v>46</v>
      </c>
      <c r="U130" s="12">
        <v>9127448</v>
      </c>
      <c r="V130" s="13">
        <v>73019584</v>
      </c>
      <c r="W130" s="8">
        <v>80111607</v>
      </c>
    </row>
    <row r="131" spans="1:23" x14ac:dyDescent="0.2">
      <c r="A131" s="6">
        <v>130</v>
      </c>
      <c r="B131" s="14" t="s">
        <v>483</v>
      </c>
      <c r="C131" s="8" t="s">
        <v>24</v>
      </c>
      <c r="D131" s="8" t="s">
        <v>484</v>
      </c>
      <c r="E131" s="9" t="s">
        <v>26</v>
      </c>
      <c r="F131" s="8" t="s">
        <v>26</v>
      </c>
      <c r="G131" s="10">
        <f>(Tabla814[[#This Row],[Valor Contrato 2026]]/Tabla814[[#This Row],[HONORARIOS 2026]])*30</f>
        <v>240</v>
      </c>
      <c r="H131" s="8"/>
      <c r="I131" s="8" t="s">
        <v>27</v>
      </c>
      <c r="J131" s="10">
        <v>2018011000655</v>
      </c>
      <c r="K131" s="8" t="s">
        <v>424</v>
      </c>
      <c r="L131" s="8" t="s">
        <v>427</v>
      </c>
      <c r="M131" s="8" t="s">
        <v>462</v>
      </c>
      <c r="N131" s="8" t="s">
        <v>429</v>
      </c>
      <c r="O131" s="8" t="s">
        <v>430</v>
      </c>
      <c r="P131" s="8" t="s">
        <v>463</v>
      </c>
      <c r="Q131" s="8" t="s">
        <v>29</v>
      </c>
      <c r="R131" s="8" t="s">
        <v>485</v>
      </c>
      <c r="S131" s="11" t="s">
        <v>45</v>
      </c>
      <c r="T131" s="8" t="s">
        <v>139</v>
      </c>
      <c r="U131" s="12">
        <v>2434714</v>
      </c>
      <c r="V131" s="13">
        <v>19477712</v>
      </c>
      <c r="W131" s="8">
        <v>80111601</v>
      </c>
    </row>
    <row r="132" spans="1:23" x14ac:dyDescent="0.2">
      <c r="A132" s="6">
        <v>131</v>
      </c>
      <c r="B132" s="14" t="s">
        <v>486</v>
      </c>
      <c r="C132" s="8" t="s">
        <v>24</v>
      </c>
      <c r="D132" s="8" t="s">
        <v>487</v>
      </c>
      <c r="E132" s="9" t="s">
        <v>26</v>
      </c>
      <c r="F132" s="8" t="s">
        <v>26</v>
      </c>
      <c r="G132" s="10">
        <f>(Tabla814[[#This Row],[Valor Contrato 2026]]/Tabla814[[#This Row],[HONORARIOS 2026]])*30</f>
        <v>240</v>
      </c>
      <c r="H132" s="8"/>
      <c r="I132" s="8" t="s">
        <v>27</v>
      </c>
      <c r="J132" s="10">
        <v>2018011000655</v>
      </c>
      <c r="K132" s="8" t="s">
        <v>424</v>
      </c>
      <c r="L132" s="8" t="s">
        <v>427</v>
      </c>
      <c r="M132" s="8" t="s">
        <v>443</v>
      </c>
      <c r="N132" s="8" t="s">
        <v>429</v>
      </c>
      <c r="O132" s="8" t="s">
        <v>430</v>
      </c>
      <c r="P132" s="8" t="s">
        <v>328</v>
      </c>
      <c r="Q132" s="8" t="s">
        <v>29</v>
      </c>
      <c r="R132" s="8" t="s">
        <v>488</v>
      </c>
      <c r="S132" s="11" t="s">
        <v>45</v>
      </c>
      <c r="T132" s="8" t="s">
        <v>70</v>
      </c>
      <c r="U132" s="12">
        <v>4618314</v>
      </c>
      <c r="V132" s="13">
        <v>36946512</v>
      </c>
      <c r="W132" s="8">
        <v>80111619</v>
      </c>
    </row>
    <row r="133" spans="1:23" x14ac:dyDescent="0.2">
      <c r="A133" s="6">
        <v>132</v>
      </c>
      <c r="B133" s="14" t="s">
        <v>489</v>
      </c>
      <c r="C133" s="8" t="s">
        <v>24</v>
      </c>
      <c r="D133" s="8" t="s">
        <v>490</v>
      </c>
      <c r="E133" s="9" t="s">
        <v>26</v>
      </c>
      <c r="F133" s="8" t="s">
        <v>26</v>
      </c>
      <c r="G133" s="10">
        <f>(Tabla814[[#This Row],[Valor Contrato 2026]]/Tabla814[[#This Row],[HONORARIOS 2026]])*30</f>
        <v>240</v>
      </c>
      <c r="H133" s="8"/>
      <c r="I133" s="8" t="s">
        <v>27</v>
      </c>
      <c r="J133" s="10">
        <v>2018011000655</v>
      </c>
      <c r="K133" s="8" t="s">
        <v>424</v>
      </c>
      <c r="L133" s="8" t="s">
        <v>427</v>
      </c>
      <c r="M133" s="8" t="s">
        <v>443</v>
      </c>
      <c r="N133" s="8" t="s">
        <v>429</v>
      </c>
      <c r="O133" s="8" t="s">
        <v>430</v>
      </c>
      <c r="P133" s="8" t="s">
        <v>328</v>
      </c>
      <c r="Q133" s="8" t="s">
        <v>29</v>
      </c>
      <c r="R133" s="8" t="s">
        <v>491</v>
      </c>
      <c r="S133" s="11" t="s">
        <v>63</v>
      </c>
      <c r="T133" s="8" t="s">
        <v>86</v>
      </c>
      <c r="U133" s="12">
        <v>3220810</v>
      </c>
      <c r="V133" s="13">
        <v>25766480</v>
      </c>
      <c r="W133" s="8">
        <v>80111619</v>
      </c>
    </row>
    <row r="134" spans="1:23" x14ac:dyDescent="0.2">
      <c r="A134" s="6">
        <v>133</v>
      </c>
      <c r="B134" s="14" t="s">
        <v>492</v>
      </c>
      <c r="C134" s="8" t="s">
        <v>24</v>
      </c>
      <c r="D134" s="8" t="s">
        <v>493</v>
      </c>
      <c r="E134" s="9" t="s">
        <v>26</v>
      </c>
      <c r="F134" s="8" t="s">
        <v>26</v>
      </c>
      <c r="G134" s="10">
        <f>(Tabla814[[#This Row],[Valor Contrato 2026]]/Tabla814[[#This Row],[HONORARIOS 2026]])*30</f>
        <v>240</v>
      </c>
      <c r="H134" s="8"/>
      <c r="I134" s="8" t="s">
        <v>27</v>
      </c>
      <c r="J134" s="10">
        <v>2018011000655</v>
      </c>
      <c r="K134" s="8" t="s">
        <v>424</v>
      </c>
      <c r="L134" s="8" t="s">
        <v>427</v>
      </c>
      <c r="M134" s="8" t="s">
        <v>443</v>
      </c>
      <c r="N134" s="8" t="s">
        <v>429</v>
      </c>
      <c r="O134" s="8" t="s">
        <v>430</v>
      </c>
      <c r="P134" s="8" t="s">
        <v>328</v>
      </c>
      <c r="Q134" s="8" t="s">
        <v>29</v>
      </c>
      <c r="R134" s="8" t="s">
        <v>494</v>
      </c>
      <c r="S134" s="11" t="s">
        <v>40</v>
      </c>
      <c r="T134" s="8" t="s">
        <v>413</v>
      </c>
      <c r="U134" s="12">
        <v>3864972</v>
      </c>
      <c r="V134" s="13">
        <v>30919776</v>
      </c>
      <c r="W134" s="8" t="s">
        <v>446</v>
      </c>
    </row>
    <row r="135" spans="1:23" x14ac:dyDescent="0.2">
      <c r="A135" s="6">
        <v>134</v>
      </c>
      <c r="B135" s="14" t="s">
        <v>495</v>
      </c>
      <c r="C135" s="8" t="s">
        <v>24</v>
      </c>
      <c r="D135" s="8" t="s">
        <v>496</v>
      </c>
      <c r="E135" s="9" t="s">
        <v>26</v>
      </c>
      <c r="F135" s="8" t="s">
        <v>26</v>
      </c>
      <c r="G135" s="10">
        <f>(Tabla814[[#This Row],[Valor Contrato 2026]]/Tabla814[[#This Row],[HONORARIOS 2026]])*30</f>
        <v>240</v>
      </c>
      <c r="H135" s="8"/>
      <c r="I135" s="8" t="s">
        <v>27</v>
      </c>
      <c r="J135" s="10">
        <v>2018011000655</v>
      </c>
      <c r="K135" s="8" t="s">
        <v>424</v>
      </c>
      <c r="L135" s="8" t="s">
        <v>427</v>
      </c>
      <c r="M135" s="8" t="s">
        <v>443</v>
      </c>
      <c r="N135" s="8" t="s">
        <v>429</v>
      </c>
      <c r="O135" s="8" t="s">
        <v>430</v>
      </c>
      <c r="P135" s="8" t="s">
        <v>328</v>
      </c>
      <c r="Q135" s="8" t="s">
        <v>29</v>
      </c>
      <c r="R135" s="8" t="s">
        <v>497</v>
      </c>
      <c r="S135" s="11" t="s">
        <v>45</v>
      </c>
      <c r="T135" s="8" t="s">
        <v>70</v>
      </c>
      <c r="U135" s="12">
        <v>4618314</v>
      </c>
      <c r="V135" s="13">
        <v>36946512</v>
      </c>
      <c r="W135" s="8">
        <v>80111607</v>
      </c>
    </row>
    <row r="136" spans="1:23" x14ac:dyDescent="0.2">
      <c r="A136" s="6">
        <v>135</v>
      </c>
      <c r="B136" s="14" t="s">
        <v>498</v>
      </c>
      <c r="C136" s="8" t="s">
        <v>24</v>
      </c>
      <c r="D136" s="8" t="s">
        <v>499</v>
      </c>
      <c r="E136" s="9" t="s">
        <v>26</v>
      </c>
      <c r="F136" s="8" t="s">
        <v>26</v>
      </c>
      <c r="G136" s="10">
        <f>(Tabla814[[#This Row],[Valor Contrato 2026]]/Tabla814[[#This Row],[HONORARIOS 2026]])*30</f>
        <v>240</v>
      </c>
      <c r="H136" s="8"/>
      <c r="I136" s="8" t="s">
        <v>27</v>
      </c>
      <c r="J136" s="10">
        <v>2018011000655</v>
      </c>
      <c r="K136" s="8" t="s">
        <v>424</v>
      </c>
      <c r="L136" s="8" t="s">
        <v>427</v>
      </c>
      <c r="M136" s="8" t="s">
        <v>443</v>
      </c>
      <c r="N136" s="8" t="s">
        <v>429</v>
      </c>
      <c r="O136" s="8" t="s">
        <v>430</v>
      </c>
      <c r="P136" s="8" t="s">
        <v>328</v>
      </c>
      <c r="Q136" s="8" t="s">
        <v>29</v>
      </c>
      <c r="R136" s="8" t="s">
        <v>500</v>
      </c>
      <c r="S136" s="11" t="s">
        <v>40</v>
      </c>
      <c r="T136" s="8" t="s">
        <v>264</v>
      </c>
      <c r="U136" s="12">
        <v>6692734</v>
      </c>
      <c r="V136" s="13">
        <v>53541872</v>
      </c>
      <c r="W136" s="8">
        <v>80111607</v>
      </c>
    </row>
    <row r="137" spans="1:23" x14ac:dyDescent="0.2">
      <c r="A137" s="6">
        <v>136</v>
      </c>
      <c r="B137" s="14" t="s">
        <v>501</v>
      </c>
      <c r="C137" s="8" t="s">
        <v>24</v>
      </c>
      <c r="D137" s="8" t="s">
        <v>502</v>
      </c>
      <c r="E137" s="9" t="s">
        <v>26</v>
      </c>
      <c r="F137" s="8" t="s">
        <v>26</v>
      </c>
      <c r="G137" s="10">
        <f>(Tabla814[[#This Row],[Valor Contrato 2026]]/Tabla814[[#This Row],[HONORARIOS 2026]])*30</f>
        <v>210</v>
      </c>
      <c r="H137" s="8"/>
      <c r="I137" s="8" t="s">
        <v>27</v>
      </c>
      <c r="J137" s="10">
        <v>2018011000655</v>
      </c>
      <c r="K137" s="8" t="s">
        <v>424</v>
      </c>
      <c r="L137" s="8" t="s">
        <v>427</v>
      </c>
      <c r="M137" s="8" t="s">
        <v>428</v>
      </c>
      <c r="N137" s="8" t="s">
        <v>429</v>
      </c>
      <c r="O137" s="8" t="s">
        <v>430</v>
      </c>
      <c r="P137" s="8" t="s">
        <v>503</v>
      </c>
      <c r="Q137" s="8" t="s">
        <v>29</v>
      </c>
      <c r="R137" s="8" t="s">
        <v>504</v>
      </c>
      <c r="S137" s="11" t="s">
        <v>40</v>
      </c>
      <c r="T137" s="8" t="s">
        <v>129</v>
      </c>
      <c r="U137" s="12">
        <v>2150000</v>
      </c>
      <c r="V137" s="13">
        <v>15050000</v>
      </c>
      <c r="W137" s="8">
        <v>80111601</v>
      </c>
    </row>
    <row r="138" spans="1:23" x14ac:dyDescent="0.2">
      <c r="A138" s="6">
        <v>137</v>
      </c>
      <c r="B138" s="14" t="s">
        <v>505</v>
      </c>
      <c r="C138" s="8" t="s">
        <v>24</v>
      </c>
      <c r="D138" s="8" t="s">
        <v>506</v>
      </c>
      <c r="E138" s="9" t="s">
        <v>26</v>
      </c>
      <c r="F138" s="8" t="s">
        <v>26</v>
      </c>
      <c r="G138" s="10">
        <f>(Tabla814[[#This Row],[Valor Contrato 2026]]/Tabla814[[#This Row],[HONORARIOS 2026]])*30</f>
        <v>240</v>
      </c>
      <c r="H138" s="8"/>
      <c r="I138" s="8" t="s">
        <v>27</v>
      </c>
      <c r="J138" s="10">
        <v>2018011000655</v>
      </c>
      <c r="K138" s="8" t="s">
        <v>424</v>
      </c>
      <c r="L138" s="8" t="s">
        <v>427</v>
      </c>
      <c r="M138" s="8" t="s">
        <v>428</v>
      </c>
      <c r="N138" s="8" t="s">
        <v>429</v>
      </c>
      <c r="O138" s="8" t="s">
        <v>430</v>
      </c>
      <c r="P138" s="8" t="s">
        <v>503</v>
      </c>
      <c r="Q138" s="8" t="s">
        <v>29</v>
      </c>
      <c r="R138" s="8" t="s">
        <v>507</v>
      </c>
      <c r="S138" s="11" t="s">
        <v>45</v>
      </c>
      <c r="T138" s="8" t="s">
        <v>94</v>
      </c>
      <c r="U138" s="12">
        <v>6026736</v>
      </c>
      <c r="V138" s="13">
        <v>48213888</v>
      </c>
      <c r="W138" s="8">
        <v>80111607</v>
      </c>
    </row>
    <row r="139" spans="1:23" x14ac:dyDescent="0.2">
      <c r="A139" s="6">
        <v>138</v>
      </c>
      <c r="B139" s="14" t="s">
        <v>508</v>
      </c>
      <c r="C139" s="8" t="s">
        <v>24</v>
      </c>
      <c r="D139" s="8" t="s">
        <v>509</v>
      </c>
      <c r="E139" s="9" t="s">
        <v>26</v>
      </c>
      <c r="F139" s="8" t="s">
        <v>26</v>
      </c>
      <c r="G139" s="10">
        <f>(Tabla814[[#This Row],[Valor Contrato 2026]]/Tabla814[[#This Row],[HONORARIOS 2026]])*30</f>
        <v>240</v>
      </c>
      <c r="H139" s="8"/>
      <c r="I139" s="8" t="s">
        <v>27</v>
      </c>
      <c r="J139" s="10">
        <v>2018011000655</v>
      </c>
      <c r="K139" s="8" t="s">
        <v>424</v>
      </c>
      <c r="L139" s="8" t="s">
        <v>427</v>
      </c>
      <c r="M139" s="8" t="s">
        <v>428</v>
      </c>
      <c r="N139" s="8" t="s">
        <v>429</v>
      </c>
      <c r="O139" s="8" t="s">
        <v>430</v>
      </c>
      <c r="P139" s="8" t="s">
        <v>503</v>
      </c>
      <c r="Q139" s="8" t="s">
        <v>29</v>
      </c>
      <c r="R139" s="8" t="s">
        <v>510</v>
      </c>
      <c r="S139" s="11" t="s">
        <v>45</v>
      </c>
      <c r="T139" s="8" t="s">
        <v>94</v>
      </c>
      <c r="U139" s="12">
        <v>6026736</v>
      </c>
      <c r="V139" s="13">
        <v>48213888</v>
      </c>
      <c r="W139" s="8">
        <v>80111614</v>
      </c>
    </row>
    <row r="140" spans="1:23" x14ac:dyDescent="0.2">
      <c r="A140" s="6">
        <v>139</v>
      </c>
      <c r="B140" s="14" t="s">
        <v>511</v>
      </c>
      <c r="C140" s="8" t="s">
        <v>24</v>
      </c>
      <c r="D140" s="8" t="s">
        <v>512</v>
      </c>
      <c r="E140" s="9" t="s">
        <v>26</v>
      </c>
      <c r="F140" s="8" t="s">
        <v>26</v>
      </c>
      <c r="G140" s="10">
        <f>(Tabla814[[#This Row],[Valor Contrato 2026]]/Tabla814[[#This Row],[HONORARIOS 2026]])*30</f>
        <v>240</v>
      </c>
      <c r="H140" s="8"/>
      <c r="I140" s="8" t="s">
        <v>27</v>
      </c>
      <c r="J140" s="10">
        <v>2018011000655</v>
      </c>
      <c r="K140" s="8" t="s">
        <v>424</v>
      </c>
      <c r="L140" s="8" t="s">
        <v>427</v>
      </c>
      <c r="M140" s="8" t="s">
        <v>428</v>
      </c>
      <c r="N140" s="8" t="s">
        <v>429</v>
      </c>
      <c r="O140" s="8" t="s">
        <v>430</v>
      </c>
      <c r="P140" s="8" t="s">
        <v>503</v>
      </c>
      <c r="Q140" s="8" t="s">
        <v>29</v>
      </c>
      <c r="R140" s="8" t="s">
        <v>513</v>
      </c>
      <c r="S140" s="11" t="s">
        <v>40</v>
      </c>
      <c r="T140" s="8" t="s">
        <v>86</v>
      </c>
      <c r="U140" s="12">
        <v>3220810</v>
      </c>
      <c r="V140" s="13">
        <v>25766480</v>
      </c>
      <c r="W140" s="8">
        <v>80111614</v>
      </c>
    </row>
    <row r="141" spans="1:23" x14ac:dyDescent="0.2">
      <c r="A141" s="6">
        <v>140</v>
      </c>
      <c r="B141" s="14" t="s">
        <v>514</v>
      </c>
      <c r="C141" s="8" t="s">
        <v>24</v>
      </c>
      <c r="D141" s="8" t="s">
        <v>515</v>
      </c>
      <c r="E141" s="9" t="s">
        <v>26</v>
      </c>
      <c r="F141" s="8" t="s">
        <v>26</v>
      </c>
      <c r="G141" s="10">
        <f>(Tabla814[[#This Row],[Valor Contrato 2026]]/Tabla814[[#This Row],[HONORARIOS 2026]])*30</f>
        <v>240</v>
      </c>
      <c r="H141" s="8"/>
      <c r="I141" s="8" t="s">
        <v>27</v>
      </c>
      <c r="J141" s="10">
        <v>2018011000655</v>
      </c>
      <c r="K141" s="8" t="s">
        <v>424</v>
      </c>
      <c r="L141" s="8" t="s">
        <v>427</v>
      </c>
      <c r="M141" s="8" t="s">
        <v>428</v>
      </c>
      <c r="N141" s="8" t="s">
        <v>429</v>
      </c>
      <c r="O141" s="8" t="s">
        <v>430</v>
      </c>
      <c r="P141" s="8" t="s">
        <v>503</v>
      </c>
      <c r="Q141" s="8" t="s">
        <v>29</v>
      </c>
      <c r="R141" s="8" t="s">
        <v>516</v>
      </c>
      <c r="S141" s="11" t="s">
        <v>45</v>
      </c>
      <c r="T141" s="8" t="s">
        <v>46</v>
      </c>
      <c r="U141" s="12">
        <v>9127448</v>
      </c>
      <c r="V141" s="13">
        <v>73019584</v>
      </c>
      <c r="W141" s="8">
        <v>80111614</v>
      </c>
    </row>
    <row r="142" spans="1:23" x14ac:dyDescent="0.2">
      <c r="A142" s="6">
        <v>141</v>
      </c>
      <c r="B142" s="14" t="s">
        <v>517</v>
      </c>
      <c r="C142" s="8" t="s">
        <v>24</v>
      </c>
      <c r="D142" s="8" t="s">
        <v>518</v>
      </c>
      <c r="E142" s="9" t="s">
        <v>26</v>
      </c>
      <c r="F142" s="8" t="s">
        <v>26</v>
      </c>
      <c r="G142" s="10">
        <f>(Tabla814[[#This Row],[Valor Contrato 2026]]/Tabla814[[#This Row],[HONORARIOS 2026]])*30</f>
        <v>240</v>
      </c>
      <c r="H142" s="8"/>
      <c r="I142" s="8" t="s">
        <v>27</v>
      </c>
      <c r="J142" s="10">
        <v>2018011000655</v>
      </c>
      <c r="K142" s="8" t="s">
        <v>424</v>
      </c>
      <c r="L142" s="8" t="s">
        <v>427</v>
      </c>
      <c r="M142" s="8" t="s">
        <v>443</v>
      </c>
      <c r="N142" s="8" t="s">
        <v>429</v>
      </c>
      <c r="O142" s="8" t="s">
        <v>430</v>
      </c>
      <c r="P142" s="8" t="s">
        <v>354</v>
      </c>
      <c r="Q142" s="8" t="s">
        <v>29</v>
      </c>
      <c r="R142" s="8" t="s">
        <v>519</v>
      </c>
      <c r="S142" s="11" t="s">
        <v>63</v>
      </c>
      <c r="T142" s="8" t="s">
        <v>264</v>
      </c>
      <c r="U142" s="12">
        <v>6692734</v>
      </c>
      <c r="V142" s="13">
        <v>53541872</v>
      </c>
      <c r="W142" s="8" t="s">
        <v>520</v>
      </c>
    </row>
    <row r="143" spans="1:23" x14ac:dyDescent="0.2">
      <c r="A143" s="6">
        <v>142</v>
      </c>
      <c r="B143" s="14" t="s">
        <v>521</v>
      </c>
      <c r="C143" s="8" t="s">
        <v>24</v>
      </c>
      <c r="D143" s="8" t="s">
        <v>522</v>
      </c>
      <c r="E143" s="9" t="s">
        <v>26</v>
      </c>
      <c r="F143" s="8" t="s">
        <v>26</v>
      </c>
      <c r="G143" s="10">
        <f>(Tabla814[[#This Row],[Valor Contrato 2026]]/Tabla814[[#This Row],[HONORARIOS 2026]])*30</f>
        <v>240</v>
      </c>
      <c r="H143" s="8"/>
      <c r="I143" s="8" t="s">
        <v>27</v>
      </c>
      <c r="J143" s="10">
        <v>2018011000655</v>
      </c>
      <c r="K143" s="8" t="s">
        <v>424</v>
      </c>
      <c r="L143" s="8" t="s">
        <v>427</v>
      </c>
      <c r="M143" s="8" t="s">
        <v>443</v>
      </c>
      <c r="N143" s="8" t="s">
        <v>429</v>
      </c>
      <c r="O143" s="8" t="s">
        <v>430</v>
      </c>
      <c r="P143" s="8" t="s">
        <v>354</v>
      </c>
      <c r="Q143" s="8" t="s">
        <v>29</v>
      </c>
      <c r="R143" s="8" t="s">
        <v>523</v>
      </c>
      <c r="S143" s="11" t="s">
        <v>63</v>
      </c>
      <c r="T143" s="8" t="s">
        <v>264</v>
      </c>
      <c r="U143" s="12">
        <v>6692734</v>
      </c>
      <c r="V143" s="13">
        <v>53541872</v>
      </c>
      <c r="W143" s="8" t="s">
        <v>520</v>
      </c>
    </row>
    <row r="144" spans="1:23" x14ac:dyDescent="0.2">
      <c r="A144" s="6">
        <v>143</v>
      </c>
      <c r="B144" s="14" t="s">
        <v>524</v>
      </c>
      <c r="C144" s="8" t="s">
        <v>24</v>
      </c>
      <c r="D144" s="8" t="s">
        <v>525</v>
      </c>
      <c r="E144" s="9" t="s">
        <v>26</v>
      </c>
      <c r="F144" s="8" t="s">
        <v>26</v>
      </c>
      <c r="G144" s="10">
        <f>(Tabla814[[#This Row],[Valor Contrato 2026]]/Tabla814[[#This Row],[HONORARIOS 2026]])*30</f>
        <v>240</v>
      </c>
      <c r="H144" s="8"/>
      <c r="I144" s="8" t="s">
        <v>27</v>
      </c>
      <c r="J144" s="10">
        <v>2018011000655</v>
      </c>
      <c r="K144" s="8" t="s">
        <v>424</v>
      </c>
      <c r="L144" s="8" t="s">
        <v>427</v>
      </c>
      <c r="M144" s="8" t="s">
        <v>443</v>
      </c>
      <c r="N144" s="8" t="s">
        <v>429</v>
      </c>
      <c r="O144" s="8" t="s">
        <v>430</v>
      </c>
      <c r="P144" s="8" t="s">
        <v>354</v>
      </c>
      <c r="Q144" s="8" t="s">
        <v>29</v>
      </c>
      <c r="R144" s="8" t="s">
        <v>526</v>
      </c>
      <c r="S144" s="11" t="s">
        <v>63</v>
      </c>
      <c r="T144" s="8" t="s">
        <v>264</v>
      </c>
      <c r="U144" s="12">
        <v>6692734</v>
      </c>
      <c r="V144" s="13">
        <v>53541872</v>
      </c>
      <c r="W144" s="8" t="s">
        <v>520</v>
      </c>
    </row>
    <row r="145" spans="1:23" x14ac:dyDescent="0.2">
      <c r="A145" s="6">
        <v>144</v>
      </c>
      <c r="B145" s="14" t="s">
        <v>527</v>
      </c>
      <c r="C145" s="8" t="s">
        <v>24</v>
      </c>
      <c r="D145" s="8" t="s">
        <v>528</v>
      </c>
      <c r="E145" s="9" t="s">
        <v>26</v>
      </c>
      <c r="F145" s="8" t="s">
        <v>26</v>
      </c>
      <c r="G145" s="10">
        <f>(Tabla814[[#This Row],[Valor Contrato 2026]]/Tabla814[[#This Row],[HONORARIOS 2026]])*30</f>
        <v>240</v>
      </c>
      <c r="H145" s="8"/>
      <c r="I145" s="8" t="s">
        <v>27</v>
      </c>
      <c r="J145" s="10">
        <v>2018011000655</v>
      </c>
      <c r="K145" s="8" t="s">
        <v>424</v>
      </c>
      <c r="L145" s="8" t="s">
        <v>427</v>
      </c>
      <c r="M145" s="8" t="s">
        <v>443</v>
      </c>
      <c r="N145" s="8" t="s">
        <v>429</v>
      </c>
      <c r="O145" s="8" t="s">
        <v>430</v>
      </c>
      <c r="P145" s="8" t="s">
        <v>354</v>
      </c>
      <c r="Q145" s="8" t="s">
        <v>29</v>
      </c>
      <c r="R145" s="8" t="s">
        <v>529</v>
      </c>
      <c r="S145" s="11" t="s">
        <v>63</v>
      </c>
      <c r="T145" s="8" t="s">
        <v>46</v>
      </c>
      <c r="U145" s="12">
        <v>9127448</v>
      </c>
      <c r="V145" s="13">
        <v>73019584</v>
      </c>
      <c r="W145" s="8" t="s">
        <v>520</v>
      </c>
    </row>
    <row r="146" spans="1:23" x14ac:dyDescent="0.2">
      <c r="A146" s="6">
        <v>145</v>
      </c>
      <c r="B146" s="14" t="s">
        <v>530</v>
      </c>
      <c r="C146" s="8" t="s">
        <v>24</v>
      </c>
      <c r="D146" s="8" t="s">
        <v>531</v>
      </c>
      <c r="E146" s="9" t="s">
        <v>26</v>
      </c>
      <c r="F146" s="8" t="s">
        <v>26</v>
      </c>
      <c r="G146" s="10">
        <f>(Tabla814[[#This Row],[Valor Contrato 2026]]/Tabla814[[#This Row],[HONORARIOS 2026]])*30</f>
        <v>240</v>
      </c>
      <c r="H146" s="8"/>
      <c r="I146" s="8" t="s">
        <v>27</v>
      </c>
      <c r="J146" s="10">
        <v>2018011000655</v>
      </c>
      <c r="K146" s="8" t="s">
        <v>424</v>
      </c>
      <c r="L146" s="8" t="s">
        <v>427</v>
      </c>
      <c r="M146" s="8" t="s">
        <v>443</v>
      </c>
      <c r="N146" s="8" t="s">
        <v>429</v>
      </c>
      <c r="O146" s="8" t="s">
        <v>430</v>
      </c>
      <c r="P146" s="8" t="s">
        <v>354</v>
      </c>
      <c r="Q146" s="8" t="s">
        <v>29</v>
      </c>
      <c r="R146" s="8" t="s">
        <v>532</v>
      </c>
      <c r="S146" s="11" t="s">
        <v>40</v>
      </c>
      <c r="T146" s="8" t="s">
        <v>413</v>
      </c>
      <c r="U146" s="12">
        <v>4148840</v>
      </c>
      <c r="V146" s="13">
        <v>33190720</v>
      </c>
      <c r="W146" s="8" t="s">
        <v>520</v>
      </c>
    </row>
    <row r="147" spans="1:23" x14ac:dyDescent="0.2">
      <c r="A147" s="6">
        <v>146</v>
      </c>
      <c r="B147" s="14" t="s">
        <v>533</v>
      </c>
      <c r="C147" s="8" t="s">
        <v>24</v>
      </c>
      <c r="D147" s="8" t="s">
        <v>534</v>
      </c>
      <c r="E147" s="9" t="s">
        <v>26</v>
      </c>
      <c r="F147" s="8" t="s">
        <v>26</v>
      </c>
      <c r="G147" s="10">
        <f>(Tabla814[[#This Row],[Valor Contrato 2026]]/Tabla814[[#This Row],[HONORARIOS 2026]])*30</f>
        <v>240</v>
      </c>
      <c r="H147" s="8"/>
      <c r="I147" s="8" t="s">
        <v>27</v>
      </c>
      <c r="J147" s="10">
        <v>2018011000655</v>
      </c>
      <c r="K147" s="8" t="s">
        <v>424</v>
      </c>
      <c r="L147" s="8" t="s">
        <v>427</v>
      </c>
      <c r="M147" s="8" t="s">
        <v>443</v>
      </c>
      <c r="N147" s="8" t="s">
        <v>429</v>
      </c>
      <c r="O147" s="8" t="s">
        <v>430</v>
      </c>
      <c r="P147" s="8" t="s">
        <v>354</v>
      </c>
      <c r="Q147" s="8" t="s">
        <v>29</v>
      </c>
      <c r="R147" s="8" t="s">
        <v>535</v>
      </c>
      <c r="S147" s="11" t="s">
        <v>45</v>
      </c>
      <c r="T147" s="8" t="s">
        <v>413</v>
      </c>
      <c r="U147" s="12">
        <v>4148840</v>
      </c>
      <c r="V147" s="13">
        <v>33190720</v>
      </c>
      <c r="W147" s="8" t="s">
        <v>520</v>
      </c>
    </row>
    <row r="148" spans="1:23" x14ac:dyDescent="0.2">
      <c r="A148" s="6">
        <v>147</v>
      </c>
      <c r="B148" s="14" t="s">
        <v>536</v>
      </c>
      <c r="C148" s="8" t="s">
        <v>24</v>
      </c>
      <c r="D148" s="8" t="s">
        <v>537</v>
      </c>
      <c r="E148" s="9" t="s">
        <v>26</v>
      </c>
      <c r="F148" s="8" t="s">
        <v>26</v>
      </c>
      <c r="G148" s="10">
        <f>(Tabla814[[#This Row],[Valor Contrato 2026]]/Tabla814[[#This Row],[HONORARIOS 2026]])*30</f>
        <v>240</v>
      </c>
      <c r="H148" s="8"/>
      <c r="I148" s="8" t="s">
        <v>27</v>
      </c>
      <c r="J148" s="10">
        <v>2018011000655</v>
      </c>
      <c r="K148" s="8" t="s">
        <v>424</v>
      </c>
      <c r="L148" s="8" t="s">
        <v>427</v>
      </c>
      <c r="M148" s="8" t="s">
        <v>443</v>
      </c>
      <c r="N148" s="8" t="s">
        <v>429</v>
      </c>
      <c r="O148" s="8" t="s">
        <v>430</v>
      </c>
      <c r="P148" s="8" t="s">
        <v>354</v>
      </c>
      <c r="Q148" s="8" t="s">
        <v>29</v>
      </c>
      <c r="R148" s="8" t="s">
        <v>538</v>
      </c>
      <c r="S148" s="11" t="s">
        <v>81</v>
      </c>
      <c r="T148" s="8" t="s">
        <v>413</v>
      </c>
      <c r="U148" s="12">
        <v>4148840</v>
      </c>
      <c r="V148" s="13">
        <v>33190720</v>
      </c>
      <c r="W148" s="8" t="s">
        <v>520</v>
      </c>
    </row>
    <row r="149" spans="1:23" x14ac:dyDescent="0.2">
      <c r="A149" s="6">
        <v>148</v>
      </c>
      <c r="B149" s="14" t="s">
        <v>539</v>
      </c>
      <c r="C149" s="8" t="s">
        <v>24</v>
      </c>
      <c r="D149" s="8" t="s">
        <v>540</v>
      </c>
      <c r="E149" s="9" t="s">
        <v>26</v>
      </c>
      <c r="F149" s="8" t="s">
        <v>26</v>
      </c>
      <c r="G149" s="10">
        <f>(Tabla814[[#This Row],[Valor Contrato 2026]]/Tabla814[[#This Row],[HONORARIOS 2026]])*30</f>
        <v>240</v>
      </c>
      <c r="H149" s="8"/>
      <c r="I149" s="8" t="s">
        <v>27</v>
      </c>
      <c r="J149" s="10">
        <v>2018011000655</v>
      </c>
      <c r="K149" s="8" t="s">
        <v>424</v>
      </c>
      <c r="L149" s="8" t="s">
        <v>427</v>
      </c>
      <c r="M149" s="8" t="s">
        <v>443</v>
      </c>
      <c r="N149" s="8" t="s">
        <v>429</v>
      </c>
      <c r="O149" s="8" t="s">
        <v>430</v>
      </c>
      <c r="P149" s="8" t="s">
        <v>354</v>
      </c>
      <c r="Q149" s="8" t="s">
        <v>29</v>
      </c>
      <c r="R149" s="8" t="s">
        <v>541</v>
      </c>
      <c r="S149" s="11" t="s">
        <v>81</v>
      </c>
      <c r="T149" s="8" t="s">
        <v>413</v>
      </c>
      <c r="U149" s="12">
        <v>4148840</v>
      </c>
      <c r="V149" s="13">
        <v>33190720</v>
      </c>
      <c r="W149" s="8" t="s">
        <v>520</v>
      </c>
    </row>
    <row r="150" spans="1:23" x14ac:dyDescent="0.2">
      <c r="A150" s="6">
        <v>149</v>
      </c>
      <c r="B150" s="14" t="s">
        <v>542</v>
      </c>
      <c r="C150" s="8" t="s">
        <v>24</v>
      </c>
      <c r="D150" s="8" t="s">
        <v>543</v>
      </c>
      <c r="E150" s="9" t="s">
        <v>26</v>
      </c>
      <c r="F150" s="8" t="s">
        <v>26</v>
      </c>
      <c r="G150" s="10">
        <f>(Tabla814[[#This Row],[Valor Contrato 2026]]/Tabla814[[#This Row],[HONORARIOS 2026]])*30</f>
        <v>240</v>
      </c>
      <c r="H150" s="8"/>
      <c r="I150" s="8" t="s">
        <v>27</v>
      </c>
      <c r="J150" s="10">
        <v>2018011000655</v>
      </c>
      <c r="K150" s="8" t="s">
        <v>424</v>
      </c>
      <c r="L150" s="8" t="s">
        <v>427</v>
      </c>
      <c r="M150" s="8" t="s">
        <v>443</v>
      </c>
      <c r="N150" s="8" t="s">
        <v>429</v>
      </c>
      <c r="O150" s="8" t="s">
        <v>430</v>
      </c>
      <c r="P150" s="8" t="s">
        <v>354</v>
      </c>
      <c r="Q150" s="8" t="s">
        <v>29</v>
      </c>
      <c r="R150" s="8" t="s">
        <v>544</v>
      </c>
      <c r="S150" s="11" t="s">
        <v>40</v>
      </c>
      <c r="T150" s="8" t="s">
        <v>70</v>
      </c>
      <c r="U150" s="12">
        <v>4618314</v>
      </c>
      <c r="V150" s="13">
        <v>36946512</v>
      </c>
      <c r="W150" s="8" t="s">
        <v>520</v>
      </c>
    </row>
    <row r="151" spans="1:23" x14ac:dyDescent="0.2">
      <c r="A151" s="6">
        <v>150</v>
      </c>
      <c r="B151" s="14" t="s">
        <v>545</v>
      </c>
      <c r="C151" s="8" t="s">
        <v>24</v>
      </c>
      <c r="D151" s="8" t="s">
        <v>546</v>
      </c>
      <c r="E151" s="9" t="s">
        <v>26</v>
      </c>
      <c r="F151" s="8" t="s">
        <v>26</v>
      </c>
      <c r="G151" s="10">
        <f>(Tabla814[[#This Row],[Valor Contrato 2026]]/Tabla814[[#This Row],[HONORARIOS 2026]])*30</f>
        <v>150</v>
      </c>
      <c r="H151" s="8"/>
      <c r="I151" s="8" t="s">
        <v>27</v>
      </c>
      <c r="J151" s="10">
        <v>2018011000655</v>
      </c>
      <c r="K151" s="8" t="s">
        <v>424</v>
      </c>
      <c r="L151" s="8" t="s">
        <v>427</v>
      </c>
      <c r="M151" s="8" t="s">
        <v>443</v>
      </c>
      <c r="N151" s="8" t="s">
        <v>429</v>
      </c>
      <c r="O151" s="8" t="s">
        <v>430</v>
      </c>
      <c r="P151" s="8" t="s">
        <v>354</v>
      </c>
      <c r="Q151" s="8" t="s">
        <v>29</v>
      </c>
      <c r="R151" s="8" t="s">
        <v>547</v>
      </c>
      <c r="S151" s="11" t="s">
        <v>548</v>
      </c>
      <c r="T151" s="8" t="s">
        <v>70</v>
      </c>
      <c r="U151" s="12">
        <v>4618314</v>
      </c>
      <c r="V151" s="13">
        <v>23091570</v>
      </c>
      <c r="W151" s="8" t="s">
        <v>520</v>
      </c>
    </row>
    <row r="152" spans="1:23" x14ac:dyDescent="0.2">
      <c r="A152" s="6">
        <v>151</v>
      </c>
      <c r="B152" s="14" t="s">
        <v>549</v>
      </c>
      <c r="C152" s="8" t="s">
        <v>24</v>
      </c>
      <c r="D152" s="8" t="s">
        <v>550</v>
      </c>
      <c r="E152" s="9" t="s">
        <v>26</v>
      </c>
      <c r="F152" s="8" t="s">
        <v>26</v>
      </c>
      <c r="G152" s="10">
        <f>(Tabla814[[#This Row],[Valor Contrato 2026]]/Tabla814[[#This Row],[HONORARIOS 2026]])*30</f>
        <v>240</v>
      </c>
      <c r="H152" s="8"/>
      <c r="I152" s="8" t="s">
        <v>27</v>
      </c>
      <c r="J152" s="10">
        <v>2018011000655</v>
      </c>
      <c r="K152" s="8" t="s">
        <v>424</v>
      </c>
      <c r="L152" s="8" t="s">
        <v>427</v>
      </c>
      <c r="M152" s="8" t="s">
        <v>443</v>
      </c>
      <c r="N152" s="8" t="s">
        <v>429</v>
      </c>
      <c r="O152" s="8" t="s">
        <v>430</v>
      </c>
      <c r="P152" s="8" t="s">
        <v>354</v>
      </c>
      <c r="Q152" s="8" t="s">
        <v>29</v>
      </c>
      <c r="R152" s="8" t="s">
        <v>551</v>
      </c>
      <c r="S152" s="11" t="s">
        <v>63</v>
      </c>
      <c r="T152" s="8" t="s">
        <v>70</v>
      </c>
      <c r="U152" s="12">
        <v>4618314</v>
      </c>
      <c r="V152" s="13">
        <v>36946512</v>
      </c>
      <c r="W152" s="8" t="s">
        <v>520</v>
      </c>
    </row>
    <row r="153" spans="1:23" x14ac:dyDescent="0.2">
      <c r="A153" s="6">
        <v>152</v>
      </c>
      <c r="B153" s="14" t="s">
        <v>552</v>
      </c>
      <c r="C153" s="8" t="s">
        <v>24</v>
      </c>
      <c r="D153" s="8" t="s">
        <v>553</v>
      </c>
      <c r="E153" s="9" t="s">
        <v>26</v>
      </c>
      <c r="F153" s="8" t="s">
        <v>26</v>
      </c>
      <c r="G153" s="10">
        <f>(Tabla814[[#This Row],[Valor Contrato 2026]]/Tabla814[[#This Row],[HONORARIOS 2026]])*30</f>
        <v>240</v>
      </c>
      <c r="H153" s="8"/>
      <c r="I153" s="8" t="s">
        <v>27</v>
      </c>
      <c r="J153" s="10">
        <v>2018011000655</v>
      </c>
      <c r="K153" s="8" t="s">
        <v>424</v>
      </c>
      <c r="L153" s="8" t="s">
        <v>427</v>
      </c>
      <c r="M153" s="8" t="s">
        <v>443</v>
      </c>
      <c r="N153" s="8" t="s">
        <v>429</v>
      </c>
      <c r="O153" s="8" t="s">
        <v>430</v>
      </c>
      <c r="P153" s="8" t="s">
        <v>354</v>
      </c>
      <c r="Q153" s="8" t="s">
        <v>29</v>
      </c>
      <c r="R153" s="8" t="s">
        <v>554</v>
      </c>
      <c r="S153" s="11" t="s">
        <v>63</v>
      </c>
      <c r="T153" s="8" t="s">
        <v>70</v>
      </c>
      <c r="U153" s="12">
        <v>4618314</v>
      </c>
      <c r="V153" s="13">
        <v>36946512</v>
      </c>
      <c r="W153" s="8" t="s">
        <v>520</v>
      </c>
    </row>
    <row r="154" spans="1:23" x14ac:dyDescent="0.2">
      <c r="A154" s="6">
        <v>153</v>
      </c>
      <c r="B154" s="14" t="s">
        <v>555</v>
      </c>
      <c r="C154" s="8" t="s">
        <v>24</v>
      </c>
      <c r="D154" s="8" t="s">
        <v>556</v>
      </c>
      <c r="E154" s="9" t="s">
        <v>26</v>
      </c>
      <c r="F154" s="8" t="s">
        <v>26</v>
      </c>
      <c r="G154" s="10">
        <f>(Tabla814[[#This Row],[Valor Contrato 2026]]/Tabla814[[#This Row],[HONORARIOS 2026]])*30</f>
        <v>240</v>
      </c>
      <c r="H154" s="8"/>
      <c r="I154" s="8" t="s">
        <v>27</v>
      </c>
      <c r="J154" s="10">
        <v>2018011000655</v>
      </c>
      <c r="K154" s="8" t="s">
        <v>424</v>
      </c>
      <c r="L154" s="8" t="s">
        <v>427</v>
      </c>
      <c r="M154" s="8" t="s">
        <v>443</v>
      </c>
      <c r="N154" s="8" t="s">
        <v>429</v>
      </c>
      <c r="O154" s="8" t="s">
        <v>430</v>
      </c>
      <c r="P154" s="8" t="s">
        <v>354</v>
      </c>
      <c r="Q154" s="8" t="s">
        <v>29</v>
      </c>
      <c r="R154" s="8" t="s">
        <v>557</v>
      </c>
      <c r="S154" s="11" t="s">
        <v>40</v>
      </c>
      <c r="T154" s="8" t="s">
        <v>70</v>
      </c>
      <c r="U154" s="12">
        <v>4618314</v>
      </c>
      <c r="V154" s="13">
        <v>36946512</v>
      </c>
      <c r="W154" s="8" t="s">
        <v>520</v>
      </c>
    </row>
    <row r="155" spans="1:23" x14ac:dyDescent="0.2">
      <c r="A155" s="6">
        <v>154</v>
      </c>
      <c r="B155" s="14" t="s">
        <v>558</v>
      </c>
      <c r="C155" s="8" t="s">
        <v>24</v>
      </c>
      <c r="D155" s="8" t="s">
        <v>559</v>
      </c>
      <c r="E155" s="9" t="s">
        <v>26</v>
      </c>
      <c r="F155" s="8" t="s">
        <v>26</v>
      </c>
      <c r="G155" s="10">
        <f>(Tabla814[[#This Row],[Valor Contrato 2026]]/Tabla814[[#This Row],[HONORARIOS 2026]])*30</f>
        <v>240</v>
      </c>
      <c r="H155" s="8"/>
      <c r="I155" s="8" t="s">
        <v>27</v>
      </c>
      <c r="J155" s="10">
        <v>2018011000655</v>
      </c>
      <c r="K155" s="8" t="s">
        <v>424</v>
      </c>
      <c r="L155" s="8" t="s">
        <v>427</v>
      </c>
      <c r="M155" s="8" t="s">
        <v>443</v>
      </c>
      <c r="N155" s="8" t="s">
        <v>429</v>
      </c>
      <c r="O155" s="8" t="s">
        <v>430</v>
      </c>
      <c r="P155" s="8" t="s">
        <v>354</v>
      </c>
      <c r="Q155" s="8" t="s">
        <v>29</v>
      </c>
      <c r="R155" s="8" t="s">
        <v>560</v>
      </c>
      <c r="S155" s="11" t="s">
        <v>40</v>
      </c>
      <c r="T155" s="8" t="s">
        <v>70</v>
      </c>
      <c r="U155" s="12">
        <v>4618314</v>
      </c>
      <c r="V155" s="13">
        <v>36946512</v>
      </c>
      <c r="W155" s="8" t="s">
        <v>520</v>
      </c>
    </row>
    <row r="156" spans="1:23" x14ac:dyDescent="0.2">
      <c r="A156" s="6">
        <v>155</v>
      </c>
      <c r="B156" s="14" t="s">
        <v>561</v>
      </c>
      <c r="C156" s="8" t="s">
        <v>24</v>
      </c>
      <c r="D156" s="8" t="s">
        <v>562</v>
      </c>
      <c r="E156" s="9" t="s">
        <v>26</v>
      </c>
      <c r="F156" s="8" t="s">
        <v>26</v>
      </c>
      <c r="G156" s="10">
        <f>(Tabla814[[#This Row],[Valor Contrato 2026]]/Tabla814[[#This Row],[HONORARIOS 2026]])*30</f>
        <v>240</v>
      </c>
      <c r="H156" s="8"/>
      <c r="I156" s="8" t="s">
        <v>27</v>
      </c>
      <c r="J156" s="10">
        <v>2018011000655</v>
      </c>
      <c r="K156" s="8" t="s">
        <v>424</v>
      </c>
      <c r="L156" s="8" t="s">
        <v>427</v>
      </c>
      <c r="M156" s="8" t="s">
        <v>443</v>
      </c>
      <c r="N156" s="8" t="s">
        <v>429</v>
      </c>
      <c r="O156" s="8" t="s">
        <v>430</v>
      </c>
      <c r="P156" s="8" t="s">
        <v>354</v>
      </c>
      <c r="Q156" s="8" t="s">
        <v>29</v>
      </c>
      <c r="R156" s="8" t="s">
        <v>563</v>
      </c>
      <c r="S156" s="11" t="s">
        <v>63</v>
      </c>
      <c r="T156" s="8" t="s">
        <v>70</v>
      </c>
      <c r="U156" s="12">
        <v>4618314</v>
      </c>
      <c r="V156" s="13">
        <v>36946512</v>
      </c>
      <c r="W156" s="8" t="s">
        <v>520</v>
      </c>
    </row>
    <row r="157" spans="1:23" x14ac:dyDescent="0.2">
      <c r="A157" s="6">
        <v>156</v>
      </c>
      <c r="B157" s="14" t="s">
        <v>564</v>
      </c>
      <c r="C157" s="8" t="s">
        <v>24</v>
      </c>
      <c r="D157" s="8" t="s">
        <v>565</v>
      </c>
      <c r="E157" s="9" t="s">
        <v>26</v>
      </c>
      <c r="F157" s="8" t="s">
        <v>26</v>
      </c>
      <c r="G157" s="10">
        <f>(Tabla814[[#This Row],[Valor Contrato 2026]]/Tabla814[[#This Row],[HONORARIOS 2026]])*30</f>
        <v>240</v>
      </c>
      <c r="H157" s="8"/>
      <c r="I157" s="8" t="s">
        <v>27</v>
      </c>
      <c r="J157" s="10">
        <v>2018011000655</v>
      </c>
      <c r="K157" s="8" t="s">
        <v>424</v>
      </c>
      <c r="L157" s="8" t="s">
        <v>427</v>
      </c>
      <c r="M157" s="8" t="s">
        <v>443</v>
      </c>
      <c r="N157" s="8" t="s">
        <v>429</v>
      </c>
      <c r="O157" s="8" t="s">
        <v>430</v>
      </c>
      <c r="P157" s="8" t="s">
        <v>354</v>
      </c>
      <c r="Q157" s="8" t="s">
        <v>29</v>
      </c>
      <c r="R157" s="8" t="s">
        <v>566</v>
      </c>
      <c r="S157" s="11" t="s">
        <v>63</v>
      </c>
      <c r="T157" s="8" t="s">
        <v>70</v>
      </c>
      <c r="U157" s="12">
        <v>4618314</v>
      </c>
      <c r="V157" s="13">
        <v>36946512</v>
      </c>
      <c r="W157" s="8" t="s">
        <v>520</v>
      </c>
    </row>
    <row r="158" spans="1:23" x14ac:dyDescent="0.2">
      <c r="A158" s="6">
        <v>157</v>
      </c>
      <c r="B158" s="14" t="s">
        <v>567</v>
      </c>
      <c r="C158" s="8" t="s">
        <v>24</v>
      </c>
      <c r="D158" s="8" t="s">
        <v>568</v>
      </c>
      <c r="E158" s="9" t="s">
        <v>26</v>
      </c>
      <c r="F158" s="8" t="s">
        <v>26</v>
      </c>
      <c r="G158" s="10">
        <f>(Tabla814[[#This Row],[Valor Contrato 2026]]/Tabla814[[#This Row],[HONORARIOS 2026]])*30</f>
        <v>240</v>
      </c>
      <c r="H158" s="8"/>
      <c r="I158" s="8" t="s">
        <v>27</v>
      </c>
      <c r="J158" s="10">
        <v>2018011000655</v>
      </c>
      <c r="K158" s="8" t="s">
        <v>424</v>
      </c>
      <c r="L158" s="8" t="s">
        <v>427</v>
      </c>
      <c r="M158" s="8" t="s">
        <v>443</v>
      </c>
      <c r="N158" s="8" t="s">
        <v>429</v>
      </c>
      <c r="O158" s="8" t="s">
        <v>430</v>
      </c>
      <c r="P158" s="8" t="s">
        <v>354</v>
      </c>
      <c r="Q158" s="8" t="s">
        <v>29</v>
      </c>
      <c r="R158" s="8" t="s">
        <v>569</v>
      </c>
      <c r="S158" s="11" t="s">
        <v>63</v>
      </c>
      <c r="T158" s="8" t="s">
        <v>70</v>
      </c>
      <c r="U158" s="12">
        <v>4618314</v>
      </c>
      <c r="V158" s="13">
        <v>36946512</v>
      </c>
      <c r="W158" s="8" t="s">
        <v>520</v>
      </c>
    </row>
    <row r="159" spans="1:23" x14ac:dyDescent="0.2">
      <c r="A159" s="6">
        <v>158</v>
      </c>
      <c r="B159" s="14" t="s">
        <v>570</v>
      </c>
      <c r="C159" s="8" t="s">
        <v>24</v>
      </c>
      <c r="D159" s="8" t="s">
        <v>571</v>
      </c>
      <c r="E159" s="9" t="s">
        <v>26</v>
      </c>
      <c r="F159" s="8" t="s">
        <v>26</v>
      </c>
      <c r="G159" s="10">
        <f>(Tabla814[[#This Row],[Valor Contrato 2026]]/Tabla814[[#This Row],[HONORARIOS 2026]])*30</f>
        <v>240</v>
      </c>
      <c r="H159" s="8"/>
      <c r="I159" s="8" t="s">
        <v>27</v>
      </c>
      <c r="J159" s="10">
        <v>2018011000655</v>
      </c>
      <c r="K159" s="8" t="s">
        <v>424</v>
      </c>
      <c r="L159" s="8" t="s">
        <v>427</v>
      </c>
      <c r="M159" s="8" t="s">
        <v>443</v>
      </c>
      <c r="N159" s="8" t="s">
        <v>429</v>
      </c>
      <c r="O159" s="8" t="s">
        <v>430</v>
      </c>
      <c r="P159" s="8" t="s">
        <v>354</v>
      </c>
      <c r="Q159" s="8" t="s">
        <v>29</v>
      </c>
      <c r="R159" s="8" t="s">
        <v>572</v>
      </c>
      <c r="S159" s="11" t="s">
        <v>63</v>
      </c>
      <c r="T159" s="8" t="s">
        <v>70</v>
      </c>
      <c r="U159" s="12">
        <v>4618314</v>
      </c>
      <c r="V159" s="13">
        <v>36946512</v>
      </c>
      <c r="W159" s="8" t="s">
        <v>520</v>
      </c>
    </row>
    <row r="160" spans="1:23" x14ac:dyDescent="0.2">
      <c r="A160" s="6">
        <v>159</v>
      </c>
      <c r="B160" s="14" t="s">
        <v>573</v>
      </c>
      <c r="C160" s="8" t="s">
        <v>24</v>
      </c>
      <c r="D160" s="8" t="s">
        <v>574</v>
      </c>
      <c r="E160" s="9" t="s">
        <v>26</v>
      </c>
      <c r="F160" s="8" t="s">
        <v>26</v>
      </c>
      <c r="G160" s="10">
        <f>(Tabla814[[#This Row],[Valor Contrato 2026]]/Tabla814[[#This Row],[HONORARIOS 2026]])*30</f>
        <v>240</v>
      </c>
      <c r="H160" s="8"/>
      <c r="I160" s="8" t="s">
        <v>27</v>
      </c>
      <c r="J160" s="10">
        <v>2018011000655</v>
      </c>
      <c r="K160" s="8" t="s">
        <v>424</v>
      </c>
      <c r="L160" s="8" t="s">
        <v>427</v>
      </c>
      <c r="M160" s="8" t="s">
        <v>443</v>
      </c>
      <c r="N160" s="8" t="s">
        <v>429</v>
      </c>
      <c r="O160" s="8" t="s">
        <v>430</v>
      </c>
      <c r="P160" s="8" t="s">
        <v>354</v>
      </c>
      <c r="Q160" s="8" t="s">
        <v>29</v>
      </c>
      <c r="R160" s="8" t="s">
        <v>575</v>
      </c>
      <c r="S160" s="11" t="s">
        <v>63</v>
      </c>
      <c r="T160" s="8" t="s">
        <v>70</v>
      </c>
      <c r="U160" s="12">
        <v>4618314</v>
      </c>
      <c r="V160" s="13">
        <v>36946512</v>
      </c>
      <c r="W160" s="8" t="s">
        <v>520</v>
      </c>
    </row>
    <row r="161" spans="1:23" x14ac:dyDescent="0.2">
      <c r="A161" s="6">
        <v>160</v>
      </c>
      <c r="B161" s="14" t="s">
        <v>576</v>
      </c>
      <c r="C161" s="8" t="s">
        <v>24</v>
      </c>
      <c r="D161" s="8" t="s">
        <v>577</v>
      </c>
      <c r="E161" s="9" t="s">
        <v>26</v>
      </c>
      <c r="F161" s="8" t="s">
        <v>26</v>
      </c>
      <c r="G161" s="10">
        <f>(Tabla814[[#This Row],[Valor Contrato 2026]]/Tabla814[[#This Row],[HONORARIOS 2026]])*30</f>
        <v>150</v>
      </c>
      <c r="H161" s="8"/>
      <c r="I161" s="8" t="s">
        <v>27</v>
      </c>
      <c r="J161" s="10">
        <v>2018011000655</v>
      </c>
      <c r="K161" s="8" t="s">
        <v>424</v>
      </c>
      <c r="L161" s="8" t="s">
        <v>427</v>
      </c>
      <c r="M161" s="8" t="s">
        <v>443</v>
      </c>
      <c r="N161" s="8" t="s">
        <v>429</v>
      </c>
      <c r="O161" s="8" t="s">
        <v>430</v>
      </c>
      <c r="P161" s="8" t="s">
        <v>354</v>
      </c>
      <c r="Q161" s="8" t="s">
        <v>29</v>
      </c>
      <c r="R161" s="8" t="s">
        <v>578</v>
      </c>
      <c r="S161" s="11" t="s">
        <v>548</v>
      </c>
      <c r="T161" s="8" t="s">
        <v>70</v>
      </c>
      <c r="U161" s="12">
        <v>4618314</v>
      </c>
      <c r="V161" s="13">
        <v>23091570</v>
      </c>
      <c r="W161" s="8" t="s">
        <v>520</v>
      </c>
    </row>
    <row r="162" spans="1:23" x14ac:dyDescent="0.2">
      <c r="A162" s="6">
        <v>161</v>
      </c>
      <c r="B162" s="14" t="s">
        <v>579</v>
      </c>
      <c r="C162" s="8" t="s">
        <v>24</v>
      </c>
      <c r="D162" s="8" t="s">
        <v>580</v>
      </c>
      <c r="E162" s="9" t="s">
        <v>26</v>
      </c>
      <c r="F162" s="8" t="s">
        <v>26</v>
      </c>
      <c r="G162" s="10">
        <f>(Tabla814[[#This Row],[Valor Contrato 2026]]/Tabla814[[#This Row],[HONORARIOS 2026]])*30</f>
        <v>150</v>
      </c>
      <c r="H162" s="8"/>
      <c r="I162" s="8" t="s">
        <v>27</v>
      </c>
      <c r="J162" s="10">
        <v>2018011000655</v>
      </c>
      <c r="K162" s="8" t="s">
        <v>424</v>
      </c>
      <c r="L162" s="8" t="s">
        <v>427</v>
      </c>
      <c r="M162" s="8" t="s">
        <v>443</v>
      </c>
      <c r="N162" s="8" t="s">
        <v>429</v>
      </c>
      <c r="O162" s="8" t="s">
        <v>430</v>
      </c>
      <c r="P162" s="8" t="s">
        <v>354</v>
      </c>
      <c r="Q162" s="8" t="s">
        <v>29</v>
      </c>
      <c r="R162" s="8" t="s">
        <v>581</v>
      </c>
      <c r="S162" s="11" t="s">
        <v>548</v>
      </c>
      <c r="T162" s="8" t="s">
        <v>70</v>
      </c>
      <c r="U162" s="12">
        <v>4618314</v>
      </c>
      <c r="V162" s="13">
        <v>23091570</v>
      </c>
      <c r="W162" s="8" t="s">
        <v>520</v>
      </c>
    </row>
    <row r="163" spans="1:23" x14ac:dyDescent="0.2">
      <c r="A163" s="6">
        <v>162</v>
      </c>
      <c r="B163" s="14" t="s">
        <v>582</v>
      </c>
      <c r="C163" s="8" t="s">
        <v>24</v>
      </c>
      <c r="D163" s="8" t="s">
        <v>583</v>
      </c>
      <c r="E163" s="9" t="s">
        <v>26</v>
      </c>
      <c r="F163" s="8" t="s">
        <v>26</v>
      </c>
      <c r="G163" s="10">
        <f>(Tabla814[[#This Row],[Valor Contrato 2026]]/Tabla814[[#This Row],[HONORARIOS 2026]])*30</f>
        <v>240</v>
      </c>
      <c r="H163" s="8"/>
      <c r="I163" s="8" t="s">
        <v>27</v>
      </c>
      <c r="J163" s="10">
        <v>2018011000655</v>
      </c>
      <c r="K163" s="8" t="s">
        <v>424</v>
      </c>
      <c r="L163" s="8" t="s">
        <v>427</v>
      </c>
      <c r="M163" s="8" t="s">
        <v>443</v>
      </c>
      <c r="N163" s="8" t="s">
        <v>429</v>
      </c>
      <c r="O163" s="8" t="s">
        <v>430</v>
      </c>
      <c r="P163" s="8" t="s">
        <v>354</v>
      </c>
      <c r="Q163" s="8" t="s">
        <v>29</v>
      </c>
      <c r="R163" s="8" t="s">
        <v>584</v>
      </c>
      <c r="S163" s="11" t="s">
        <v>63</v>
      </c>
      <c r="T163" s="8" t="s">
        <v>70</v>
      </c>
      <c r="U163" s="12">
        <v>4618314</v>
      </c>
      <c r="V163" s="13">
        <v>36946512</v>
      </c>
      <c r="W163" s="8" t="s">
        <v>520</v>
      </c>
    </row>
    <row r="164" spans="1:23" x14ac:dyDescent="0.2">
      <c r="A164" s="6">
        <v>163</v>
      </c>
      <c r="B164" s="14" t="s">
        <v>585</v>
      </c>
      <c r="C164" s="8" t="s">
        <v>24</v>
      </c>
      <c r="D164" s="8" t="s">
        <v>586</v>
      </c>
      <c r="E164" s="9" t="s">
        <v>26</v>
      </c>
      <c r="F164" s="8" t="s">
        <v>26</v>
      </c>
      <c r="G164" s="10">
        <f>(Tabla814[[#This Row],[Valor Contrato 2026]]/Tabla814[[#This Row],[HONORARIOS 2026]])*30</f>
        <v>240</v>
      </c>
      <c r="H164" s="8"/>
      <c r="I164" s="8" t="s">
        <v>27</v>
      </c>
      <c r="J164" s="10">
        <v>2018011000655</v>
      </c>
      <c r="K164" s="8" t="s">
        <v>424</v>
      </c>
      <c r="L164" s="8" t="s">
        <v>427</v>
      </c>
      <c r="M164" s="8" t="s">
        <v>443</v>
      </c>
      <c r="N164" s="8" t="s">
        <v>429</v>
      </c>
      <c r="O164" s="8" t="s">
        <v>430</v>
      </c>
      <c r="P164" s="8" t="s">
        <v>354</v>
      </c>
      <c r="Q164" s="8" t="s">
        <v>29</v>
      </c>
      <c r="R164" s="8" t="s">
        <v>587</v>
      </c>
      <c r="S164" s="11" t="s">
        <v>40</v>
      </c>
      <c r="T164" s="8" t="s">
        <v>70</v>
      </c>
      <c r="U164" s="12">
        <v>4618314</v>
      </c>
      <c r="V164" s="13">
        <v>36946512</v>
      </c>
      <c r="W164" s="8" t="s">
        <v>520</v>
      </c>
    </row>
    <row r="165" spans="1:23" x14ac:dyDescent="0.2">
      <c r="A165" s="6">
        <v>164</v>
      </c>
      <c r="B165" s="14" t="s">
        <v>588</v>
      </c>
      <c r="C165" s="8" t="s">
        <v>24</v>
      </c>
      <c r="D165" s="8" t="s">
        <v>589</v>
      </c>
      <c r="E165" s="9" t="s">
        <v>26</v>
      </c>
      <c r="F165" s="8" t="s">
        <v>26</v>
      </c>
      <c r="G165" s="10">
        <f>(Tabla814[[#This Row],[Valor Contrato 2026]]/Tabla814[[#This Row],[HONORARIOS 2026]])*30</f>
        <v>150</v>
      </c>
      <c r="H165" s="8"/>
      <c r="I165" s="8" t="s">
        <v>27</v>
      </c>
      <c r="J165" s="10">
        <v>2018011000655</v>
      </c>
      <c r="K165" s="8" t="s">
        <v>424</v>
      </c>
      <c r="L165" s="8" t="s">
        <v>427</v>
      </c>
      <c r="M165" s="8" t="s">
        <v>443</v>
      </c>
      <c r="N165" s="8" t="s">
        <v>429</v>
      </c>
      <c r="O165" s="8" t="s">
        <v>430</v>
      </c>
      <c r="P165" s="8" t="s">
        <v>354</v>
      </c>
      <c r="Q165" s="8" t="s">
        <v>29</v>
      </c>
      <c r="R165" s="8" t="s">
        <v>590</v>
      </c>
      <c r="S165" s="11" t="s">
        <v>548</v>
      </c>
      <c r="T165" s="8" t="s">
        <v>70</v>
      </c>
      <c r="U165" s="12">
        <v>4618314</v>
      </c>
      <c r="V165" s="13">
        <v>23091570</v>
      </c>
      <c r="W165" s="8" t="s">
        <v>520</v>
      </c>
    </row>
    <row r="166" spans="1:23" x14ac:dyDescent="0.2">
      <c r="A166" s="6">
        <v>165</v>
      </c>
      <c r="B166" s="14" t="s">
        <v>591</v>
      </c>
      <c r="C166" s="8" t="s">
        <v>24</v>
      </c>
      <c r="D166" s="8" t="s">
        <v>592</v>
      </c>
      <c r="E166" s="9" t="s">
        <v>26</v>
      </c>
      <c r="F166" s="8" t="s">
        <v>26</v>
      </c>
      <c r="G166" s="10">
        <f>(Tabla814[[#This Row],[Valor Contrato 2026]]/Tabla814[[#This Row],[HONORARIOS 2026]])*30</f>
        <v>150</v>
      </c>
      <c r="H166" s="8"/>
      <c r="I166" s="8" t="s">
        <v>27</v>
      </c>
      <c r="J166" s="10">
        <v>2018011000655</v>
      </c>
      <c r="K166" s="8" t="s">
        <v>424</v>
      </c>
      <c r="L166" s="8" t="s">
        <v>427</v>
      </c>
      <c r="M166" s="8" t="s">
        <v>443</v>
      </c>
      <c r="N166" s="8" t="s">
        <v>429</v>
      </c>
      <c r="O166" s="8" t="s">
        <v>430</v>
      </c>
      <c r="P166" s="8" t="s">
        <v>354</v>
      </c>
      <c r="Q166" s="8" t="s">
        <v>29</v>
      </c>
      <c r="R166" s="8" t="s">
        <v>593</v>
      </c>
      <c r="S166" s="11" t="s">
        <v>548</v>
      </c>
      <c r="T166" s="8" t="s">
        <v>70</v>
      </c>
      <c r="U166" s="12">
        <v>4618314</v>
      </c>
      <c r="V166" s="13">
        <v>23091570</v>
      </c>
      <c r="W166" s="8" t="s">
        <v>520</v>
      </c>
    </row>
    <row r="167" spans="1:23" x14ac:dyDescent="0.2">
      <c r="A167" s="6">
        <v>166</v>
      </c>
      <c r="B167" s="14" t="s">
        <v>594</v>
      </c>
      <c r="C167" s="8" t="s">
        <v>24</v>
      </c>
      <c r="D167" s="8" t="s">
        <v>595</v>
      </c>
      <c r="E167" s="9" t="s">
        <v>26</v>
      </c>
      <c r="F167" s="8" t="s">
        <v>26</v>
      </c>
      <c r="G167" s="10">
        <f>(Tabla814[[#This Row],[Valor Contrato 2026]]/Tabla814[[#This Row],[HONORARIOS 2026]])*30</f>
        <v>150</v>
      </c>
      <c r="H167" s="8"/>
      <c r="I167" s="8" t="s">
        <v>27</v>
      </c>
      <c r="J167" s="10">
        <v>2018011000655</v>
      </c>
      <c r="K167" s="8" t="s">
        <v>424</v>
      </c>
      <c r="L167" s="8" t="s">
        <v>427</v>
      </c>
      <c r="M167" s="8" t="s">
        <v>443</v>
      </c>
      <c r="N167" s="8" t="s">
        <v>429</v>
      </c>
      <c r="O167" s="8" t="s">
        <v>430</v>
      </c>
      <c r="P167" s="8" t="s">
        <v>354</v>
      </c>
      <c r="Q167" s="8" t="s">
        <v>29</v>
      </c>
      <c r="R167" s="8" t="s">
        <v>596</v>
      </c>
      <c r="S167" s="11" t="s">
        <v>548</v>
      </c>
      <c r="T167" s="8" t="s">
        <v>70</v>
      </c>
      <c r="U167" s="12">
        <v>4618314</v>
      </c>
      <c r="V167" s="13">
        <v>23091570</v>
      </c>
      <c r="W167" s="8" t="s">
        <v>520</v>
      </c>
    </row>
    <row r="168" spans="1:23" x14ac:dyDescent="0.2">
      <c r="A168" s="6">
        <v>167</v>
      </c>
      <c r="B168" s="14" t="s">
        <v>597</v>
      </c>
      <c r="C168" s="8" t="s">
        <v>24</v>
      </c>
      <c r="D168" s="8" t="s">
        <v>598</v>
      </c>
      <c r="E168" s="9" t="s">
        <v>26</v>
      </c>
      <c r="F168" s="8" t="s">
        <v>26</v>
      </c>
      <c r="G168" s="10">
        <f>(Tabla814[[#This Row],[Valor Contrato 2026]]/Tabla814[[#This Row],[HONORARIOS 2026]])*30</f>
        <v>240</v>
      </c>
      <c r="H168" s="8"/>
      <c r="I168" s="8" t="s">
        <v>27</v>
      </c>
      <c r="J168" s="10">
        <v>2018011000655</v>
      </c>
      <c r="K168" s="8" t="s">
        <v>424</v>
      </c>
      <c r="L168" s="8" t="s">
        <v>427</v>
      </c>
      <c r="M168" s="8" t="s">
        <v>443</v>
      </c>
      <c r="N168" s="8" t="s">
        <v>429</v>
      </c>
      <c r="O168" s="8" t="s">
        <v>430</v>
      </c>
      <c r="P168" s="8" t="s">
        <v>354</v>
      </c>
      <c r="Q168" s="8" t="s">
        <v>29</v>
      </c>
      <c r="R168" s="8" t="s">
        <v>599</v>
      </c>
      <c r="S168" s="11" t="s">
        <v>63</v>
      </c>
      <c r="T168" s="8" t="s">
        <v>70</v>
      </c>
      <c r="U168" s="12">
        <v>4618314</v>
      </c>
      <c r="V168" s="13">
        <v>36946512</v>
      </c>
      <c r="W168" s="8" t="s">
        <v>520</v>
      </c>
    </row>
    <row r="169" spans="1:23" x14ac:dyDescent="0.2">
      <c r="A169" s="6">
        <v>168</v>
      </c>
      <c r="B169" s="14" t="s">
        <v>600</v>
      </c>
      <c r="C169" s="8" t="s">
        <v>24</v>
      </c>
      <c r="D169" s="8" t="s">
        <v>601</v>
      </c>
      <c r="E169" s="9" t="s">
        <v>26</v>
      </c>
      <c r="F169" s="8" t="s">
        <v>26</v>
      </c>
      <c r="G169" s="10">
        <f>(Tabla814[[#This Row],[Valor Contrato 2026]]/Tabla814[[#This Row],[HONORARIOS 2026]])*30</f>
        <v>240</v>
      </c>
      <c r="H169" s="8"/>
      <c r="I169" s="8" t="s">
        <v>27</v>
      </c>
      <c r="J169" s="10">
        <v>2018011000655</v>
      </c>
      <c r="K169" s="8" t="s">
        <v>424</v>
      </c>
      <c r="L169" s="8" t="s">
        <v>427</v>
      </c>
      <c r="M169" s="8" t="s">
        <v>443</v>
      </c>
      <c r="N169" s="8" t="s">
        <v>429</v>
      </c>
      <c r="O169" s="8" t="s">
        <v>430</v>
      </c>
      <c r="P169" s="8" t="s">
        <v>354</v>
      </c>
      <c r="Q169" s="8" t="s">
        <v>29</v>
      </c>
      <c r="R169" s="8" t="s">
        <v>602</v>
      </c>
      <c r="S169" s="11" t="s">
        <v>63</v>
      </c>
      <c r="T169" s="8" t="s">
        <v>70</v>
      </c>
      <c r="U169" s="12">
        <v>4618314</v>
      </c>
      <c r="V169" s="13">
        <v>36946512</v>
      </c>
      <c r="W169" s="8" t="s">
        <v>520</v>
      </c>
    </row>
    <row r="170" spans="1:23" x14ac:dyDescent="0.2">
      <c r="A170" s="6">
        <v>169</v>
      </c>
      <c r="B170" s="14" t="s">
        <v>603</v>
      </c>
      <c r="C170" s="8" t="s">
        <v>24</v>
      </c>
      <c r="D170" s="8" t="s">
        <v>604</v>
      </c>
      <c r="E170" s="9" t="s">
        <v>26</v>
      </c>
      <c r="F170" s="8" t="s">
        <v>26</v>
      </c>
      <c r="G170" s="10">
        <f>(Tabla814[[#This Row],[Valor Contrato 2026]]/Tabla814[[#This Row],[HONORARIOS 2026]])*30</f>
        <v>240</v>
      </c>
      <c r="H170" s="8"/>
      <c r="I170" s="8" t="s">
        <v>27</v>
      </c>
      <c r="J170" s="10">
        <v>2018011000655</v>
      </c>
      <c r="K170" s="8" t="s">
        <v>424</v>
      </c>
      <c r="L170" s="8" t="s">
        <v>427</v>
      </c>
      <c r="M170" s="8" t="s">
        <v>443</v>
      </c>
      <c r="N170" s="8" t="s">
        <v>429</v>
      </c>
      <c r="O170" s="8" t="s">
        <v>430</v>
      </c>
      <c r="P170" s="8" t="s">
        <v>354</v>
      </c>
      <c r="Q170" s="8" t="s">
        <v>29</v>
      </c>
      <c r="R170" s="8" t="s">
        <v>605</v>
      </c>
      <c r="S170" s="11" t="s">
        <v>40</v>
      </c>
      <c r="T170" s="8" t="s">
        <v>70</v>
      </c>
      <c r="U170" s="12">
        <v>4618314</v>
      </c>
      <c r="V170" s="13">
        <v>36946512</v>
      </c>
      <c r="W170" s="8" t="s">
        <v>520</v>
      </c>
    </row>
    <row r="171" spans="1:23" x14ac:dyDescent="0.2">
      <c r="A171" s="6">
        <v>170</v>
      </c>
      <c r="B171" s="14" t="s">
        <v>606</v>
      </c>
      <c r="C171" s="8" t="s">
        <v>24</v>
      </c>
      <c r="D171" s="8" t="s">
        <v>607</v>
      </c>
      <c r="E171" s="9" t="s">
        <v>26</v>
      </c>
      <c r="F171" s="8" t="s">
        <v>26</v>
      </c>
      <c r="G171" s="10">
        <f>(Tabla814[[#This Row],[Valor Contrato 2026]]/Tabla814[[#This Row],[HONORARIOS 2026]])*30</f>
        <v>240</v>
      </c>
      <c r="H171" s="8"/>
      <c r="I171" s="8" t="s">
        <v>27</v>
      </c>
      <c r="J171" s="10">
        <v>2018011000655</v>
      </c>
      <c r="K171" s="8" t="s">
        <v>424</v>
      </c>
      <c r="L171" s="8" t="s">
        <v>427</v>
      </c>
      <c r="M171" s="8" t="s">
        <v>443</v>
      </c>
      <c r="N171" s="8" t="s">
        <v>429</v>
      </c>
      <c r="O171" s="8" t="s">
        <v>430</v>
      </c>
      <c r="P171" s="8" t="s">
        <v>354</v>
      </c>
      <c r="Q171" s="8" t="s">
        <v>29</v>
      </c>
      <c r="R171" s="8" t="s">
        <v>608</v>
      </c>
      <c r="S171" s="11" t="s">
        <v>40</v>
      </c>
      <c r="T171" s="8" t="s">
        <v>70</v>
      </c>
      <c r="U171" s="12">
        <v>4618314</v>
      </c>
      <c r="V171" s="13">
        <v>36946512</v>
      </c>
      <c r="W171" s="8" t="s">
        <v>520</v>
      </c>
    </row>
    <row r="172" spans="1:23" x14ac:dyDescent="0.2">
      <c r="A172" s="6">
        <v>171</v>
      </c>
      <c r="B172" s="14" t="s">
        <v>609</v>
      </c>
      <c r="C172" s="8" t="s">
        <v>24</v>
      </c>
      <c r="D172" s="8" t="s">
        <v>610</v>
      </c>
      <c r="E172" s="9" t="s">
        <v>26</v>
      </c>
      <c r="F172" s="8" t="s">
        <v>26</v>
      </c>
      <c r="G172" s="10">
        <f>(Tabla814[[#This Row],[Valor Contrato 2026]]/Tabla814[[#This Row],[HONORARIOS 2026]])*30</f>
        <v>240</v>
      </c>
      <c r="H172" s="8"/>
      <c r="I172" s="8" t="s">
        <v>27</v>
      </c>
      <c r="J172" s="10">
        <v>2018011000655</v>
      </c>
      <c r="K172" s="8" t="s">
        <v>424</v>
      </c>
      <c r="L172" s="8" t="s">
        <v>427</v>
      </c>
      <c r="M172" s="8" t="s">
        <v>443</v>
      </c>
      <c r="N172" s="8" t="s">
        <v>429</v>
      </c>
      <c r="O172" s="8" t="s">
        <v>430</v>
      </c>
      <c r="P172" s="8" t="s">
        <v>354</v>
      </c>
      <c r="Q172" s="8" t="s">
        <v>29</v>
      </c>
      <c r="R172" s="8" t="s">
        <v>611</v>
      </c>
      <c r="S172" s="11" t="s">
        <v>45</v>
      </c>
      <c r="T172" s="8" t="s">
        <v>70</v>
      </c>
      <c r="U172" s="12">
        <v>4618314</v>
      </c>
      <c r="V172" s="13">
        <v>36946512</v>
      </c>
      <c r="W172" s="8" t="s">
        <v>520</v>
      </c>
    </row>
    <row r="173" spans="1:23" x14ac:dyDescent="0.2">
      <c r="A173" s="6">
        <v>172</v>
      </c>
      <c r="B173" s="14" t="s">
        <v>612</v>
      </c>
      <c r="C173" s="8" t="s">
        <v>24</v>
      </c>
      <c r="D173" s="8" t="s">
        <v>613</v>
      </c>
      <c r="E173" s="9" t="s">
        <v>26</v>
      </c>
      <c r="F173" s="8" t="s">
        <v>26</v>
      </c>
      <c r="G173" s="10">
        <f>(Tabla814[[#This Row],[Valor Contrato 2026]]/Tabla814[[#This Row],[HONORARIOS 2026]])*30</f>
        <v>240</v>
      </c>
      <c r="H173" s="8"/>
      <c r="I173" s="8" t="s">
        <v>27</v>
      </c>
      <c r="J173" s="10">
        <v>2018011000655</v>
      </c>
      <c r="K173" s="8" t="s">
        <v>424</v>
      </c>
      <c r="L173" s="8" t="s">
        <v>427</v>
      </c>
      <c r="M173" s="8" t="s">
        <v>443</v>
      </c>
      <c r="N173" s="8" t="s">
        <v>429</v>
      </c>
      <c r="O173" s="8" t="s">
        <v>430</v>
      </c>
      <c r="P173" s="8" t="s">
        <v>354</v>
      </c>
      <c r="Q173" s="8" t="s">
        <v>29</v>
      </c>
      <c r="R173" s="8" t="s">
        <v>614</v>
      </c>
      <c r="S173" s="11" t="s">
        <v>63</v>
      </c>
      <c r="T173" s="8" t="s">
        <v>70</v>
      </c>
      <c r="U173" s="12">
        <v>4618314</v>
      </c>
      <c r="V173" s="13">
        <v>36946512</v>
      </c>
      <c r="W173" s="8" t="s">
        <v>520</v>
      </c>
    </row>
    <row r="174" spans="1:23" x14ac:dyDescent="0.2">
      <c r="A174" s="6">
        <v>173</v>
      </c>
      <c r="B174" s="14" t="s">
        <v>615</v>
      </c>
      <c r="C174" s="8" t="s">
        <v>24</v>
      </c>
      <c r="D174" s="8" t="s">
        <v>616</v>
      </c>
      <c r="E174" s="9" t="s">
        <v>26</v>
      </c>
      <c r="F174" s="8" t="s">
        <v>26</v>
      </c>
      <c r="G174" s="10">
        <f>(Tabla814[[#This Row],[Valor Contrato 2026]]/Tabla814[[#This Row],[HONORARIOS 2026]])*30</f>
        <v>240</v>
      </c>
      <c r="H174" s="8"/>
      <c r="I174" s="8" t="s">
        <v>27</v>
      </c>
      <c r="J174" s="10">
        <v>2018011000655</v>
      </c>
      <c r="K174" s="8" t="s">
        <v>424</v>
      </c>
      <c r="L174" s="8" t="s">
        <v>427</v>
      </c>
      <c r="M174" s="8" t="s">
        <v>443</v>
      </c>
      <c r="N174" s="8" t="s">
        <v>429</v>
      </c>
      <c r="O174" s="8" t="s">
        <v>430</v>
      </c>
      <c r="P174" s="8" t="s">
        <v>354</v>
      </c>
      <c r="Q174" s="8" t="s">
        <v>29</v>
      </c>
      <c r="R174" s="8" t="s">
        <v>617</v>
      </c>
      <c r="S174" s="11" t="s">
        <v>63</v>
      </c>
      <c r="T174" s="8" t="s">
        <v>70</v>
      </c>
      <c r="U174" s="12">
        <v>4618314</v>
      </c>
      <c r="V174" s="13">
        <v>36946512</v>
      </c>
      <c r="W174" s="8" t="s">
        <v>520</v>
      </c>
    </row>
    <row r="175" spans="1:23" x14ac:dyDescent="0.2">
      <c r="A175" s="6">
        <v>174</v>
      </c>
      <c r="B175" s="14" t="s">
        <v>618</v>
      </c>
      <c r="C175" s="8" t="s">
        <v>24</v>
      </c>
      <c r="D175" s="8" t="s">
        <v>619</v>
      </c>
      <c r="E175" s="9" t="s">
        <v>26</v>
      </c>
      <c r="F175" s="8" t="s">
        <v>26</v>
      </c>
      <c r="G175" s="10">
        <f>(Tabla814[[#This Row],[Valor Contrato 2026]]/Tabla814[[#This Row],[HONORARIOS 2026]])*30</f>
        <v>150</v>
      </c>
      <c r="H175" s="8"/>
      <c r="I175" s="8" t="s">
        <v>27</v>
      </c>
      <c r="J175" s="10">
        <v>2018011000655</v>
      </c>
      <c r="K175" s="8" t="s">
        <v>424</v>
      </c>
      <c r="L175" s="8" t="s">
        <v>427</v>
      </c>
      <c r="M175" s="8" t="s">
        <v>443</v>
      </c>
      <c r="N175" s="8" t="s">
        <v>429</v>
      </c>
      <c r="O175" s="8" t="s">
        <v>430</v>
      </c>
      <c r="P175" s="8" t="s">
        <v>354</v>
      </c>
      <c r="Q175" s="8" t="s">
        <v>29</v>
      </c>
      <c r="R175" s="8" t="s">
        <v>620</v>
      </c>
      <c r="S175" s="11" t="s">
        <v>548</v>
      </c>
      <c r="T175" s="8" t="s">
        <v>70</v>
      </c>
      <c r="U175" s="12">
        <v>4618314</v>
      </c>
      <c r="V175" s="13">
        <v>23091570</v>
      </c>
      <c r="W175" s="8" t="s">
        <v>520</v>
      </c>
    </row>
    <row r="176" spans="1:23" x14ac:dyDescent="0.2">
      <c r="A176" s="6">
        <v>175</v>
      </c>
      <c r="B176" s="14" t="s">
        <v>621</v>
      </c>
      <c r="C176" s="8" t="s">
        <v>24</v>
      </c>
      <c r="D176" s="8" t="s">
        <v>622</v>
      </c>
      <c r="E176" s="9" t="s">
        <v>26</v>
      </c>
      <c r="F176" s="8" t="s">
        <v>26</v>
      </c>
      <c r="G176" s="10">
        <f>(Tabla814[[#This Row],[Valor Contrato 2026]]/Tabla814[[#This Row],[HONORARIOS 2026]])*30</f>
        <v>240</v>
      </c>
      <c r="H176" s="8"/>
      <c r="I176" s="8" t="s">
        <v>27</v>
      </c>
      <c r="J176" s="10">
        <v>2018011000655</v>
      </c>
      <c r="K176" s="8" t="s">
        <v>424</v>
      </c>
      <c r="L176" s="8" t="s">
        <v>427</v>
      </c>
      <c r="M176" s="8" t="s">
        <v>443</v>
      </c>
      <c r="N176" s="8" t="s">
        <v>429</v>
      </c>
      <c r="O176" s="8" t="s">
        <v>430</v>
      </c>
      <c r="P176" s="8" t="s">
        <v>354</v>
      </c>
      <c r="Q176" s="8" t="s">
        <v>29</v>
      </c>
      <c r="R176" s="8" t="s">
        <v>623</v>
      </c>
      <c r="S176" s="11" t="s">
        <v>45</v>
      </c>
      <c r="T176" s="8" t="s">
        <v>70</v>
      </c>
      <c r="U176" s="12">
        <v>4618314</v>
      </c>
      <c r="V176" s="13">
        <v>36946512</v>
      </c>
      <c r="W176" s="8" t="s">
        <v>520</v>
      </c>
    </row>
    <row r="177" spans="1:23" x14ac:dyDescent="0.2">
      <c r="A177" s="6">
        <v>176</v>
      </c>
      <c r="B177" s="14" t="s">
        <v>624</v>
      </c>
      <c r="C177" s="8" t="s">
        <v>24</v>
      </c>
      <c r="D177" s="8" t="s">
        <v>625</v>
      </c>
      <c r="E177" s="9" t="s">
        <v>26</v>
      </c>
      <c r="F177" s="8" t="s">
        <v>26</v>
      </c>
      <c r="G177" s="10">
        <f>(Tabla814[[#This Row],[Valor Contrato 2026]]/Tabla814[[#This Row],[HONORARIOS 2026]])*30</f>
        <v>240</v>
      </c>
      <c r="H177" s="8"/>
      <c r="I177" s="8" t="s">
        <v>27</v>
      </c>
      <c r="J177" s="10">
        <v>2018011000655</v>
      </c>
      <c r="K177" s="8" t="s">
        <v>424</v>
      </c>
      <c r="L177" s="8" t="s">
        <v>427</v>
      </c>
      <c r="M177" s="8" t="s">
        <v>443</v>
      </c>
      <c r="N177" s="8" t="s">
        <v>429</v>
      </c>
      <c r="O177" s="8" t="s">
        <v>430</v>
      </c>
      <c r="P177" s="8" t="s">
        <v>354</v>
      </c>
      <c r="Q177" s="8" t="s">
        <v>29</v>
      </c>
      <c r="R177" s="8" t="s">
        <v>626</v>
      </c>
      <c r="S177" s="11" t="s">
        <v>40</v>
      </c>
      <c r="T177" s="8" t="s">
        <v>70</v>
      </c>
      <c r="U177" s="12">
        <v>4618314</v>
      </c>
      <c r="V177" s="13">
        <v>36946512</v>
      </c>
      <c r="W177" s="8" t="s">
        <v>520</v>
      </c>
    </row>
    <row r="178" spans="1:23" x14ac:dyDescent="0.2">
      <c r="A178" s="6">
        <v>177</v>
      </c>
      <c r="B178" s="14" t="s">
        <v>627</v>
      </c>
      <c r="C178" s="8" t="s">
        <v>24</v>
      </c>
      <c r="D178" s="8" t="s">
        <v>628</v>
      </c>
      <c r="E178" s="9" t="s">
        <v>26</v>
      </c>
      <c r="F178" s="8" t="s">
        <v>26</v>
      </c>
      <c r="G178" s="10">
        <f>(Tabla814[[#This Row],[Valor Contrato 2026]]/Tabla814[[#This Row],[HONORARIOS 2026]])*30</f>
        <v>240</v>
      </c>
      <c r="H178" s="8"/>
      <c r="I178" s="8" t="s">
        <v>27</v>
      </c>
      <c r="J178" s="10">
        <v>2018011000655</v>
      </c>
      <c r="K178" s="8" t="s">
        <v>424</v>
      </c>
      <c r="L178" s="8" t="s">
        <v>427</v>
      </c>
      <c r="M178" s="8" t="s">
        <v>443</v>
      </c>
      <c r="N178" s="8" t="s">
        <v>429</v>
      </c>
      <c r="O178" s="8" t="s">
        <v>430</v>
      </c>
      <c r="P178" s="8" t="s">
        <v>354</v>
      </c>
      <c r="Q178" s="8" t="s">
        <v>29</v>
      </c>
      <c r="R178" s="8" t="s">
        <v>629</v>
      </c>
      <c r="S178" s="11" t="s">
        <v>45</v>
      </c>
      <c r="T178" s="8" t="s">
        <v>70</v>
      </c>
      <c r="U178" s="12">
        <v>4618314</v>
      </c>
      <c r="V178" s="13">
        <v>36946512</v>
      </c>
      <c r="W178" s="8" t="s">
        <v>520</v>
      </c>
    </row>
    <row r="179" spans="1:23" x14ac:dyDescent="0.2">
      <c r="A179" s="6">
        <v>178</v>
      </c>
      <c r="B179" s="14" t="s">
        <v>630</v>
      </c>
      <c r="C179" s="8" t="s">
        <v>24</v>
      </c>
      <c r="D179" s="8" t="s">
        <v>631</v>
      </c>
      <c r="E179" s="9" t="s">
        <v>26</v>
      </c>
      <c r="F179" s="8" t="s">
        <v>26</v>
      </c>
      <c r="G179" s="10">
        <f>(Tabla814[[#This Row],[Valor Contrato 2026]]/Tabla814[[#This Row],[HONORARIOS 2026]])*30</f>
        <v>240</v>
      </c>
      <c r="H179" s="8"/>
      <c r="I179" s="8" t="s">
        <v>27</v>
      </c>
      <c r="J179" s="10">
        <v>2018011000655</v>
      </c>
      <c r="K179" s="8" t="s">
        <v>424</v>
      </c>
      <c r="L179" s="8" t="s">
        <v>427</v>
      </c>
      <c r="M179" s="8" t="s">
        <v>443</v>
      </c>
      <c r="N179" s="8" t="s">
        <v>429</v>
      </c>
      <c r="O179" s="8" t="s">
        <v>430</v>
      </c>
      <c r="P179" s="8" t="s">
        <v>354</v>
      </c>
      <c r="Q179" s="8" t="s">
        <v>29</v>
      </c>
      <c r="R179" s="8" t="s">
        <v>632</v>
      </c>
      <c r="S179" s="11" t="s">
        <v>40</v>
      </c>
      <c r="T179" s="8" t="s">
        <v>70</v>
      </c>
      <c r="U179" s="12">
        <v>4618314</v>
      </c>
      <c r="V179" s="13">
        <v>36946512</v>
      </c>
      <c r="W179" s="8" t="s">
        <v>520</v>
      </c>
    </row>
    <row r="180" spans="1:23" x14ac:dyDescent="0.2">
      <c r="A180" s="6">
        <v>179</v>
      </c>
      <c r="B180" s="14" t="s">
        <v>633</v>
      </c>
      <c r="C180" s="8" t="s">
        <v>24</v>
      </c>
      <c r="D180" s="8" t="s">
        <v>634</v>
      </c>
      <c r="E180" s="9" t="s">
        <v>26</v>
      </c>
      <c r="F180" s="8" t="s">
        <v>26</v>
      </c>
      <c r="G180" s="10">
        <f>(Tabla814[[#This Row],[Valor Contrato 2026]]/Tabla814[[#This Row],[HONORARIOS 2026]])*30</f>
        <v>240</v>
      </c>
      <c r="H180" s="8"/>
      <c r="I180" s="8" t="s">
        <v>27</v>
      </c>
      <c r="J180" s="10">
        <v>2018011000655</v>
      </c>
      <c r="K180" s="8" t="s">
        <v>424</v>
      </c>
      <c r="L180" s="8" t="s">
        <v>427</v>
      </c>
      <c r="M180" s="8" t="s">
        <v>443</v>
      </c>
      <c r="N180" s="8" t="s">
        <v>429</v>
      </c>
      <c r="O180" s="8" t="s">
        <v>430</v>
      </c>
      <c r="P180" s="8" t="s">
        <v>354</v>
      </c>
      <c r="Q180" s="8" t="s">
        <v>29</v>
      </c>
      <c r="R180" s="8" t="s">
        <v>635</v>
      </c>
      <c r="S180" s="11" t="s">
        <v>40</v>
      </c>
      <c r="T180" s="8" t="s">
        <v>70</v>
      </c>
      <c r="U180" s="12">
        <v>4618314</v>
      </c>
      <c r="V180" s="13">
        <v>36946512</v>
      </c>
      <c r="W180" s="8" t="s">
        <v>520</v>
      </c>
    </row>
    <row r="181" spans="1:23" x14ac:dyDescent="0.2">
      <c r="A181" s="6">
        <v>180</v>
      </c>
      <c r="B181" s="14" t="s">
        <v>636</v>
      </c>
      <c r="C181" s="8" t="s">
        <v>24</v>
      </c>
      <c r="D181" s="8" t="s">
        <v>637</v>
      </c>
      <c r="E181" s="9" t="s">
        <v>26</v>
      </c>
      <c r="F181" s="8" t="s">
        <v>26</v>
      </c>
      <c r="G181" s="10">
        <f>(Tabla814[[#This Row],[Valor Contrato 2026]]/Tabla814[[#This Row],[HONORARIOS 2026]])*30</f>
        <v>240</v>
      </c>
      <c r="H181" s="8"/>
      <c r="I181" s="8" t="s">
        <v>27</v>
      </c>
      <c r="J181" s="10">
        <v>2018011000655</v>
      </c>
      <c r="K181" s="8" t="s">
        <v>424</v>
      </c>
      <c r="L181" s="8" t="s">
        <v>427</v>
      </c>
      <c r="M181" s="8" t="s">
        <v>443</v>
      </c>
      <c r="N181" s="8" t="s">
        <v>429</v>
      </c>
      <c r="O181" s="8" t="s">
        <v>430</v>
      </c>
      <c r="P181" s="8" t="s">
        <v>354</v>
      </c>
      <c r="Q181" s="8" t="s">
        <v>29</v>
      </c>
      <c r="R181" s="8" t="s">
        <v>638</v>
      </c>
      <c r="S181" s="11" t="s">
        <v>40</v>
      </c>
      <c r="T181" s="8" t="s">
        <v>70</v>
      </c>
      <c r="U181" s="12">
        <v>4618314</v>
      </c>
      <c r="V181" s="13">
        <v>36946512</v>
      </c>
      <c r="W181" s="8" t="s">
        <v>520</v>
      </c>
    </row>
    <row r="182" spans="1:23" x14ac:dyDescent="0.2">
      <c r="A182" s="6">
        <v>181</v>
      </c>
      <c r="B182" s="14" t="s">
        <v>639</v>
      </c>
      <c r="C182" s="8" t="s">
        <v>24</v>
      </c>
      <c r="D182" s="8" t="s">
        <v>640</v>
      </c>
      <c r="E182" s="9" t="s">
        <v>26</v>
      </c>
      <c r="F182" s="8" t="s">
        <v>26</v>
      </c>
      <c r="G182" s="10">
        <f>(Tabla814[[#This Row],[Valor Contrato 2026]]/Tabla814[[#This Row],[HONORARIOS 2026]])*30</f>
        <v>240</v>
      </c>
      <c r="H182" s="8"/>
      <c r="I182" s="8" t="s">
        <v>27</v>
      </c>
      <c r="J182" s="10">
        <v>2018011000655</v>
      </c>
      <c r="K182" s="8" t="s">
        <v>424</v>
      </c>
      <c r="L182" s="8" t="s">
        <v>427</v>
      </c>
      <c r="M182" s="8" t="s">
        <v>443</v>
      </c>
      <c r="N182" s="8" t="s">
        <v>429</v>
      </c>
      <c r="O182" s="8" t="s">
        <v>430</v>
      </c>
      <c r="P182" s="8" t="s">
        <v>354</v>
      </c>
      <c r="Q182" s="8" t="s">
        <v>29</v>
      </c>
      <c r="R182" s="8" t="s">
        <v>641</v>
      </c>
      <c r="S182" s="11" t="s">
        <v>63</v>
      </c>
      <c r="T182" s="8" t="s">
        <v>70</v>
      </c>
      <c r="U182" s="12">
        <v>4618314</v>
      </c>
      <c r="V182" s="13">
        <v>36946512</v>
      </c>
      <c r="W182" s="8" t="s">
        <v>520</v>
      </c>
    </row>
    <row r="183" spans="1:23" x14ac:dyDescent="0.2">
      <c r="A183" s="6">
        <v>182</v>
      </c>
      <c r="B183" s="14" t="s">
        <v>642</v>
      </c>
      <c r="C183" s="8" t="s">
        <v>24</v>
      </c>
      <c r="D183" s="8" t="s">
        <v>643</v>
      </c>
      <c r="E183" s="9" t="s">
        <v>26</v>
      </c>
      <c r="F183" s="8" t="s">
        <v>26</v>
      </c>
      <c r="G183" s="10">
        <f>(Tabla814[[#This Row],[Valor Contrato 2026]]/Tabla814[[#This Row],[HONORARIOS 2026]])*30</f>
        <v>150</v>
      </c>
      <c r="H183" s="8"/>
      <c r="I183" s="8" t="s">
        <v>27</v>
      </c>
      <c r="J183" s="10">
        <v>2018011000655</v>
      </c>
      <c r="K183" s="8" t="s">
        <v>424</v>
      </c>
      <c r="L183" s="8" t="s">
        <v>427</v>
      </c>
      <c r="M183" s="8" t="s">
        <v>443</v>
      </c>
      <c r="N183" s="8" t="s">
        <v>429</v>
      </c>
      <c r="O183" s="8" t="s">
        <v>430</v>
      </c>
      <c r="P183" s="8" t="s">
        <v>354</v>
      </c>
      <c r="Q183" s="8" t="s">
        <v>29</v>
      </c>
      <c r="R183" s="8" t="s">
        <v>644</v>
      </c>
      <c r="S183" s="11" t="s">
        <v>548</v>
      </c>
      <c r="T183" s="8" t="s">
        <v>70</v>
      </c>
      <c r="U183" s="12">
        <v>4618314</v>
      </c>
      <c r="V183" s="13">
        <v>23091570</v>
      </c>
      <c r="W183" s="8" t="s">
        <v>520</v>
      </c>
    </row>
    <row r="184" spans="1:23" x14ac:dyDescent="0.2">
      <c r="A184" s="6">
        <v>183</v>
      </c>
      <c r="B184" s="14" t="s">
        <v>645</v>
      </c>
      <c r="C184" s="8" t="s">
        <v>24</v>
      </c>
      <c r="D184" s="8" t="s">
        <v>646</v>
      </c>
      <c r="E184" s="9" t="s">
        <v>26</v>
      </c>
      <c r="F184" s="8" t="s">
        <v>26</v>
      </c>
      <c r="G184" s="10">
        <f>(Tabla814[[#This Row],[Valor Contrato 2026]]/Tabla814[[#This Row],[HONORARIOS 2026]])*30</f>
        <v>240</v>
      </c>
      <c r="H184" s="8"/>
      <c r="I184" s="8" t="s">
        <v>27</v>
      </c>
      <c r="J184" s="10">
        <v>2018011000655</v>
      </c>
      <c r="K184" s="8" t="s">
        <v>424</v>
      </c>
      <c r="L184" s="8" t="s">
        <v>427</v>
      </c>
      <c r="M184" s="8" t="s">
        <v>443</v>
      </c>
      <c r="N184" s="8" t="s">
        <v>429</v>
      </c>
      <c r="O184" s="8" t="s">
        <v>430</v>
      </c>
      <c r="P184" s="8" t="s">
        <v>354</v>
      </c>
      <c r="Q184" s="8" t="s">
        <v>29</v>
      </c>
      <c r="R184" s="8" t="s">
        <v>647</v>
      </c>
      <c r="S184" s="11" t="s">
        <v>63</v>
      </c>
      <c r="T184" s="8" t="s">
        <v>70</v>
      </c>
      <c r="U184" s="12">
        <v>4618314</v>
      </c>
      <c r="V184" s="13">
        <v>36946512</v>
      </c>
      <c r="W184" s="8" t="s">
        <v>520</v>
      </c>
    </row>
    <row r="185" spans="1:23" x14ac:dyDescent="0.2">
      <c r="A185" s="6">
        <v>184</v>
      </c>
      <c r="B185" s="14" t="s">
        <v>648</v>
      </c>
      <c r="C185" s="8" t="s">
        <v>24</v>
      </c>
      <c r="D185" s="8" t="s">
        <v>649</v>
      </c>
      <c r="E185" s="9" t="s">
        <v>26</v>
      </c>
      <c r="F185" s="8" t="s">
        <v>26</v>
      </c>
      <c r="G185" s="10">
        <f>(Tabla814[[#This Row],[Valor Contrato 2026]]/Tabla814[[#This Row],[HONORARIOS 2026]])*30</f>
        <v>240</v>
      </c>
      <c r="H185" s="8"/>
      <c r="I185" s="8" t="s">
        <v>27</v>
      </c>
      <c r="J185" s="10">
        <v>2018011000655</v>
      </c>
      <c r="K185" s="8" t="s">
        <v>424</v>
      </c>
      <c r="L185" s="8" t="s">
        <v>427</v>
      </c>
      <c r="M185" s="8" t="s">
        <v>443</v>
      </c>
      <c r="N185" s="8" t="s">
        <v>429</v>
      </c>
      <c r="O185" s="8" t="s">
        <v>430</v>
      </c>
      <c r="P185" s="8" t="s">
        <v>354</v>
      </c>
      <c r="Q185" s="8" t="s">
        <v>29</v>
      </c>
      <c r="R185" s="8" t="s">
        <v>650</v>
      </c>
      <c r="S185" s="11" t="s">
        <v>45</v>
      </c>
      <c r="T185" s="8" t="s">
        <v>70</v>
      </c>
      <c r="U185" s="12">
        <v>4618314</v>
      </c>
      <c r="V185" s="13">
        <v>36946512</v>
      </c>
      <c r="W185" s="8" t="s">
        <v>520</v>
      </c>
    </row>
    <row r="186" spans="1:23" x14ac:dyDescent="0.2">
      <c r="A186" s="6">
        <v>185</v>
      </c>
      <c r="B186" s="14" t="s">
        <v>651</v>
      </c>
      <c r="C186" s="8" t="s">
        <v>24</v>
      </c>
      <c r="D186" s="8" t="s">
        <v>652</v>
      </c>
      <c r="E186" s="9" t="s">
        <v>26</v>
      </c>
      <c r="F186" s="8" t="s">
        <v>26</v>
      </c>
      <c r="G186" s="10">
        <f>(Tabla814[[#This Row],[Valor Contrato 2026]]/Tabla814[[#This Row],[HONORARIOS 2026]])*30</f>
        <v>150</v>
      </c>
      <c r="H186" s="8"/>
      <c r="I186" s="8" t="s">
        <v>27</v>
      </c>
      <c r="J186" s="10">
        <v>2018011000655</v>
      </c>
      <c r="K186" s="8" t="s">
        <v>424</v>
      </c>
      <c r="L186" s="8" t="s">
        <v>427</v>
      </c>
      <c r="M186" s="8" t="s">
        <v>443</v>
      </c>
      <c r="N186" s="8" t="s">
        <v>429</v>
      </c>
      <c r="O186" s="8" t="s">
        <v>430</v>
      </c>
      <c r="P186" s="8" t="s">
        <v>354</v>
      </c>
      <c r="Q186" s="8" t="s">
        <v>29</v>
      </c>
      <c r="R186" s="8" t="s">
        <v>653</v>
      </c>
      <c r="S186" s="11" t="s">
        <v>548</v>
      </c>
      <c r="T186" s="8" t="s">
        <v>70</v>
      </c>
      <c r="U186" s="12">
        <v>4618314</v>
      </c>
      <c r="V186" s="13">
        <v>23091570</v>
      </c>
      <c r="W186" s="8" t="s">
        <v>520</v>
      </c>
    </row>
    <row r="187" spans="1:23" x14ac:dyDescent="0.2">
      <c r="A187" s="6">
        <v>186</v>
      </c>
      <c r="B187" s="14" t="s">
        <v>654</v>
      </c>
      <c r="C187" s="8" t="s">
        <v>24</v>
      </c>
      <c r="D187" s="8" t="s">
        <v>655</v>
      </c>
      <c r="E187" s="9" t="s">
        <v>26</v>
      </c>
      <c r="F187" s="8" t="s">
        <v>26</v>
      </c>
      <c r="G187" s="10">
        <f>(Tabla814[[#This Row],[Valor Contrato 2026]]/Tabla814[[#This Row],[HONORARIOS 2026]])*30</f>
        <v>150</v>
      </c>
      <c r="H187" s="8"/>
      <c r="I187" s="8" t="s">
        <v>27</v>
      </c>
      <c r="J187" s="10">
        <v>2018011000655</v>
      </c>
      <c r="K187" s="8" t="s">
        <v>424</v>
      </c>
      <c r="L187" s="8" t="s">
        <v>427</v>
      </c>
      <c r="M187" s="8" t="s">
        <v>443</v>
      </c>
      <c r="N187" s="8" t="s">
        <v>429</v>
      </c>
      <c r="O187" s="8" t="s">
        <v>430</v>
      </c>
      <c r="P187" s="8" t="s">
        <v>354</v>
      </c>
      <c r="Q187" s="8" t="s">
        <v>29</v>
      </c>
      <c r="R187" s="8" t="s">
        <v>656</v>
      </c>
      <c r="S187" s="11" t="s">
        <v>548</v>
      </c>
      <c r="T187" s="8" t="s">
        <v>70</v>
      </c>
      <c r="U187" s="12">
        <v>4618314</v>
      </c>
      <c r="V187" s="13">
        <v>23091570</v>
      </c>
      <c r="W187" s="8" t="s">
        <v>520</v>
      </c>
    </row>
    <row r="188" spans="1:23" x14ac:dyDescent="0.2">
      <c r="A188" s="6">
        <v>187</v>
      </c>
      <c r="B188" s="14" t="s">
        <v>657</v>
      </c>
      <c r="C188" s="8" t="s">
        <v>24</v>
      </c>
      <c r="D188" s="8" t="s">
        <v>658</v>
      </c>
      <c r="E188" s="9" t="s">
        <v>26</v>
      </c>
      <c r="F188" s="8" t="s">
        <v>26</v>
      </c>
      <c r="G188" s="10">
        <f>(Tabla814[[#This Row],[Valor Contrato 2026]]/Tabla814[[#This Row],[HONORARIOS 2026]])*30</f>
        <v>150</v>
      </c>
      <c r="H188" s="8"/>
      <c r="I188" s="8" t="s">
        <v>27</v>
      </c>
      <c r="J188" s="10">
        <v>2018011000655</v>
      </c>
      <c r="K188" s="8" t="s">
        <v>424</v>
      </c>
      <c r="L188" s="8" t="s">
        <v>427</v>
      </c>
      <c r="M188" s="8" t="s">
        <v>443</v>
      </c>
      <c r="N188" s="8" t="s">
        <v>429</v>
      </c>
      <c r="O188" s="8" t="s">
        <v>430</v>
      </c>
      <c r="P188" s="8" t="s">
        <v>354</v>
      </c>
      <c r="Q188" s="8" t="s">
        <v>29</v>
      </c>
      <c r="R188" s="8" t="s">
        <v>659</v>
      </c>
      <c r="S188" s="11" t="s">
        <v>548</v>
      </c>
      <c r="T188" s="8" t="s">
        <v>70</v>
      </c>
      <c r="U188" s="12">
        <v>4618314</v>
      </c>
      <c r="V188" s="13">
        <v>23091570</v>
      </c>
      <c r="W188" s="8" t="s">
        <v>520</v>
      </c>
    </row>
    <row r="189" spans="1:23" x14ac:dyDescent="0.2">
      <c r="A189" s="6">
        <v>188</v>
      </c>
      <c r="B189" s="14" t="s">
        <v>660</v>
      </c>
      <c r="C189" s="8" t="s">
        <v>24</v>
      </c>
      <c r="D189" s="8" t="s">
        <v>661</v>
      </c>
      <c r="E189" s="9" t="s">
        <v>26</v>
      </c>
      <c r="F189" s="8" t="s">
        <v>26</v>
      </c>
      <c r="G189" s="10">
        <f>(Tabla814[[#This Row],[Valor Contrato 2026]]/Tabla814[[#This Row],[HONORARIOS 2026]])*30</f>
        <v>240</v>
      </c>
      <c r="H189" s="8"/>
      <c r="I189" s="8" t="s">
        <v>27</v>
      </c>
      <c r="J189" s="10">
        <v>2018011000655</v>
      </c>
      <c r="K189" s="8" t="s">
        <v>424</v>
      </c>
      <c r="L189" s="8" t="s">
        <v>427</v>
      </c>
      <c r="M189" s="8" t="s">
        <v>443</v>
      </c>
      <c r="N189" s="8" t="s">
        <v>429</v>
      </c>
      <c r="O189" s="8" t="s">
        <v>430</v>
      </c>
      <c r="P189" s="8" t="s">
        <v>354</v>
      </c>
      <c r="Q189" s="8" t="s">
        <v>29</v>
      </c>
      <c r="R189" s="8" t="s">
        <v>662</v>
      </c>
      <c r="S189" s="11" t="s">
        <v>63</v>
      </c>
      <c r="T189" s="8" t="s">
        <v>70</v>
      </c>
      <c r="U189" s="12">
        <v>4618314</v>
      </c>
      <c r="V189" s="13">
        <v>36946512</v>
      </c>
      <c r="W189" s="8" t="s">
        <v>520</v>
      </c>
    </row>
    <row r="190" spans="1:23" x14ac:dyDescent="0.2">
      <c r="A190" s="6">
        <v>189</v>
      </c>
      <c r="B190" s="14" t="s">
        <v>663</v>
      </c>
      <c r="C190" s="8" t="s">
        <v>24</v>
      </c>
      <c r="D190" s="8" t="s">
        <v>664</v>
      </c>
      <c r="E190" s="9" t="s">
        <v>26</v>
      </c>
      <c r="F190" s="8" t="s">
        <v>26</v>
      </c>
      <c r="G190" s="10">
        <f>(Tabla814[[#This Row],[Valor Contrato 2026]]/Tabla814[[#This Row],[HONORARIOS 2026]])*30</f>
        <v>150</v>
      </c>
      <c r="H190" s="8"/>
      <c r="I190" s="8" t="s">
        <v>27</v>
      </c>
      <c r="J190" s="10">
        <v>2018011000655</v>
      </c>
      <c r="K190" s="8" t="s">
        <v>424</v>
      </c>
      <c r="L190" s="8" t="s">
        <v>427</v>
      </c>
      <c r="M190" s="8" t="s">
        <v>443</v>
      </c>
      <c r="N190" s="8" t="s">
        <v>429</v>
      </c>
      <c r="O190" s="8" t="s">
        <v>430</v>
      </c>
      <c r="P190" s="8" t="s">
        <v>354</v>
      </c>
      <c r="Q190" s="8" t="s">
        <v>29</v>
      </c>
      <c r="R190" s="8" t="s">
        <v>665</v>
      </c>
      <c r="S190" s="11" t="s">
        <v>548</v>
      </c>
      <c r="T190" s="8" t="s">
        <v>70</v>
      </c>
      <c r="U190" s="12">
        <v>4618314</v>
      </c>
      <c r="V190" s="13">
        <v>23091570</v>
      </c>
      <c r="W190" s="8" t="s">
        <v>520</v>
      </c>
    </row>
    <row r="191" spans="1:23" x14ac:dyDescent="0.2">
      <c r="A191" s="6">
        <v>190</v>
      </c>
      <c r="B191" s="14" t="s">
        <v>666</v>
      </c>
      <c r="C191" s="8" t="s">
        <v>24</v>
      </c>
      <c r="D191" s="8" t="s">
        <v>667</v>
      </c>
      <c r="E191" s="9" t="s">
        <v>26</v>
      </c>
      <c r="F191" s="8" t="s">
        <v>26</v>
      </c>
      <c r="G191" s="10">
        <f>(Tabla814[[#This Row],[Valor Contrato 2026]]/Tabla814[[#This Row],[HONORARIOS 2026]])*30</f>
        <v>240</v>
      </c>
      <c r="H191" s="8"/>
      <c r="I191" s="8" t="s">
        <v>27</v>
      </c>
      <c r="J191" s="10">
        <v>2018011000655</v>
      </c>
      <c r="K191" s="8" t="s">
        <v>424</v>
      </c>
      <c r="L191" s="8" t="s">
        <v>427</v>
      </c>
      <c r="M191" s="8" t="s">
        <v>443</v>
      </c>
      <c r="N191" s="8" t="s">
        <v>429</v>
      </c>
      <c r="O191" s="8" t="s">
        <v>430</v>
      </c>
      <c r="P191" s="8" t="s">
        <v>354</v>
      </c>
      <c r="Q191" s="8" t="s">
        <v>29</v>
      </c>
      <c r="R191" s="8" t="s">
        <v>668</v>
      </c>
      <c r="S191" s="11" t="s">
        <v>40</v>
      </c>
      <c r="T191" s="8" t="s">
        <v>70</v>
      </c>
      <c r="U191" s="12">
        <v>4618314</v>
      </c>
      <c r="V191" s="13">
        <v>36946512</v>
      </c>
      <c r="W191" s="8" t="s">
        <v>520</v>
      </c>
    </row>
    <row r="192" spans="1:23" x14ac:dyDescent="0.2">
      <c r="A192" s="6">
        <v>191</v>
      </c>
      <c r="B192" s="14" t="s">
        <v>669</v>
      </c>
      <c r="C192" s="8" t="s">
        <v>24</v>
      </c>
      <c r="D192" s="8" t="s">
        <v>670</v>
      </c>
      <c r="E192" s="9" t="s">
        <v>26</v>
      </c>
      <c r="F192" s="8" t="s">
        <v>26</v>
      </c>
      <c r="G192" s="10">
        <f>(Tabla814[[#This Row],[Valor Contrato 2026]]/Tabla814[[#This Row],[HONORARIOS 2026]])*30</f>
        <v>240</v>
      </c>
      <c r="H192" s="8"/>
      <c r="I192" s="8" t="s">
        <v>27</v>
      </c>
      <c r="J192" s="10">
        <v>2018011000655</v>
      </c>
      <c r="K192" s="8" t="s">
        <v>424</v>
      </c>
      <c r="L192" s="8" t="s">
        <v>427</v>
      </c>
      <c r="M192" s="8" t="s">
        <v>443</v>
      </c>
      <c r="N192" s="8" t="s">
        <v>429</v>
      </c>
      <c r="O192" s="8" t="s">
        <v>430</v>
      </c>
      <c r="P192" s="8" t="s">
        <v>354</v>
      </c>
      <c r="Q192" s="8" t="s">
        <v>29</v>
      </c>
      <c r="R192" s="8" t="s">
        <v>671</v>
      </c>
      <c r="S192" s="11" t="s">
        <v>40</v>
      </c>
      <c r="T192" s="8" t="s">
        <v>70</v>
      </c>
      <c r="U192" s="12">
        <v>4618314</v>
      </c>
      <c r="V192" s="13">
        <v>36946512</v>
      </c>
      <c r="W192" s="8" t="s">
        <v>520</v>
      </c>
    </row>
    <row r="193" spans="1:23" x14ac:dyDescent="0.2">
      <c r="A193" s="6">
        <v>192</v>
      </c>
      <c r="B193" s="14" t="s">
        <v>672</v>
      </c>
      <c r="C193" s="8" t="s">
        <v>24</v>
      </c>
      <c r="D193" s="8" t="s">
        <v>673</v>
      </c>
      <c r="E193" s="9" t="s">
        <v>26</v>
      </c>
      <c r="F193" s="8" t="s">
        <v>26</v>
      </c>
      <c r="G193" s="10">
        <f>(Tabla814[[#This Row],[Valor Contrato 2026]]/Tabla814[[#This Row],[HONORARIOS 2026]])*30</f>
        <v>150</v>
      </c>
      <c r="H193" s="8"/>
      <c r="I193" s="8" t="s">
        <v>27</v>
      </c>
      <c r="J193" s="10">
        <v>2018011000655</v>
      </c>
      <c r="K193" s="8" t="s">
        <v>424</v>
      </c>
      <c r="L193" s="8" t="s">
        <v>427</v>
      </c>
      <c r="M193" s="8" t="s">
        <v>443</v>
      </c>
      <c r="N193" s="8" t="s">
        <v>429</v>
      </c>
      <c r="O193" s="8" t="s">
        <v>430</v>
      </c>
      <c r="P193" s="8" t="s">
        <v>354</v>
      </c>
      <c r="Q193" s="8" t="s">
        <v>29</v>
      </c>
      <c r="R193" s="8" t="s">
        <v>674</v>
      </c>
      <c r="S193" s="11" t="s">
        <v>548</v>
      </c>
      <c r="T193" s="8" t="s">
        <v>70</v>
      </c>
      <c r="U193" s="12">
        <v>4618314</v>
      </c>
      <c r="V193" s="13">
        <v>23091570</v>
      </c>
      <c r="W193" s="8" t="s">
        <v>520</v>
      </c>
    </row>
    <row r="194" spans="1:23" x14ac:dyDescent="0.2">
      <c r="A194" s="6">
        <v>193</v>
      </c>
      <c r="B194" s="14" t="s">
        <v>675</v>
      </c>
      <c r="C194" s="8" t="s">
        <v>24</v>
      </c>
      <c r="D194" s="8" t="s">
        <v>676</v>
      </c>
      <c r="E194" s="9" t="s">
        <v>26</v>
      </c>
      <c r="F194" s="8" t="s">
        <v>26</v>
      </c>
      <c r="G194" s="10">
        <f>(Tabla814[[#This Row],[Valor Contrato 2026]]/Tabla814[[#This Row],[HONORARIOS 2026]])*30</f>
        <v>240</v>
      </c>
      <c r="H194" s="8"/>
      <c r="I194" s="8" t="s">
        <v>27</v>
      </c>
      <c r="J194" s="10">
        <v>2018011000655</v>
      </c>
      <c r="K194" s="8" t="s">
        <v>424</v>
      </c>
      <c r="L194" s="8" t="s">
        <v>427</v>
      </c>
      <c r="M194" s="8" t="s">
        <v>443</v>
      </c>
      <c r="N194" s="8" t="s">
        <v>429</v>
      </c>
      <c r="O194" s="8" t="s">
        <v>430</v>
      </c>
      <c r="P194" s="8" t="s">
        <v>354</v>
      </c>
      <c r="Q194" s="8" t="s">
        <v>29</v>
      </c>
      <c r="R194" s="8" t="s">
        <v>677</v>
      </c>
      <c r="S194" s="11" t="s">
        <v>40</v>
      </c>
      <c r="T194" s="8" t="s">
        <v>70</v>
      </c>
      <c r="U194" s="12">
        <v>4618314</v>
      </c>
      <c r="V194" s="13">
        <v>36946512</v>
      </c>
      <c r="W194" s="8" t="s">
        <v>520</v>
      </c>
    </row>
    <row r="195" spans="1:23" x14ac:dyDescent="0.2">
      <c r="A195" s="6">
        <v>194</v>
      </c>
      <c r="B195" s="14" t="s">
        <v>678</v>
      </c>
      <c r="C195" s="8" t="s">
        <v>24</v>
      </c>
      <c r="D195" s="8" t="s">
        <v>679</v>
      </c>
      <c r="E195" s="9" t="s">
        <v>26</v>
      </c>
      <c r="F195" s="8" t="s">
        <v>26</v>
      </c>
      <c r="G195" s="10">
        <f>(Tabla814[[#This Row],[Valor Contrato 2026]]/Tabla814[[#This Row],[HONORARIOS 2026]])*30</f>
        <v>150</v>
      </c>
      <c r="H195" s="8"/>
      <c r="I195" s="8" t="s">
        <v>27</v>
      </c>
      <c r="J195" s="10">
        <v>2018011000655</v>
      </c>
      <c r="K195" s="8" t="s">
        <v>424</v>
      </c>
      <c r="L195" s="8" t="s">
        <v>427</v>
      </c>
      <c r="M195" s="8" t="s">
        <v>443</v>
      </c>
      <c r="N195" s="8" t="s">
        <v>429</v>
      </c>
      <c r="O195" s="8" t="s">
        <v>430</v>
      </c>
      <c r="P195" s="8" t="s">
        <v>354</v>
      </c>
      <c r="Q195" s="8" t="s">
        <v>29</v>
      </c>
      <c r="R195" s="8" t="s">
        <v>680</v>
      </c>
      <c r="S195" s="11" t="s">
        <v>548</v>
      </c>
      <c r="T195" s="8" t="s">
        <v>70</v>
      </c>
      <c r="U195" s="12">
        <v>4618314</v>
      </c>
      <c r="V195" s="13">
        <v>23091570</v>
      </c>
      <c r="W195" s="8" t="s">
        <v>520</v>
      </c>
    </row>
    <row r="196" spans="1:23" x14ac:dyDescent="0.2">
      <c r="A196" s="6">
        <v>195</v>
      </c>
      <c r="B196" s="14" t="s">
        <v>681</v>
      </c>
      <c r="C196" s="8" t="s">
        <v>24</v>
      </c>
      <c r="D196" s="8" t="s">
        <v>682</v>
      </c>
      <c r="E196" s="9" t="s">
        <v>26</v>
      </c>
      <c r="F196" s="8" t="s">
        <v>26</v>
      </c>
      <c r="G196" s="10">
        <f>(Tabla814[[#This Row],[Valor Contrato 2026]]/Tabla814[[#This Row],[HONORARIOS 2026]])*30</f>
        <v>240</v>
      </c>
      <c r="H196" s="8"/>
      <c r="I196" s="8" t="s">
        <v>27</v>
      </c>
      <c r="J196" s="10">
        <v>2018011000655</v>
      </c>
      <c r="K196" s="8" t="s">
        <v>424</v>
      </c>
      <c r="L196" s="8" t="s">
        <v>427</v>
      </c>
      <c r="M196" s="8" t="s">
        <v>443</v>
      </c>
      <c r="N196" s="8" t="s">
        <v>429</v>
      </c>
      <c r="O196" s="8" t="s">
        <v>430</v>
      </c>
      <c r="P196" s="8" t="s">
        <v>354</v>
      </c>
      <c r="Q196" s="8" t="s">
        <v>29</v>
      </c>
      <c r="R196" s="8" t="s">
        <v>683</v>
      </c>
      <c r="S196" s="11" t="s">
        <v>45</v>
      </c>
      <c r="T196" s="8" t="s">
        <v>70</v>
      </c>
      <c r="U196" s="12">
        <v>4618314</v>
      </c>
      <c r="V196" s="13">
        <v>36946512</v>
      </c>
      <c r="W196" s="8" t="s">
        <v>520</v>
      </c>
    </row>
    <row r="197" spans="1:23" x14ac:dyDescent="0.2">
      <c r="A197" s="6">
        <v>196</v>
      </c>
      <c r="B197" s="14" t="s">
        <v>684</v>
      </c>
      <c r="C197" s="8" t="s">
        <v>24</v>
      </c>
      <c r="D197" s="8" t="s">
        <v>685</v>
      </c>
      <c r="E197" s="9" t="s">
        <v>26</v>
      </c>
      <c r="F197" s="8" t="s">
        <v>26</v>
      </c>
      <c r="G197" s="10">
        <f>(Tabla814[[#This Row],[Valor Contrato 2026]]/Tabla814[[#This Row],[HONORARIOS 2026]])*30</f>
        <v>240</v>
      </c>
      <c r="H197" s="8"/>
      <c r="I197" s="8" t="s">
        <v>27</v>
      </c>
      <c r="J197" s="10">
        <v>2018011000655</v>
      </c>
      <c r="K197" s="8" t="s">
        <v>424</v>
      </c>
      <c r="L197" s="8" t="s">
        <v>427</v>
      </c>
      <c r="M197" s="8" t="s">
        <v>443</v>
      </c>
      <c r="N197" s="8" t="s">
        <v>429</v>
      </c>
      <c r="O197" s="8" t="s">
        <v>430</v>
      </c>
      <c r="P197" s="8" t="s">
        <v>354</v>
      </c>
      <c r="Q197" s="8" t="s">
        <v>29</v>
      </c>
      <c r="R197" s="8" t="s">
        <v>686</v>
      </c>
      <c r="S197" s="11" t="s">
        <v>63</v>
      </c>
      <c r="T197" s="8" t="s">
        <v>70</v>
      </c>
      <c r="U197" s="12">
        <v>4618314</v>
      </c>
      <c r="V197" s="13">
        <v>36946512</v>
      </c>
      <c r="W197" s="8" t="s">
        <v>520</v>
      </c>
    </row>
    <row r="198" spans="1:23" x14ac:dyDescent="0.2">
      <c r="A198" s="6">
        <v>197</v>
      </c>
      <c r="B198" s="14" t="s">
        <v>687</v>
      </c>
      <c r="C198" s="8" t="s">
        <v>24</v>
      </c>
      <c r="D198" s="8" t="s">
        <v>688</v>
      </c>
      <c r="E198" s="9" t="s">
        <v>26</v>
      </c>
      <c r="F198" s="8" t="s">
        <v>26</v>
      </c>
      <c r="G198" s="10">
        <f>(Tabla814[[#This Row],[Valor Contrato 2026]]/Tabla814[[#This Row],[HONORARIOS 2026]])*30</f>
        <v>240</v>
      </c>
      <c r="H198" s="8"/>
      <c r="I198" s="8" t="s">
        <v>27</v>
      </c>
      <c r="J198" s="10">
        <v>2018011000655</v>
      </c>
      <c r="K198" s="8" t="s">
        <v>424</v>
      </c>
      <c r="L198" s="8" t="s">
        <v>427</v>
      </c>
      <c r="M198" s="8" t="s">
        <v>443</v>
      </c>
      <c r="N198" s="8" t="s">
        <v>429</v>
      </c>
      <c r="O198" s="8" t="s">
        <v>430</v>
      </c>
      <c r="P198" s="8" t="s">
        <v>354</v>
      </c>
      <c r="Q198" s="8" t="s">
        <v>29</v>
      </c>
      <c r="R198" s="8" t="s">
        <v>689</v>
      </c>
      <c r="S198" s="11" t="s">
        <v>45</v>
      </c>
      <c r="T198" s="8" t="s">
        <v>70</v>
      </c>
      <c r="U198" s="12">
        <v>4618314</v>
      </c>
      <c r="V198" s="13">
        <v>36946512</v>
      </c>
      <c r="W198" s="8" t="s">
        <v>520</v>
      </c>
    </row>
    <row r="199" spans="1:23" x14ac:dyDescent="0.2">
      <c r="A199" s="6">
        <v>198</v>
      </c>
      <c r="B199" s="14" t="s">
        <v>690</v>
      </c>
      <c r="C199" s="8" t="s">
        <v>24</v>
      </c>
      <c r="D199" s="8" t="s">
        <v>691</v>
      </c>
      <c r="E199" s="9" t="s">
        <v>26</v>
      </c>
      <c r="F199" s="8" t="s">
        <v>26</v>
      </c>
      <c r="G199" s="10">
        <f>(Tabla814[[#This Row],[Valor Contrato 2026]]/Tabla814[[#This Row],[HONORARIOS 2026]])*30</f>
        <v>240</v>
      </c>
      <c r="H199" s="8"/>
      <c r="I199" s="8" t="s">
        <v>27</v>
      </c>
      <c r="J199" s="10">
        <v>2018011000655</v>
      </c>
      <c r="K199" s="8" t="s">
        <v>424</v>
      </c>
      <c r="L199" s="8" t="s">
        <v>427</v>
      </c>
      <c r="M199" s="8" t="s">
        <v>443</v>
      </c>
      <c r="N199" s="8" t="s">
        <v>429</v>
      </c>
      <c r="O199" s="8" t="s">
        <v>430</v>
      </c>
      <c r="P199" s="8" t="s">
        <v>354</v>
      </c>
      <c r="Q199" s="8" t="s">
        <v>29</v>
      </c>
      <c r="R199" s="8" t="s">
        <v>692</v>
      </c>
      <c r="S199" s="11" t="s">
        <v>63</v>
      </c>
      <c r="T199" s="8" t="s">
        <v>70</v>
      </c>
      <c r="U199" s="12">
        <v>4618314</v>
      </c>
      <c r="V199" s="13">
        <v>36946512</v>
      </c>
      <c r="W199" s="8" t="s">
        <v>520</v>
      </c>
    </row>
    <row r="200" spans="1:23" x14ac:dyDescent="0.2">
      <c r="A200" s="6">
        <v>199</v>
      </c>
      <c r="B200" s="14" t="s">
        <v>693</v>
      </c>
      <c r="C200" s="8" t="s">
        <v>24</v>
      </c>
      <c r="D200" s="8" t="s">
        <v>694</v>
      </c>
      <c r="E200" s="9" t="s">
        <v>26</v>
      </c>
      <c r="F200" s="8" t="s">
        <v>26</v>
      </c>
      <c r="G200" s="10">
        <f>(Tabla814[[#This Row],[Valor Contrato 2026]]/Tabla814[[#This Row],[HONORARIOS 2026]])*30</f>
        <v>150</v>
      </c>
      <c r="H200" s="8"/>
      <c r="I200" s="8" t="s">
        <v>27</v>
      </c>
      <c r="J200" s="10">
        <v>2018011000655</v>
      </c>
      <c r="K200" s="8" t="s">
        <v>424</v>
      </c>
      <c r="L200" s="8" t="s">
        <v>427</v>
      </c>
      <c r="M200" s="8" t="s">
        <v>443</v>
      </c>
      <c r="N200" s="8" t="s">
        <v>429</v>
      </c>
      <c r="O200" s="8" t="s">
        <v>430</v>
      </c>
      <c r="P200" s="8" t="s">
        <v>354</v>
      </c>
      <c r="Q200" s="8" t="s">
        <v>29</v>
      </c>
      <c r="R200" s="8" t="s">
        <v>695</v>
      </c>
      <c r="S200" s="11" t="s">
        <v>548</v>
      </c>
      <c r="T200" s="8" t="s">
        <v>70</v>
      </c>
      <c r="U200" s="12">
        <v>4618314</v>
      </c>
      <c r="V200" s="13">
        <v>23091570</v>
      </c>
      <c r="W200" s="8" t="s">
        <v>520</v>
      </c>
    </row>
    <row r="201" spans="1:23" x14ac:dyDescent="0.2">
      <c r="A201" s="6">
        <v>200</v>
      </c>
      <c r="B201" s="14" t="s">
        <v>696</v>
      </c>
      <c r="C201" s="8" t="s">
        <v>24</v>
      </c>
      <c r="D201" s="8" t="s">
        <v>697</v>
      </c>
      <c r="E201" s="9" t="s">
        <v>26</v>
      </c>
      <c r="F201" s="8" t="s">
        <v>26</v>
      </c>
      <c r="G201" s="10">
        <f>(Tabla814[[#This Row],[Valor Contrato 2026]]/Tabla814[[#This Row],[HONORARIOS 2026]])*30</f>
        <v>150</v>
      </c>
      <c r="H201" s="8"/>
      <c r="I201" s="8" t="s">
        <v>27</v>
      </c>
      <c r="J201" s="10">
        <v>2018011000655</v>
      </c>
      <c r="K201" s="8" t="s">
        <v>424</v>
      </c>
      <c r="L201" s="8" t="s">
        <v>427</v>
      </c>
      <c r="M201" s="8" t="s">
        <v>443</v>
      </c>
      <c r="N201" s="8" t="s">
        <v>429</v>
      </c>
      <c r="O201" s="8" t="s">
        <v>430</v>
      </c>
      <c r="P201" s="8" t="s">
        <v>354</v>
      </c>
      <c r="Q201" s="8" t="s">
        <v>29</v>
      </c>
      <c r="R201" s="8" t="s">
        <v>698</v>
      </c>
      <c r="S201" s="11" t="s">
        <v>548</v>
      </c>
      <c r="T201" s="8" t="s">
        <v>70</v>
      </c>
      <c r="U201" s="12">
        <v>4618314</v>
      </c>
      <c r="V201" s="13">
        <v>23091570</v>
      </c>
      <c r="W201" s="8" t="s">
        <v>520</v>
      </c>
    </row>
    <row r="202" spans="1:23" x14ac:dyDescent="0.2">
      <c r="A202" s="6">
        <v>201</v>
      </c>
      <c r="B202" s="14" t="s">
        <v>699</v>
      </c>
      <c r="C202" s="8" t="s">
        <v>24</v>
      </c>
      <c r="D202" s="8" t="s">
        <v>700</v>
      </c>
      <c r="E202" s="9" t="s">
        <v>26</v>
      </c>
      <c r="F202" s="8" t="s">
        <v>26</v>
      </c>
      <c r="G202" s="10">
        <f>(Tabla814[[#This Row],[Valor Contrato 2026]]/Tabla814[[#This Row],[HONORARIOS 2026]])*30</f>
        <v>240</v>
      </c>
      <c r="H202" s="8"/>
      <c r="I202" s="8" t="s">
        <v>27</v>
      </c>
      <c r="J202" s="10">
        <v>2018011000655</v>
      </c>
      <c r="K202" s="8" t="s">
        <v>424</v>
      </c>
      <c r="L202" s="8" t="s">
        <v>427</v>
      </c>
      <c r="M202" s="8" t="s">
        <v>443</v>
      </c>
      <c r="N202" s="8" t="s">
        <v>429</v>
      </c>
      <c r="O202" s="8" t="s">
        <v>430</v>
      </c>
      <c r="P202" s="8" t="s">
        <v>354</v>
      </c>
      <c r="Q202" s="8" t="s">
        <v>29</v>
      </c>
      <c r="R202" s="8" t="s">
        <v>701</v>
      </c>
      <c r="S202" s="11" t="s">
        <v>40</v>
      </c>
      <c r="T202" s="8" t="s">
        <v>70</v>
      </c>
      <c r="U202" s="12">
        <v>4618314</v>
      </c>
      <c r="V202" s="13">
        <v>36946512</v>
      </c>
      <c r="W202" s="8" t="s">
        <v>520</v>
      </c>
    </row>
    <row r="203" spans="1:23" x14ac:dyDescent="0.2">
      <c r="A203" s="6">
        <v>202</v>
      </c>
      <c r="B203" s="14" t="s">
        <v>702</v>
      </c>
      <c r="C203" s="8" t="s">
        <v>24</v>
      </c>
      <c r="D203" s="8" t="s">
        <v>703</v>
      </c>
      <c r="E203" s="9" t="s">
        <v>26</v>
      </c>
      <c r="F203" s="8" t="s">
        <v>26</v>
      </c>
      <c r="G203" s="10">
        <f>(Tabla814[[#This Row],[Valor Contrato 2026]]/Tabla814[[#This Row],[HONORARIOS 2026]])*30</f>
        <v>150</v>
      </c>
      <c r="H203" s="8"/>
      <c r="I203" s="8" t="s">
        <v>27</v>
      </c>
      <c r="J203" s="10">
        <v>2018011000655</v>
      </c>
      <c r="K203" s="8" t="s">
        <v>424</v>
      </c>
      <c r="L203" s="8" t="s">
        <v>427</v>
      </c>
      <c r="M203" s="8" t="s">
        <v>443</v>
      </c>
      <c r="N203" s="8" t="s">
        <v>429</v>
      </c>
      <c r="O203" s="8" t="s">
        <v>430</v>
      </c>
      <c r="P203" s="8" t="s">
        <v>354</v>
      </c>
      <c r="Q203" s="8" t="s">
        <v>29</v>
      </c>
      <c r="R203" s="8" t="s">
        <v>704</v>
      </c>
      <c r="S203" s="11" t="s">
        <v>548</v>
      </c>
      <c r="T203" s="8" t="s">
        <v>70</v>
      </c>
      <c r="U203" s="12">
        <v>4618314</v>
      </c>
      <c r="V203" s="13">
        <v>23091570</v>
      </c>
      <c r="W203" s="8" t="s">
        <v>520</v>
      </c>
    </row>
    <row r="204" spans="1:23" x14ac:dyDescent="0.2">
      <c r="A204" s="6">
        <v>203</v>
      </c>
      <c r="B204" s="14" t="s">
        <v>705</v>
      </c>
      <c r="C204" s="8" t="s">
        <v>24</v>
      </c>
      <c r="D204" s="8" t="s">
        <v>706</v>
      </c>
      <c r="E204" s="9" t="s">
        <v>26</v>
      </c>
      <c r="F204" s="8" t="s">
        <v>26</v>
      </c>
      <c r="G204" s="10">
        <f>(Tabla814[[#This Row],[Valor Contrato 2026]]/Tabla814[[#This Row],[HONORARIOS 2026]])*30</f>
        <v>240</v>
      </c>
      <c r="H204" s="8"/>
      <c r="I204" s="8" t="s">
        <v>27</v>
      </c>
      <c r="J204" s="10">
        <v>2018011000655</v>
      </c>
      <c r="K204" s="8" t="s">
        <v>424</v>
      </c>
      <c r="L204" s="8" t="s">
        <v>427</v>
      </c>
      <c r="M204" s="8" t="s">
        <v>443</v>
      </c>
      <c r="N204" s="8" t="s">
        <v>429</v>
      </c>
      <c r="O204" s="8" t="s">
        <v>430</v>
      </c>
      <c r="P204" s="8" t="s">
        <v>354</v>
      </c>
      <c r="Q204" s="8" t="s">
        <v>29</v>
      </c>
      <c r="R204" s="8" t="s">
        <v>707</v>
      </c>
      <c r="S204" s="11" t="s">
        <v>45</v>
      </c>
      <c r="T204" s="8" t="s">
        <v>70</v>
      </c>
      <c r="U204" s="12">
        <v>4618314</v>
      </c>
      <c r="V204" s="13">
        <v>36946512</v>
      </c>
      <c r="W204" s="8" t="s">
        <v>520</v>
      </c>
    </row>
    <row r="205" spans="1:23" x14ac:dyDescent="0.2">
      <c r="A205" s="6">
        <v>204</v>
      </c>
      <c r="B205" s="14" t="s">
        <v>708</v>
      </c>
      <c r="C205" s="8" t="s">
        <v>24</v>
      </c>
      <c r="D205" s="8" t="s">
        <v>709</v>
      </c>
      <c r="E205" s="9" t="s">
        <v>26</v>
      </c>
      <c r="F205" s="8" t="s">
        <v>26</v>
      </c>
      <c r="G205" s="10">
        <f>(Tabla814[[#This Row],[Valor Contrato 2026]]/Tabla814[[#This Row],[HONORARIOS 2026]])*30</f>
        <v>240</v>
      </c>
      <c r="H205" s="8"/>
      <c r="I205" s="8" t="s">
        <v>27</v>
      </c>
      <c r="J205" s="10">
        <v>2018011000655</v>
      </c>
      <c r="K205" s="8" t="s">
        <v>424</v>
      </c>
      <c r="L205" s="8" t="s">
        <v>427</v>
      </c>
      <c r="M205" s="8" t="s">
        <v>443</v>
      </c>
      <c r="N205" s="8" t="s">
        <v>429</v>
      </c>
      <c r="O205" s="8" t="s">
        <v>430</v>
      </c>
      <c r="P205" s="8" t="s">
        <v>354</v>
      </c>
      <c r="Q205" s="8" t="s">
        <v>29</v>
      </c>
      <c r="R205" s="8" t="s">
        <v>710</v>
      </c>
      <c r="S205" s="11" t="s">
        <v>40</v>
      </c>
      <c r="T205" s="8" t="s">
        <v>70</v>
      </c>
      <c r="U205" s="12">
        <v>4618314</v>
      </c>
      <c r="V205" s="13">
        <v>36946512</v>
      </c>
      <c r="W205" s="8" t="s">
        <v>520</v>
      </c>
    </row>
    <row r="206" spans="1:23" x14ac:dyDescent="0.2">
      <c r="A206" s="6">
        <v>205</v>
      </c>
      <c r="B206" s="14" t="s">
        <v>711</v>
      </c>
      <c r="C206" s="8" t="s">
        <v>24</v>
      </c>
      <c r="D206" s="8" t="s">
        <v>712</v>
      </c>
      <c r="E206" s="9" t="s">
        <v>26</v>
      </c>
      <c r="F206" s="8" t="s">
        <v>26</v>
      </c>
      <c r="G206" s="10">
        <f>(Tabla814[[#This Row],[Valor Contrato 2026]]/Tabla814[[#This Row],[HONORARIOS 2026]])*30</f>
        <v>240</v>
      </c>
      <c r="H206" s="8"/>
      <c r="I206" s="8" t="s">
        <v>27</v>
      </c>
      <c r="J206" s="10">
        <v>2018011000655</v>
      </c>
      <c r="K206" s="8" t="s">
        <v>424</v>
      </c>
      <c r="L206" s="8" t="s">
        <v>427</v>
      </c>
      <c r="M206" s="8" t="s">
        <v>443</v>
      </c>
      <c r="N206" s="8" t="s">
        <v>429</v>
      </c>
      <c r="O206" s="8" t="s">
        <v>430</v>
      </c>
      <c r="P206" s="8" t="s">
        <v>354</v>
      </c>
      <c r="Q206" s="8" t="s">
        <v>29</v>
      </c>
      <c r="R206" s="8" t="s">
        <v>713</v>
      </c>
      <c r="S206" s="11" t="s">
        <v>40</v>
      </c>
      <c r="T206" s="8" t="s">
        <v>70</v>
      </c>
      <c r="U206" s="12">
        <v>4618314</v>
      </c>
      <c r="V206" s="13">
        <v>36946512</v>
      </c>
      <c r="W206" s="8" t="s">
        <v>520</v>
      </c>
    </row>
    <row r="207" spans="1:23" x14ac:dyDescent="0.2">
      <c r="A207" s="6">
        <v>206</v>
      </c>
      <c r="B207" s="14" t="s">
        <v>714</v>
      </c>
      <c r="C207" s="8" t="s">
        <v>24</v>
      </c>
      <c r="D207" s="8" t="s">
        <v>715</v>
      </c>
      <c r="E207" s="9" t="s">
        <v>26</v>
      </c>
      <c r="F207" s="8" t="s">
        <v>26</v>
      </c>
      <c r="G207" s="10">
        <f>(Tabla814[[#This Row],[Valor Contrato 2026]]/Tabla814[[#This Row],[HONORARIOS 2026]])*30</f>
        <v>240</v>
      </c>
      <c r="H207" s="8"/>
      <c r="I207" s="8" t="s">
        <v>27</v>
      </c>
      <c r="J207" s="10">
        <v>2018011000655</v>
      </c>
      <c r="K207" s="8" t="s">
        <v>424</v>
      </c>
      <c r="L207" s="8" t="s">
        <v>427</v>
      </c>
      <c r="M207" s="8" t="s">
        <v>443</v>
      </c>
      <c r="N207" s="8" t="s">
        <v>429</v>
      </c>
      <c r="O207" s="8" t="s">
        <v>430</v>
      </c>
      <c r="P207" s="8" t="s">
        <v>354</v>
      </c>
      <c r="Q207" s="8" t="s">
        <v>29</v>
      </c>
      <c r="R207" s="8" t="s">
        <v>716</v>
      </c>
      <c r="S207" s="11" t="s">
        <v>40</v>
      </c>
      <c r="T207" s="8" t="s">
        <v>70</v>
      </c>
      <c r="U207" s="12">
        <v>4618314</v>
      </c>
      <c r="V207" s="13">
        <v>36946512</v>
      </c>
      <c r="W207" s="8" t="s">
        <v>520</v>
      </c>
    </row>
    <row r="208" spans="1:23" x14ac:dyDescent="0.2">
      <c r="A208" s="6">
        <v>207</v>
      </c>
      <c r="B208" s="14" t="s">
        <v>717</v>
      </c>
      <c r="C208" s="8" t="s">
        <v>24</v>
      </c>
      <c r="D208" s="8" t="s">
        <v>718</v>
      </c>
      <c r="E208" s="9" t="s">
        <v>26</v>
      </c>
      <c r="F208" s="8" t="s">
        <v>26</v>
      </c>
      <c r="G208" s="10">
        <f>(Tabla814[[#This Row],[Valor Contrato 2026]]/Tabla814[[#This Row],[HONORARIOS 2026]])*30</f>
        <v>240</v>
      </c>
      <c r="H208" s="8"/>
      <c r="I208" s="8" t="s">
        <v>27</v>
      </c>
      <c r="J208" s="10">
        <v>2018011000655</v>
      </c>
      <c r="K208" s="8" t="s">
        <v>424</v>
      </c>
      <c r="L208" s="8" t="s">
        <v>427</v>
      </c>
      <c r="M208" s="8" t="s">
        <v>443</v>
      </c>
      <c r="N208" s="8" t="s">
        <v>429</v>
      </c>
      <c r="O208" s="8" t="s">
        <v>430</v>
      </c>
      <c r="P208" s="8" t="s">
        <v>354</v>
      </c>
      <c r="Q208" s="8" t="s">
        <v>29</v>
      </c>
      <c r="R208" s="8" t="s">
        <v>719</v>
      </c>
      <c r="S208" s="11" t="s">
        <v>40</v>
      </c>
      <c r="T208" s="8" t="s">
        <v>70</v>
      </c>
      <c r="U208" s="12">
        <v>4618314</v>
      </c>
      <c r="V208" s="13">
        <v>36946512</v>
      </c>
      <c r="W208" s="8" t="s">
        <v>520</v>
      </c>
    </row>
    <row r="209" spans="1:23" x14ac:dyDescent="0.2">
      <c r="A209" s="6">
        <v>208</v>
      </c>
      <c r="B209" s="14" t="s">
        <v>720</v>
      </c>
      <c r="C209" s="8" t="s">
        <v>24</v>
      </c>
      <c r="D209" s="8" t="s">
        <v>721</v>
      </c>
      <c r="E209" s="9" t="s">
        <v>26</v>
      </c>
      <c r="F209" s="8" t="s">
        <v>26</v>
      </c>
      <c r="G209" s="10">
        <f>(Tabla814[[#This Row],[Valor Contrato 2026]]/Tabla814[[#This Row],[HONORARIOS 2026]])*30</f>
        <v>240</v>
      </c>
      <c r="H209" s="8"/>
      <c r="I209" s="8" t="s">
        <v>27</v>
      </c>
      <c r="J209" s="10">
        <v>2018011000655</v>
      </c>
      <c r="K209" s="8" t="s">
        <v>424</v>
      </c>
      <c r="L209" s="8" t="s">
        <v>427</v>
      </c>
      <c r="M209" s="8" t="s">
        <v>443</v>
      </c>
      <c r="N209" s="8" t="s">
        <v>429</v>
      </c>
      <c r="O209" s="8" t="s">
        <v>430</v>
      </c>
      <c r="P209" s="8" t="s">
        <v>354</v>
      </c>
      <c r="Q209" s="8" t="s">
        <v>29</v>
      </c>
      <c r="R209" s="8" t="s">
        <v>722</v>
      </c>
      <c r="S209" s="11" t="s">
        <v>40</v>
      </c>
      <c r="T209" s="8" t="s">
        <v>70</v>
      </c>
      <c r="U209" s="12">
        <v>4618314</v>
      </c>
      <c r="V209" s="13">
        <v>36946512</v>
      </c>
      <c r="W209" s="8" t="s">
        <v>520</v>
      </c>
    </row>
    <row r="210" spans="1:23" x14ac:dyDescent="0.2">
      <c r="A210" s="6">
        <v>209</v>
      </c>
      <c r="B210" s="14" t="s">
        <v>723</v>
      </c>
      <c r="C210" s="8" t="s">
        <v>24</v>
      </c>
      <c r="D210" s="8" t="s">
        <v>724</v>
      </c>
      <c r="E210" s="9" t="s">
        <v>26</v>
      </c>
      <c r="F210" s="8" t="s">
        <v>26</v>
      </c>
      <c r="G210" s="10">
        <f>(Tabla814[[#This Row],[Valor Contrato 2026]]/Tabla814[[#This Row],[HONORARIOS 2026]])*30</f>
        <v>240</v>
      </c>
      <c r="H210" s="8"/>
      <c r="I210" s="8" t="s">
        <v>27</v>
      </c>
      <c r="J210" s="10">
        <v>2018011000655</v>
      </c>
      <c r="K210" s="8" t="s">
        <v>424</v>
      </c>
      <c r="L210" s="8" t="s">
        <v>427</v>
      </c>
      <c r="M210" s="8" t="s">
        <v>443</v>
      </c>
      <c r="N210" s="8" t="s">
        <v>429</v>
      </c>
      <c r="O210" s="8" t="s">
        <v>430</v>
      </c>
      <c r="P210" s="8" t="s">
        <v>354</v>
      </c>
      <c r="Q210" s="8" t="s">
        <v>29</v>
      </c>
      <c r="R210" s="8" t="s">
        <v>725</v>
      </c>
      <c r="S210" s="11" t="s">
        <v>40</v>
      </c>
      <c r="T210" s="8" t="s">
        <v>70</v>
      </c>
      <c r="U210" s="12">
        <v>4618314</v>
      </c>
      <c r="V210" s="13">
        <v>36946512</v>
      </c>
      <c r="W210" s="8" t="s">
        <v>520</v>
      </c>
    </row>
    <row r="211" spans="1:23" x14ac:dyDescent="0.2">
      <c r="A211" s="6">
        <v>210</v>
      </c>
      <c r="B211" s="14" t="s">
        <v>726</v>
      </c>
      <c r="C211" s="8" t="s">
        <v>24</v>
      </c>
      <c r="D211" s="8" t="s">
        <v>727</v>
      </c>
      <c r="E211" s="9" t="s">
        <v>26</v>
      </c>
      <c r="F211" s="8" t="s">
        <v>26</v>
      </c>
      <c r="G211" s="10">
        <f>(Tabla814[[#This Row],[Valor Contrato 2026]]/Tabla814[[#This Row],[HONORARIOS 2026]])*30</f>
        <v>240</v>
      </c>
      <c r="H211" s="8"/>
      <c r="I211" s="8" t="s">
        <v>27</v>
      </c>
      <c r="J211" s="10">
        <v>2018011000655</v>
      </c>
      <c r="K211" s="8" t="s">
        <v>424</v>
      </c>
      <c r="L211" s="8" t="s">
        <v>427</v>
      </c>
      <c r="M211" s="8" t="s">
        <v>443</v>
      </c>
      <c r="N211" s="8" t="s">
        <v>429</v>
      </c>
      <c r="O211" s="8" t="s">
        <v>430</v>
      </c>
      <c r="P211" s="8" t="s">
        <v>354</v>
      </c>
      <c r="Q211" s="8" t="s">
        <v>29</v>
      </c>
      <c r="R211" s="8" t="s">
        <v>728</v>
      </c>
      <c r="S211" s="11" t="s">
        <v>63</v>
      </c>
      <c r="T211" s="8" t="s">
        <v>70</v>
      </c>
      <c r="U211" s="12">
        <v>4618314</v>
      </c>
      <c r="V211" s="13">
        <v>36946512</v>
      </c>
      <c r="W211" s="8" t="s">
        <v>520</v>
      </c>
    </row>
    <row r="212" spans="1:23" x14ac:dyDescent="0.2">
      <c r="A212" s="6">
        <v>211</v>
      </c>
      <c r="B212" s="14" t="s">
        <v>729</v>
      </c>
      <c r="C212" s="8" t="s">
        <v>24</v>
      </c>
      <c r="D212" s="8" t="s">
        <v>730</v>
      </c>
      <c r="E212" s="9" t="s">
        <v>26</v>
      </c>
      <c r="F212" s="8" t="s">
        <v>26</v>
      </c>
      <c r="G212" s="10">
        <f>(Tabla814[[#This Row],[Valor Contrato 2026]]/Tabla814[[#This Row],[HONORARIOS 2026]])*30</f>
        <v>240</v>
      </c>
      <c r="H212" s="8"/>
      <c r="I212" s="8" t="s">
        <v>27</v>
      </c>
      <c r="J212" s="10">
        <v>2018011000655</v>
      </c>
      <c r="K212" s="8" t="s">
        <v>424</v>
      </c>
      <c r="L212" s="8" t="s">
        <v>427</v>
      </c>
      <c r="M212" s="8" t="s">
        <v>443</v>
      </c>
      <c r="N212" s="8" t="s">
        <v>429</v>
      </c>
      <c r="O212" s="8" t="s">
        <v>430</v>
      </c>
      <c r="P212" s="8" t="s">
        <v>354</v>
      </c>
      <c r="Q212" s="8" t="s">
        <v>29</v>
      </c>
      <c r="R212" s="8" t="s">
        <v>731</v>
      </c>
      <c r="S212" s="11" t="s">
        <v>45</v>
      </c>
      <c r="T212" s="8" t="s">
        <v>70</v>
      </c>
      <c r="U212" s="12">
        <v>4618314</v>
      </c>
      <c r="V212" s="13">
        <v>36946512</v>
      </c>
      <c r="W212" s="8" t="s">
        <v>520</v>
      </c>
    </row>
    <row r="213" spans="1:23" x14ac:dyDescent="0.2">
      <c r="A213" s="6">
        <v>212</v>
      </c>
      <c r="B213" s="14" t="s">
        <v>732</v>
      </c>
      <c r="C213" s="8" t="s">
        <v>24</v>
      </c>
      <c r="D213" s="8" t="s">
        <v>733</v>
      </c>
      <c r="E213" s="9" t="s">
        <v>26</v>
      </c>
      <c r="F213" s="8" t="s">
        <v>26</v>
      </c>
      <c r="G213" s="10">
        <f>(Tabla814[[#This Row],[Valor Contrato 2026]]/Tabla814[[#This Row],[HONORARIOS 2026]])*30</f>
        <v>240</v>
      </c>
      <c r="H213" s="8"/>
      <c r="I213" s="8" t="s">
        <v>27</v>
      </c>
      <c r="J213" s="10">
        <v>2018011000655</v>
      </c>
      <c r="K213" s="8" t="s">
        <v>424</v>
      </c>
      <c r="L213" s="8" t="s">
        <v>427</v>
      </c>
      <c r="M213" s="8" t="s">
        <v>443</v>
      </c>
      <c r="N213" s="8" t="s">
        <v>429</v>
      </c>
      <c r="O213" s="8" t="s">
        <v>430</v>
      </c>
      <c r="P213" s="8" t="s">
        <v>354</v>
      </c>
      <c r="Q213" s="8" t="s">
        <v>29</v>
      </c>
      <c r="R213" s="8" t="s">
        <v>734</v>
      </c>
      <c r="S213" s="11" t="s">
        <v>63</v>
      </c>
      <c r="T213" s="8" t="s">
        <v>70</v>
      </c>
      <c r="U213" s="12">
        <v>4618314</v>
      </c>
      <c r="V213" s="13">
        <v>36946512</v>
      </c>
      <c r="W213" s="8" t="s">
        <v>520</v>
      </c>
    </row>
    <row r="214" spans="1:23" x14ac:dyDescent="0.2">
      <c r="A214" s="6">
        <v>213</v>
      </c>
      <c r="B214" s="14" t="s">
        <v>735</v>
      </c>
      <c r="C214" s="8" t="s">
        <v>24</v>
      </c>
      <c r="D214" s="8" t="s">
        <v>736</v>
      </c>
      <c r="E214" s="9" t="s">
        <v>26</v>
      </c>
      <c r="F214" s="8" t="s">
        <v>26</v>
      </c>
      <c r="G214" s="10">
        <f>(Tabla814[[#This Row],[Valor Contrato 2026]]/Tabla814[[#This Row],[HONORARIOS 2026]])*30</f>
        <v>150</v>
      </c>
      <c r="H214" s="8"/>
      <c r="I214" s="8" t="s">
        <v>27</v>
      </c>
      <c r="J214" s="10">
        <v>2018011000655</v>
      </c>
      <c r="K214" s="8" t="s">
        <v>424</v>
      </c>
      <c r="L214" s="8" t="s">
        <v>427</v>
      </c>
      <c r="M214" s="8" t="s">
        <v>443</v>
      </c>
      <c r="N214" s="8" t="s">
        <v>429</v>
      </c>
      <c r="O214" s="8" t="s">
        <v>430</v>
      </c>
      <c r="P214" s="8" t="s">
        <v>354</v>
      </c>
      <c r="Q214" s="8" t="s">
        <v>29</v>
      </c>
      <c r="R214" s="8" t="s">
        <v>737</v>
      </c>
      <c r="S214" s="11" t="s">
        <v>548</v>
      </c>
      <c r="T214" s="8" t="s">
        <v>70</v>
      </c>
      <c r="U214" s="12">
        <v>4618314</v>
      </c>
      <c r="V214" s="13">
        <v>23091570</v>
      </c>
      <c r="W214" s="8" t="s">
        <v>520</v>
      </c>
    </row>
    <row r="215" spans="1:23" x14ac:dyDescent="0.2">
      <c r="A215" s="6">
        <v>214</v>
      </c>
      <c r="B215" s="14" t="s">
        <v>738</v>
      </c>
      <c r="C215" s="8" t="s">
        <v>24</v>
      </c>
      <c r="D215" s="8" t="s">
        <v>739</v>
      </c>
      <c r="E215" s="9" t="s">
        <v>26</v>
      </c>
      <c r="F215" s="8" t="s">
        <v>26</v>
      </c>
      <c r="G215" s="10">
        <f>(Tabla814[[#This Row],[Valor Contrato 2026]]/Tabla814[[#This Row],[HONORARIOS 2026]])*30</f>
        <v>240</v>
      </c>
      <c r="H215" s="8"/>
      <c r="I215" s="8" t="s">
        <v>27</v>
      </c>
      <c r="J215" s="10">
        <v>2018011000655</v>
      </c>
      <c r="K215" s="8" t="s">
        <v>424</v>
      </c>
      <c r="L215" s="8" t="s">
        <v>427</v>
      </c>
      <c r="M215" s="8" t="s">
        <v>443</v>
      </c>
      <c r="N215" s="8" t="s">
        <v>429</v>
      </c>
      <c r="O215" s="8" t="s">
        <v>430</v>
      </c>
      <c r="P215" s="8" t="s">
        <v>354</v>
      </c>
      <c r="Q215" s="8" t="s">
        <v>29</v>
      </c>
      <c r="R215" s="8" t="s">
        <v>740</v>
      </c>
      <c r="S215" s="11" t="s">
        <v>40</v>
      </c>
      <c r="T215" s="8" t="s">
        <v>70</v>
      </c>
      <c r="U215" s="12">
        <v>4618314</v>
      </c>
      <c r="V215" s="13">
        <v>36946512</v>
      </c>
      <c r="W215" s="8" t="s">
        <v>520</v>
      </c>
    </row>
    <row r="216" spans="1:23" x14ac:dyDescent="0.2">
      <c r="A216" s="6">
        <v>215</v>
      </c>
      <c r="B216" s="14" t="s">
        <v>741</v>
      </c>
      <c r="C216" s="8" t="s">
        <v>24</v>
      </c>
      <c r="D216" s="8" t="s">
        <v>742</v>
      </c>
      <c r="E216" s="9" t="s">
        <v>26</v>
      </c>
      <c r="F216" s="8" t="s">
        <v>26</v>
      </c>
      <c r="G216" s="10">
        <f>(Tabla814[[#This Row],[Valor Contrato 2026]]/Tabla814[[#This Row],[HONORARIOS 2026]])*30</f>
        <v>240</v>
      </c>
      <c r="H216" s="8"/>
      <c r="I216" s="8" t="s">
        <v>27</v>
      </c>
      <c r="J216" s="10">
        <v>2018011000655</v>
      </c>
      <c r="K216" s="8" t="s">
        <v>424</v>
      </c>
      <c r="L216" s="8" t="s">
        <v>427</v>
      </c>
      <c r="M216" s="8" t="s">
        <v>443</v>
      </c>
      <c r="N216" s="8" t="s">
        <v>429</v>
      </c>
      <c r="O216" s="8" t="s">
        <v>430</v>
      </c>
      <c r="P216" s="8" t="s">
        <v>354</v>
      </c>
      <c r="Q216" s="8" t="s">
        <v>29</v>
      </c>
      <c r="R216" s="8" t="s">
        <v>743</v>
      </c>
      <c r="S216" s="11" t="s">
        <v>63</v>
      </c>
      <c r="T216" s="8" t="s">
        <v>70</v>
      </c>
      <c r="U216" s="12">
        <v>4618314</v>
      </c>
      <c r="V216" s="13">
        <v>36946512</v>
      </c>
      <c r="W216" s="8" t="s">
        <v>520</v>
      </c>
    </row>
    <row r="217" spans="1:23" x14ac:dyDescent="0.2">
      <c r="A217" s="6">
        <v>216</v>
      </c>
      <c r="B217" s="14" t="s">
        <v>744</v>
      </c>
      <c r="C217" s="8" t="s">
        <v>24</v>
      </c>
      <c r="D217" s="8" t="s">
        <v>745</v>
      </c>
      <c r="E217" s="9" t="s">
        <v>26</v>
      </c>
      <c r="F217" s="8" t="s">
        <v>26</v>
      </c>
      <c r="G217" s="10">
        <f>(Tabla814[[#This Row],[Valor Contrato 2026]]/Tabla814[[#This Row],[HONORARIOS 2026]])*30</f>
        <v>240</v>
      </c>
      <c r="H217" s="8"/>
      <c r="I217" s="8" t="s">
        <v>27</v>
      </c>
      <c r="J217" s="10">
        <v>2018011000655</v>
      </c>
      <c r="K217" s="8" t="s">
        <v>424</v>
      </c>
      <c r="L217" s="8" t="s">
        <v>427</v>
      </c>
      <c r="M217" s="8" t="s">
        <v>443</v>
      </c>
      <c r="N217" s="8" t="s">
        <v>429</v>
      </c>
      <c r="O217" s="8" t="s">
        <v>430</v>
      </c>
      <c r="P217" s="8" t="s">
        <v>354</v>
      </c>
      <c r="Q217" s="8" t="s">
        <v>29</v>
      </c>
      <c r="R217" s="8" t="s">
        <v>746</v>
      </c>
      <c r="S217" s="11" t="s">
        <v>63</v>
      </c>
      <c r="T217" s="8" t="s">
        <v>70</v>
      </c>
      <c r="U217" s="12">
        <v>4618314</v>
      </c>
      <c r="V217" s="13">
        <v>36946512</v>
      </c>
      <c r="W217" s="8" t="s">
        <v>520</v>
      </c>
    </row>
    <row r="218" spans="1:23" x14ac:dyDescent="0.2">
      <c r="A218" s="6">
        <v>217</v>
      </c>
      <c r="B218" s="14" t="s">
        <v>747</v>
      </c>
      <c r="C218" s="8" t="s">
        <v>24</v>
      </c>
      <c r="D218" s="8" t="s">
        <v>748</v>
      </c>
      <c r="E218" s="9" t="s">
        <v>26</v>
      </c>
      <c r="F218" s="8" t="s">
        <v>26</v>
      </c>
      <c r="G218" s="10">
        <f>(Tabla814[[#This Row],[Valor Contrato 2026]]/Tabla814[[#This Row],[HONORARIOS 2026]])*30</f>
        <v>240</v>
      </c>
      <c r="H218" s="8"/>
      <c r="I218" s="8" t="s">
        <v>27</v>
      </c>
      <c r="J218" s="10">
        <v>2018011000655</v>
      </c>
      <c r="K218" s="8" t="s">
        <v>424</v>
      </c>
      <c r="L218" s="8" t="s">
        <v>427</v>
      </c>
      <c r="M218" s="8" t="s">
        <v>443</v>
      </c>
      <c r="N218" s="8" t="s">
        <v>429</v>
      </c>
      <c r="O218" s="8" t="s">
        <v>430</v>
      </c>
      <c r="P218" s="8" t="s">
        <v>354</v>
      </c>
      <c r="Q218" s="8" t="s">
        <v>29</v>
      </c>
      <c r="R218" s="8" t="s">
        <v>749</v>
      </c>
      <c r="S218" s="11" t="s">
        <v>63</v>
      </c>
      <c r="T218" s="8" t="s">
        <v>70</v>
      </c>
      <c r="U218" s="12">
        <v>4618314</v>
      </c>
      <c r="V218" s="13">
        <v>36946512</v>
      </c>
      <c r="W218" s="8" t="s">
        <v>520</v>
      </c>
    </row>
    <row r="219" spans="1:23" x14ac:dyDescent="0.2">
      <c r="A219" s="6">
        <v>218</v>
      </c>
      <c r="B219" s="14" t="s">
        <v>750</v>
      </c>
      <c r="C219" s="8" t="s">
        <v>24</v>
      </c>
      <c r="D219" s="8" t="s">
        <v>751</v>
      </c>
      <c r="E219" s="9" t="s">
        <v>26</v>
      </c>
      <c r="F219" s="8" t="s">
        <v>26</v>
      </c>
      <c r="G219" s="10">
        <f>(Tabla814[[#This Row],[Valor Contrato 2026]]/Tabla814[[#This Row],[HONORARIOS 2026]])*30</f>
        <v>240</v>
      </c>
      <c r="H219" s="8"/>
      <c r="I219" s="8" t="s">
        <v>27</v>
      </c>
      <c r="J219" s="10">
        <v>2018011000655</v>
      </c>
      <c r="K219" s="8" t="s">
        <v>424</v>
      </c>
      <c r="L219" s="8" t="s">
        <v>427</v>
      </c>
      <c r="M219" s="8" t="s">
        <v>443</v>
      </c>
      <c r="N219" s="8" t="s">
        <v>429</v>
      </c>
      <c r="O219" s="8" t="s">
        <v>430</v>
      </c>
      <c r="P219" s="8" t="s">
        <v>354</v>
      </c>
      <c r="Q219" s="8" t="s">
        <v>29</v>
      </c>
      <c r="R219" s="8" t="s">
        <v>752</v>
      </c>
      <c r="S219" s="11" t="s">
        <v>40</v>
      </c>
      <c r="T219" s="8" t="s">
        <v>70</v>
      </c>
      <c r="U219" s="12">
        <v>4618314</v>
      </c>
      <c r="V219" s="13">
        <v>36946512</v>
      </c>
      <c r="W219" s="8" t="s">
        <v>520</v>
      </c>
    </row>
    <row r="220" spans="1:23" x14ac:dyDescent="0.2">
      <c r="A220" s="6">
        <v>219</v>
      </c>
      <c r="B220" s="14" t="s">
        <v>753</v>
      </c>
      <c r="C220" s="8" t="s">
        <v>24</v>
      </c>
      <c r="D220" s="8" t="s">
        <v>754</v>
      </c>
      <c r="E220" s="9" t="s">
        <v>26</v>
      </c>
      <c r="F220" s="8" t="s">
        <v>26</v>
      </c>
      <c r="G220" s="10">
        <f>(Tabla814[[#This Row],[Valor Contrato 2026]]/Tabla814[[#This Row],[HONORARIOS 2026]])*30</f>
        <v>240</v>
      </c>
      <c r="H220" s="8"/>
      <c r="I220" s="8" t="s">
        <v>27</v>
      </c>
      <c r="J220" s="10">
        <v>2018011000655</v>
      </c>
      <c r="K220" s="8" t="s">
        <v>424</v>
      </c>
      <c r="L220" s="8" t="s">
        <v>427</v>
      </c>
      <c r="M220" s="8" t="s">
        <v>443</v>
      </c>
      <c r="N220" s="8" t="s">
        <v>429</v>
      </c>
      <c r="O220" s="8" t="s">
        <v>430</v>
      </c>
      <c r="P220" s="8" t="s">
        <v>354</v>
      </c>
      <c r="Q220" s="8" t="s">
        <v>29</v>
      </c>
      <c r="R220" s="8" t="s">
        <v>755</v>
      </c>
      <c r="S220" s="11" t="s">
        <v>40</v>
      </c>
      <c r="T220" s="8" t="s">
        <v>70</v>
      </c>
      <c r="U220" s="12">
        <v>4618314</v>
      </c>
      <c r="V220" s="13">
        <v>36946512</v>
      </c>
      <c r="W220" s="8" t="s">
        <v>520</v>
      </c>
    </row>
    <row r="221" spans="1:23" x14ac:dyDescent="0.2">
      <c r="A221" s="6">
        <v>220</v>
      </c>
      <c r="B221" s="14" t="s">
        <v>756</v>
      </c>
      <c r="C221" s="8" t="s">
        <v>24</v>
      </c>
      <c r="D221" s="8" t="s">
        <v>757</v>
      </c>
      <c r="E221" s="9" t="s">
        <v>26</v>
      </c>
      <c r="F221" s="8" t="s">
        <v>26</v>
      </c>
      <c r="G221" s="10">
        <f>(Tabla814[[#This Row],[Valor Contrato 2026]]/Tabla814[[#This Row],[HONORARIOS 2026]])*30</f>
        <v>240</v>
      </c>
      <c r="H221" s="8"/>
      <c r="I221" s="8" t="s">
        <v>27</v>
      </c>
      <c r="J221" s="10">
        <v>2018011000655</v>
      </c>
      <c r="K221" s="8" t="s">
        <v>424</v>
      </c>
      <c r="L221" s="8" t="s">
        <v>427</v>
      </c>
      <c r="M221" s="8" t="s">
        <v>443</v>
      </c>
      <c r="N221" s="8" t="s">
        <v>429</v>
      </c>
      <c r="O221" s="8" t="s">
        <v>430</v>
      </c>
      <c r="P221" s="8" t="s">
        <v>354</v>
      </c>
      <c r="Q221" s="8" t="s">
        <v>29</v>
      </c>
      <c r="R221" s="8" t="s">
        <v>758</v>
      </c>
      <c r="S221" s="11" t="s">
        <v>40</v>
      </c>
      <c r="T221" s="8" t="s">
        <v>70</v>
      </c>
      <c r="U221" s="12">
        <v>4618314</v>
      </c>
      <c r="V221" s="13">
        <v>36946512</v>
      </c>
      <c r="W221" s="8" t="s">
        <v>520</v>
      </c>
    </row>
    <row r="222" spans="1:23" x14ac:dyDescent="0.2">
      <c r="A222" s="6">
        <v>221</v>
      </c>
      <c r="B222" s="14" t="s">
        <v>759</v>
      </c>
      <c r="C222" s="8" t="s">
        <v>24</v>
      </c>
      <c r="D222" s="8" t="s">
        <v>760</v>
      </c>
      <c r="E222" s="9" t="s">
        <v>26</v>
      </c>
      <c r="F222" s="8" t="s">
        <v>26</v>
      </c>
      <c r="G222" s="10">
        <f>(Tabla814[[#This Row],[Valor Contrato 2026]]/Tabla814[[#This Row],[HONORARIOS 2026]])*30</f>
        <v>240</v>
      </c>
      <c r="H222" s="8"/>
      <c r="I222" s="8" t="s">
        <v>27</v>
      </c>
      <c r="J222" s="10">
        <v>2018011000655</v>
      </c>
      <c r="K222" s="8" t="s">
        <v>424</v>
      </c>
      <c r="L222" s="8" t="s">
        <v>427</v>
      </c>
      <c r="M222" s="8" t="s">
        <v>443</v>
      </c>
      <c r="N222" s="8" t="s">
        <v>429</v>
      </c>
      <c r="O222" s="8" t="s">
        <v>430</v>
      </c>
      <c r="P222" s="8" t="s">
        <v>354</v>
      </c>
      <c r="Q222" s="8" t="s">
        <v>29</v>
      </c>
      <c r="R222" s="8" t="s">
        <v>761</v>
      </c>
      <c r="S222" s="11" t="s">
        <v>40</v>
      </c>
      <c r="T222" s="8" t="s">
        <v>70</v>
      </c>
      <c r="U222" s="12">
        <v>4618314</v>
      </c>
      <c r="V222" s="13">
        <v>36946512</v>
      </c>
      <c r="W222" s="8" t="s">
        <v>520</v>
      </c>
    </row>
    <row r="223" spans="1:23" x14ac:dyDescent="0.2">
      <c r="A223" s="6">
        <v>222</v>
      </c>
      <c r="B223" s="14" t="s">
        <v>762</v>
      </c>
      <c r="C223" s="8" t="s">
        <v>24</v>
      </c>
      <c r="D223" s="8" t="s">
        <v>763</v>
      </c>
      <c r="E223" s="9" t="s">
        <v>26</v>
      </c>
      <c r="F223" s="8" t="s">
        <v>26</v>
      </c>
      <c r="G223" s="10">
        <f>(Tabla814[[#This Row],[Valor Contrato 2026]]/Tabla814[[#This Row],[HONORARIOS 2026]])*30</f>
        <v>240</v>
      </c>
      <c r="H223" s="8"/>
      <c r="I223" s="8" t="s">
        <v>27</v>
      </c>
      <c r="J223" s="10">
        <v>2018011000655</v>
      </c>
      <c r="K223" s="8" t="s">
        <v>424</v>
      </c>
      <c r="L223" s="8" t="s">
        <v>427</v>
      </c>
      <c r="M223" s="8" t="s">
        <v>443</v>
      </c>
      <c r="N223" s="8" t="s">
        <v>429</v>
      </c>
      <c r="O223" s="8" t="s">
        <v>430</v>
      </c>
      <c r="P223" s="8" t="s">
        <v>354</v>
      </c>
      <c r="Q223" s="8" t="s">
        <v>29</v>
      </c>
      <c r="R223" s="8" t="s">
        <v>764</v>
      </c>
      <c r="S223" s="11" t="s">
        <v>40</v>
      </c>
      <c r="T223" s="8" t="s">
        <v>70</v>
      </c>
      <c r="U223" s="12">
        <v>4618314</v>
      </c>
      <c r="V223" s="13">
        <v>36946512</v>
      </c>
      <c r="W223" s="8" t="s">
        <v>520</v>
      </c>
    </row>
    <row r="224" spans="1:23" x14ac:dyDescent="0.2">
      <c r="A224" s="6">
        <v>223</v>
      </c>
      <c r="B224" s="14" t="s">
        <v>765</v>
      </c>
      <c r="C224" s="8" t="s">
        <v>24</v>
      </c>
      <c r="D224" s="8" t="s">
        <v>766</v>
      </c>
      <c r="E224" s="9" t="s">
        <v>26</v>
      </c>
      <c r="F224" s="8" t="s">
        <v>26</v>
      </c>
      <c r="G224" s="10">
        <f>(Tabla814[[#This Row],[Valor Contrato 2026]]/Tabla814[[#This Row],[HONORARIOS 2026]])*30</f>
        <v>240</v>
      </c>
      <c r="H224" s="8"/>
      <c r="I224" s="8" t="s">
        <v>27</v>
      </c>
      <c r="J224" s="10">
        <v>2018011000655</v>
      </c>
      <c r="K224" s="8" t="s">
        <v>424</v>
      </c>
      <c r="L224" s="8" t="s">
        <v>427</v>
      </c>
      <c r="M224" s="8" t="s">
        <v>443</v>
      </c>
      <c r="N224" s="8" t="s">
        <v>429</v>
      </c>
      <c r="O224" s="8" t="s">
        <v>430</v>
      </c>
      <c r="P224" s="8" t="s">
        <v>354</v>
      </c>
      <c r="Q224" s="8" t="s">
        <v>29</v>
      </c>
      <c r="R224" s="8" t="s">
        <v>767</v>
      </c>
      <c r="S224" s="11" t="s">
        <v>40</v>
      </c>
      <c r="T224" s="8" t="s">
        <v>70</v>
      </c>
      <c r="U224" s="12">
        <v>4618314</v>
      </c>
      <c r="V224" s="13">
        <v>36946512</v>
      </c>
      <c r="W224" s="8" t="s">
        <v>520</v>
      </c>
    </row>
    <row r="225" spans="1:23" x14ac:dyDescent="0.2">
      <c r="A225" s="6">
        <v>224</v>
      </c>
      <c r="B225" s="14" t="s">
        <v>768</v>
      </c>
      <c r="C225" s="8" t="s">
        <v>24</v>
      </c>
      <c r="D225" s="8" t="s">
        <v>769</v>
      </c>
      <c r="E225" s="9" t="s">
        <v>26</v>
      </c>
      <c r="F225" s="8" t="s">
        <v>26</v>
      </c>
      <c r="G225" s="10">
        <f>(Tabla814[[#This Row],[Valor Contrato 2026]]/Tabla814[[#This Row],[HONORARIOS 2026]])*30</f>
        <v>240</v>
      </c>
      <c r="H225" s="8"/>
      <c r="I225" s="8" t="s">
        <v>27</v>
      </c>
      <c r="J225" s="10">
        <v>2018011000655</v>
      </c>
      <c r="K225" s="8" t="s">
        <v>424</v>
      </c>
      <c r="L225" s="8" t="s">
        <v>427</v>
      </c>
      <c r="M225" s="8" t="s">
        <v>443</v>
      </c>
      <c r="N225" s="8" t="s">
        <v>429</v>
      </c>
      <c r="O225" s="8" t="s">
        <v>430</v>
      </c>
      <c r="P225" s="8" t="s">
        <v>354</v>
      </c>
      <c r="Q225" s="8" t="s">
        <v>29</v>
      </c>
      <c r="R225" s="8" t="s">
        <v>770</v>
      </c>
      <c r="S225" s="11" t="s">
        <v>40</v>
      </c>
      <c r="T225" s="8" t="s">
        <v>70</v>
      </c>
      <c r="U225" s="12">
        <v>4618314</v>
      </c>
      <c r="V225" s="13">
        <v>36946512</v>
      </c>
      <c r="W225" s="8" t="s">
        <v>520</v>
      </c>
    </row>
    <row r="226" spans="1:23" x14ac:dyDescent="0.2">
      <c r="A226" s="6">
        <v>225</v>
      </c>
      <c r="B226" s="14" t="s">
        <v>771</v>
      </c>
      <c r="C226" s="8" t="s">
        <v>24</v>
      </c>
      <c r="D226" s="8" t="s">
        <v>772</v>
      </c>
      <c r="E226" s="9" t="s">
        <v>26</v>
      </c>
      <c r="F226" s="8" t="s">
        <v>26</v>
      </c>
      <c r="G226" s="10">
        <f>(Tabla814[[#This Row],[Valor Contrato 2026]]/Tabla814[[#This Row],[HONORARIOS 2026]])*30</f>
        <v>240</v>
      </c>
      <c r="H226" s="8"/>
      <c r="I226" s="8" t="s">
        <v>27</v>
      </c>
      <c r="J226" s="10">
        <v>2018011000655</v>
      </c>
      <c r="K226" s="8" t="s">
        <v>424</v>
      </c>
      <c r="L226" s="8" t="s">
        <v>427</v>
      </c>
      <c r="M226" s="8" t="s">
        <v>443</v>
      </c>
      <c r="N226" s="8" t="s">
        <v>429</v>
      </c>
      <c r="O226" s="8" t="s">
        <v>430</v>
      </c>
      <c r="P226" s="8" t="s">
        <v>354</v>
      </c>
      <c r="Q226" s="8" t="s">
        <v>29</v>
      </c>
      <c r="R226" s="8" t="s">
        <v>773</v>
      </c>
      <c r="S226" s="11" t="s">
        <v>40</v>
      </c>
      <c r="T226" s="8" t="s">
        <v>70</v>
      </c>
      <c r="U226" s="12">
        <v>4618314</v>
      </c>
      <c r="V226" s="13">
        <v>36946512</v>
      </c>
      <c r="W226" s="8" t="s">
        <v>520</v>
      </c>
    </row>
    <row r="227" spans="1:23" x14ac:dyDescent="0.2">
      <c r="A227" s="6">
        <v>226</v>
      </c>
      <c r="B227" s="14" t="s">
        <v>774</v>
      </c>
      <c r="C227" s="8" t="s">
        <v>24</v>
      </c>
      <c r="D227" s="8" t="s">
        <v>775</v>
      </c>
      <c r="E227" s="9" t="s">
        <v>26</v>
      </c>
      <c r="F227" s="8" t="s">
        <v>26</v>
      </c>
      <c r="G227" s="10">
        <f>(Tabla814[[#This Row],[Valor Contrato 2026]]/Tabla814[[#This Row],[HONORARIOS 2026]])*30</f>
        <v>240</v>
      </c>
      <c r="H227" s="8"/>
      <c r="I227" s="8" t="s">
        <v>27</v>
      </c>
      <c r="J227" s="10">
        <v>2018011000655</v>
      </c>
      <c r="K227" s="8" t="s">
        <v>424</v>
      </c>
      <c r="L227" s="8" t="s">
        <v>427</v>
      </c>
      <c r="M227" s="8" t="s">
        <v>443</v>
      </c>
      <c r="N227" s="8" t="s">
        <v>429</v>
      </c>
      <c r="O227" s="8" t="s">
        <v>430</v>
      </c>
      <c r="P227" s="8" t="s">
        <v>354</v>
      </c>
      <c r="Q227" s="8" t="s">
        <v>29</v>
      </c>
      <c r="R227" s="8" t="s">
        <v>776</v>
      </c>
      <c r="S227" s="11" t="s">
        <v>45</v>
      </c>
      <c r="T227" s="8" t="s">
        <v>70</v>
      </c>
      <c r="U227" s="12">
        <v>4618314</v>
      </c>
      <c r="V227" s="13">
        <v>36946512</v>
      </c>
      <c r="W227" s="8" t="s">
        <v>520</v>
      </c>
    </row>
    <row r="228" spans="1:23" x14ac:dyDescent="0.2">
      <c r="A228" s="6">
        <v>227</v>
      </c>
      <c r="B228" s="14" t="s">
        <v>777</v>
      </c>
      <c r="C228" s="8" t="s">
        <v>24</v>
      </c>
      <c r="D228" s="8" t="s">
        <v>778</v>
      </c>
      <c r="E228" s="9" t="s">
        <v>26</v>
      </c>
      <c r="F228" s="8" t="s">
        <v>26</v>
      </c>
      <c r="G228" s="10">
        <f>(Tabla814[[#This Row],[Valor Contrato 2026]]/Tabla814[[#This Row],[HONORARIOS 2026]])*30</f>
        <v>240</v>
      </c>
      <c r="H228" s="8"/>
      <c r="I228" s="8" t="s">
        <v>27</v>
      </c>
      <c r="J228" s="10">
        <v>2018011000655</v>
      </c>
      <c r="K228" s="8" t="s">
        <v>424</v>
      </c>
      <c r="L228" s="8" t="s">
        <v>427</v>
      </c>
      <c r="M228" s="8" t="s">
        <v>443</v>
      </c>
      <c r="N228" s="8" t="s">
        <v>429</v>
      </c>
      <c r="O228" s="8" t="s">
        <v>430</v>
      </c>
      <c r="P228" s="8" t="s">
        <v>354</v>
      </c>
      <c r="Q228" s="8" t="s">
        <v>29</v>
      </c>
      <c r="R228" s="8" t="s">
        <v>779</v>
      </c>
      <c r="S228" s="11" t="s">
        <v>45</v>
      </c>
      <c r="T228" s="8" t="s">
        <v>70</v>
      </c>
      <c r="U228" s="12">
        <v>4618314</v>
      </c>
      <c r="V228" s="13">
        <v>36946512</v>
      </c>
      <c r="W228" s="8" t="s">
        <v>520</v>
      </c>
    </row>
    <row r="229" spans="1:23" x14ac:dyDescent="0.2">
      <c r="A229" s="6">
        <v>228</v>
      </c>
      <c r="B229" s="14" t="s">
        <v>780</v>
      </c>
      <c r="C229" s="8" t="s">
        <v>24</v>
      </c>
      <c r="D229" s="8" t="s">
        <v>781</v>
      </c>
      <c r="E229" s="9" t="s">
        <v>26</v>
      </c>
      <c r="F229" s="8" t="s">
        <v>26</v>
      </c>
      <c r="G229" s="10">
        <f>(Tabla814[[#This Row],[Valor Contrato 2026]]/Tabla814[[#This Row],[HONORARIOS 2026]])*30</f>
        <v>240</v>
      </c>
      <c r="H229" s="8"/>
      <c r="I229" s="8" t="s">
        <v>27</v>
      </c>
      <c r="J229" s="10">
        <v>2018011000655</v>
      </c>
      <c r="K229" s="8" t="s">
        <v>424</v>
      </c>
      <c r="L229" s="8" t="s">
        <v>427</v>
      </c>
      <c r="M229" s="8" t="s">
        <v>443</v>
      </c>
      <c r="N229" s="8" t="s">
        <v>429</v>
      </c>
      <c r="O229" s="8" t="s">
        <v>430</v>
      </c>
      <c r="P229" s="8" t="s">
        <v>354</v>
      </c>
      <c r="Q229" s="8" t="s">
        <v>29</v>
      </c>
      <c r="R229" s="8" t="s">
        <v>782</v>
      </c>
      <c r="S229" s="11" t="s">
        <v>45</v>
      </c>
      <c r="T229" s="8" t="s">
        <v>70</v>
      </c>
      <c r="U229" s="12">
        <v>4618314</v>
      </c>
      <c r="V229" s="13">
        <v>36946512</v>
      </c>
      <c r="W229" s="8" t="s">
        <v>520</v>
      </c>
    </row>
    <row r="230" spans="1:23" x14ac:dyDescent="0.2">
      <c r="A230" s="6">
        <v>229</v>
      </c>
      <c r="B230" s="14" t="s">
        <v>783</v>
      </c>
      <c r="C230" s="8" t="s">
        <v>24</v>
      </c>
      <c r="D230" s="8" t="s">
        <v>784</v>
      </c>
      <c r="E230" s="9" t="s">
        <v>26</v>
      </c>
      <c r="F230" s="8" t="s">
        <v>26</v>
      </c>
      <c r="G230" s="10">
        <f>(Tabla814[[#This Row],[Valor Contrato 2026]]/Tabla814[[#This Row],[HONORARIOS 2026]])*30</f>
        <v>240</v>
      </c>
      <c r="H230" s="8"/>
      <c r="I230" s="8" t="s">
        <v>27</v>
      </c>
      <c r="J230" s="10">
        <v>2018011000655</v>
      </c>
      <c r="K230" s="8" t="s">
        <v>424</v>
      </c>
      <c r="L230" s="8" t="s">
        <v>427</v>
      </c>
      <c r="M230" s="8" t="s">
        <v>443</v>
      </c>
      <c r="N230" s="8" t="s">
        <v>429</v>
      </c>
      <c r="O230" s="8" t="s">
        <v>430</v>
      </c>
      <c r="P230" s="8" t="s">
        <v>354</v>
      </c>
      <c r="Q230" s="8" t="s">
        <v>29</v>
      </c>
      <c r="R230" s="8" t="s">
        <v>785</v>
      </c>
      <c r="S230" s="11" t="s">
        <v>81</v>
      </c>
      <c r="T230" s="8" t="s">
        <v>70</v>
      </c>
      <c r="U230" s="12">
        <v>4618314</v>
      </c>
      <c r="V230" s="13">
        <v>36946512</v>
      </c>
      <c r="W230" s="8" t="s">
        <v>520</v>
      </c>
    </row>
    <row r="231" spans="1:23" x14ac:dyDescent="0.2">
      <c r="A231" s="6">
        <v>230</v>
      </c>
      <c r="B231" s="14" t="s">
        <v>786</v>
      </c>
      <c r="C231" s="8" t="s">
        <v>24</v>
      </c>
      <c r="D231" s="8" t="s">
        <v>787</v>
      </c>
      <c r="E231" s="9" t="s">
        <v>26</v>
      </c>
      <c r="F231" s="8" t="s">
        <v>26</v>
      </c>
      <c r="G231" s="10">
        <f>(Tabla814[[#This Row],[Valor Contrato 2026]]/Tabla814[[#This Row],[HONORARIOS 2026]])*30</f>
        <v>240</v>
      </c>
      <c r="H231" s="8"/>
      <c r="I231" s="8" t="s">
        <v>27</v>
      </c>
      <c r="J231" s="10">
        <v>2018011000655</v>
      </c>
      <c r="K231" s="8" t="s">
        <v>424</v>
      </c>
      <c r="L231" s="8" t="s">
        <v>427</v>
      </c>
      <c r="M231" s="8" t="s">
        <v>443</v>
      </c>
      <c r="N231" s="8" t="s">
        <v>429</v>
      </c>
      <c r="O231" s="8" t="s">
        <v>430</v>
      </c>
      <c r="P231" s="8" t="s">
        <v>354</v>
      </c>
      <c r="Q231" s="8" t="s">
        <v>29</v>
      </c>
      <c r="R231" s="8" t="s">
        <v>788</v>
      </c>
      <c r="S231" s="11" t="s">
        <v>45</v>
      </c>
      <c r="T231" s="8" t="s">
        <v>70</v>
      </c>
      <c r="U231" s="12">
        <v>4618314</v>
      </c>
      <c r="V231" s="13">
        <v>36946512</v>
      </c>
      <c r="W231" s="8" t="s">
        <v>520</v>
      </c>
    </row>
    <row r="232" spans="1:23" x14ac:dyDescent="0.2">
      <c r="A232" s="6">
        <v>231</v>
      </c>
      <c r="B232" s="14" t="s">
        <v>789</v>
      </c>
      <c r="C232" s="8" t="s">
        <v>24</v>
      </c>
      <c r="D232" s="8" t="s">
        <v>790</v>
      </c>
      <c r="E232" s="9" t="s">
        <v>26</v>
      </c>
      <c r="F232" s="8" t="s">
        <v>26</v>
      </c>
      <c r="G232" s="10">
        <f>(Tabla814[[#This Row],[Valor Contrato 2026]]/Tabla814[[#This Row],[HONORARIOS 2026]])*30</f>
        <v>240</v>
      </c>
      <c r="H232" s="8"/>
      <c r="I232" s="8" t="s">
        <v>27</v>
      </c>
      <c r="J232" s="10">
        <v>2018011000655</v>
      </c>
      <c r="K232" s="8" t="s">
        <v>424</v>
      </c>
      <c r="L232" s="8" t="s">
        <v>427</v>
      </c>
      <c r="M232" s="8" t="s">
        <v>443</v>
      </c>
      <c r="N232" s="8" t="s">
        <v>429</v>
      </c>
      <c r="O232" s="8" t="s">
        <v>430</v>
      </c>
      <c r="P232" s="8" t="s">
        <v>354</v>
      </c>
      <c r="Q232" s="8" t="s">
        <v>29</v>
      </c>
      <c r="R232" s="8" t="s">
        <v>791</v>
      </c>
      <c r="S232" s="11" t="s">
        <v>81</v>
      </c>
      <c r="T232" s="8" t="s">
        <v>70</v>
      </c>
      <c r="U232" s="12">
        <v>4618314</v>
      </c>
      <c r="V232" s="13">
        <v>36946512</v>
      </c>
      <c r="W232" s="8" t="s">
        <v>520</v>
      </c>
    </row>
    <row r="233" spans="1:23" x14ac:dyDescent="0.2">
      <c r="A233" s="6">
        <v>232</v>
      </c>
      <c r="B233" s="14" t="s">
        <v>792</v>
      </c>
      <c r="C233" s="8" t="s">
        <v>24</v>
      </c>
      <c r="D233" s="8" t="s">
        <v>793</v>
      </c>
      <c r="E233" s="9" t="s">
        <v>26</v>
      </c>
      <c r="F233" s="8" t="s">
        <v>26</v>
      </c>
      <c r="G233" s="10">
        <f>(Tabla814[[#This Row],[Valor Contrato 2026]]/Tabla814[[#This Row],[HONORARIOS 2026]])*30</f>
        <v>240</v>
      </c>
      <c r="H233" s="8"/>
      <c r="I233" s="8" t="s">
        <v>27</v>
      </c>
      <c r="J233" s="10">
        <v>2018011000655</v>
      </c>
      <c r="K233" s="8" t="s">
        <v>424</v>
      </c>
      <c r="L233" s="8" t="s">
        <v>427</v>
      </c>
      <c r="M233" s="8" t="s">
        <v>443</v>
      </c>
      <c r="N233" s="8" t="s">
        <v>429</v>
      </c>
      <c r="O233" s="8" t="s">
        <v>430</v>
      </c>
      <c r="P233" s="8" t="s">
        <v>354</v>
      </c>
      <c r="Q233" s="8" t="s">
        <v>29</v>
      </c>
      <c r="R233" s="8" t="s">
        <v>794</v>
      </c>
      <c r="S233" s="11" t="s">
        <v>81</v>
      </c>
      <c r="T233" s="8" t="s">
        <v>70</v>
      </c>
      <c r="U233" s="12">
        <v>4618314</v>
      </c>
      <c r="V233" s="13">
        <v>36946512</v>
      </c>
      <c r="W233" s="8" t="s">
        <v>520</v>
      </c>
    </row>
    <row r="234" spans="1:23" x14ac:dyDescent="0.2">
      <c r="A234" s="6">
        <v>233</v>
      </c>
      <c r="B234" s="14" t="s">
        <v>795</v>
      </c>
      <c r="C234" s="8" t="s">
        <v>24</v>
      </c>
      <c r="D234" s="8" t="s">
        <v>796</v>
      </c>
      <c r="E234" s="9" t="s">
        <v>26</v>
      </c>
      <c r="F234" s="8" t="s">
        <v>26</v>
      </c>
      <c r="G234" s="10">
        <f>(Tabla814[[#This Row],[Valor Contrato 2026]]/Tabla814[[#This Row],[HONORARIOS 2026]])*30</f>
        <v>240</v>
      </c>
      <c r="H234" s="8"/>
      <c r="I234" s="8" t="s">
        <v>27</v>
      </c>
      <c r="J234" s="10">
        <v>2018011000655</v>
      </c>
      <c r="K234" s="8" t="s">
        <v>424</v>
      </c>
      <c r="L234" s="8" t="s">
        <v>427</v>
      </c>
      <c r="M234" s="8" t="s">
        <v>443</v>
      </c>
      <c r="N234" s="8" t="s">
        <v>429</v>
      </c>
      <c r="O234" s="8" t="s">
        <v>430</v>
      </c>
      <c r="P234" s="8" t="s">
        <v>354</v>
      </c>
      <c r="Q234" s="8" t="s">
        <v>29</v>
      </c>
      <c r="R234" s="8" t="s">
        <v>797</v>
      </c>
      <c r="S234" s="11" t="s">
        <v>81</v>
      </c>
      <c r="T234" s="8" t="s">
        <v>70</v>
      </c>
      <c r="U234" s="12">
        <v>4618314</v>
      </c>
      <c r="V234" s="13">
        <v>36946512</v>
      </c>
      <c r="W234" s="8" t="s">
        <v>520</v>
      </c>
    </row>
    <row r="235" spans="1:23" x14ac:dyDescent="0.2">
      <c r="A235" s="6">
        <v>234</v>
      </c>
      <c r="B235" s="14" t="s">
        <v>798</v>
      </c>
      <c r="C235" s="8" t="s">
        <v>24</v>
      </c>
      <c r="D235" s="8" t="s">
        <v>799</v>
      </c>
      <c r="E235" s="9" t="s">
        <v>26</v>
      </c>
      <c r="F235" s="8" t="s">
        <v>26</v>
      </c>
      <c r="G235" s="10">
        <f>(Tabla814[[#This Row],[Valor Contrato 2026]]/Tabla814[[#This Row],[HONORARIOS 2026]])*30</f>
        <v>240</v>
      </c>
      <c r="H235" s="8"/>
      <c r="I235" s="8" t="s">
        <v>27</v>
      </c>
      <c r="J235" s="10">
        <v>2018011000655</v>
      </c>
      <c r="K235" s="8" t="s">
        <v>424</v>
      </c>
      <c r="L235" s="8" t="s">
        <v>427</v>
      </c>
      <c r="M235" s="8" t="s">
        <v>443</v>
      </c>
      <c r="N235" s="8" t="s">
        <v>429</v>
      </c>
      <c r="O235" s="8" t="s">
        <v>430</v>
      </c>
      <c r="P235" s="8" t="s">
        <v>354</v>
      </c>
      <c r="Q235" s="8" t="s">
        <v>29</v>
      </c>
      <c r="R235" s="8" t="s">
        <v>800</v>
      </c>
      <c r="S235" s="11" t="s">
        <v>45</v>
      </c>
      <c r="T235" s="8" t="s">
        <v>70</v>
      </c>
      <c r="U235" s="12">
        <v>4618314</v>
      </c>
      <c r="V235" s="13">
        <v>36946512</v>
      </c>
      <c r="W235" s="8" t="s">
        <v>520</v>
      </c>
    </row>
    <row r="236" spans="1:23" x14ac:dyDescent="0.2">
      <c r="A236" s="6">
        <v>235</v>
      </c>
      <c r="B236" s="14" t="s">
        <v>801</v>
      </c>
      <c r="C236" s="8" t="s">
        <v>24</v>
      </c>
      <c r="D236" s="8" t="s">
        <v>802</v>
      </c>
      <c r="E236" s="9" t="s">
        <v>26</v>
      </c>
      <c r="F236" s="8" t="s">
        <v>26</v>
      </c>
      <c r="G236" s="10">
        <f>(Tabla814[[#This Row],[Valor Contrato 2026]]/Tabla814[[#This Row],[HONORARIOS 2026]])*30</f>
        <v>240</v>
      </c>
      <c r="H236" s="8"/>
      <c r="I236" s="8" t="s">
        <v>27</v>
      </c>
      <c r="J236" s="10">
        <v>2018011000655</v>
      </c>
      <c r="K236" s="8" t="s">
        <v>424</v>
      </c>
      <c r="L236" s="8" t="s">
        <v>427</v>
      </c>
      <c r="M236" s="8" t="s">
        <v>443</v>
      </c>
      <c r="N236" s="8" t="s">
        <v>429</v>
      </c>
      <c r="O236" s="8" t="s">
        <v>430</v>
      </c>
      <c r="P236" s="8" t="s">
        <v>354</v>
      </c>
      <c r="Q236" s="8" t="s">
        <v>29</v>
      </c>
      <c r="R236" s="8" t="s">
        <v>803</v>
      </c>
      <c r="S236" s="11" t="s">
        <v>45</v>
      </c>
      <c r="T236" s="8" t="s">
        <v>70</v>
      </c>
      <c r="U236" s="12">
        <v>4618314</v>
      </c>
      <c r="V236" s="13">
        <v>36946512</v>
      </c>
      <c r="W236" s="8" t="s">
        <v>520</v>
      </c>
    </row>
    <row r="237" spans="1:23" x14ac:dyDescent="0.2">
      <c r="A237" s="6">
        <v>236</v>
      </c>
      <c r="B237" s="14" t="s">
        <v>804</v>
      </c>
      <c r="C237" s="8" t="s">
        <v>24</v>
      </c>
      <c r="D237" s="8" t="s">
        <v>805</v>
      </c>
      <c r="E237" s="9" t="s">
        <v>26</v>
      </c>
      <c r="F237" s="8" t="s">
        <v>26</v>
      </c>
      <c r="G237" s="10">
        <f>(Tabla814[[#This Row],[Valor Contrato 2026]]/Tabla814[[#This Row],[HONORARIOS 2026]])*30</f>
        <v>240</v>
      </c>
      <c r="H237" s="8"/>
      <c r="I237" s="8" t="s">
        <v>27</v>
      </c>
      <c r="J237" s="10">
        <v>2018011000655</v>
      </c>
      <c r="K237" s="8" t="s">
        <v>424</v>
      </c>
      <c r="L237" s="8" t="s">
        <v>427</v>
      </c>
      <c r="M237" s="8" t="s">
        <v>443</v>
      </c>
      <c r="N237" s="8" t="s">
        <v>429</v>
      </c>
      <c r="O237" s="8" t="s">
        <v>430</v>
      </c>
      <c r="P237" s="8" t="s">
        <v>354</v>
      </c>
      <c r="Q237" s="8" t="s">
        <v>29</v>
      </c>
      <c r="R237" s="8" t="s">
        <v>806</v>
      </c>
      <c r="S237" s="11" t="s">
        <v>45</v>
      </c>
      <c r="T237" s="8" t="s">
        <v>70</v>
      </c>
      <c r="U237" s="12">
        <v>4618314</v>
      </c>
      <c r="V237" s="13">
        <v>36946512</v>
      </c>
      <c r="W237" s="8" t="s">
        <v>520</v>
      </c>
    </row>
    <row r="238" spans="1:23" x14ac:dyDescent="0.2">
      <c r="A238" s="6">
        <v>237</v>
      </c>
      <c r="B238" s="14" t="s">
        <v>807</v>
      </c>
      <c r="C238" s="8" t="s">
        <v>24</v>
      </c>
      <c r="D238" s="8" t="s">
        <v>808</v>
      </c>
      <c r="E238" s="9" t="s">
        <v>26</v>
      </c>
      <c r="F238" s="8" t="s">
        <v>26</v>
      </c>
      <c r="G238" s="10">
        <f>(Tabla814[[#This Row],[Valor Contrato 2026]]/Tabla814[[#This Row],[HONORARIOS 2026]])*30</f>
        <v>240</v>
      </c>
      <c r="H238" s="8"/>
      <c r="I238" s="8" t="s">
        <v>27</v>
      </c>
      <c r="J238" s="10">
        <v>2018011000655</v>
      </c>
      <c r="K238" s="8" t="s">
        <v>424</v>
      </c>
      <c r="L238" s="8" t="s">
        <v>427</v>
      </c>
      <c r="M238" s="8" t="s">
        <v>443</v>
      </c>
      <c r="N238" s="8" t="s">
        <v>429</v>
      </c>
      <c r="O238" s="8" t="s">
        <v>430</v>
      </c>
      <c r="P238" s="8" t="s">
        <v>354</v>
      </c>
      <c r="Q238" s="8" t="s">
        <v>29</v>
      </c>
      <c r="R238" s="8" t="s">
        <v>809</v>
      </c>
      <c r="S238" s="11" t="s">
        <v>45</v>
      </c>
      <c r="T238" s="8" t="s">
        <v>70</v>
      </c>
      <c r="U238" s="12">
        <v>4618314</v>
      </c>
      <c r="V238" s="13">
        <v>36946512</v>
      </c>
      <c r="W238" s="8" t="s">
        <v>520</v>
      </c>
    </row>
    <row r="239" spans="1:23" x14ac:dyDescent="0.2">
      <c r="A239" s="6">
        <v>238</v>
      </c>
      <c r="B239" s="14" t="s">
        <v>810</v>
      </c>
      <c r="C239" s="8" t="s">
        <v>24</v>
      </c>
      <c r="D239" s="8" t="s">
        <v>811</v>
      </c>
      <c r="E239" s="9" t="s">
        <v>26</v>
      </c>
      <c r="F239" s="8" t="s">
        <v>26</v>
      </c>
      <c r="G239" s="10">
        <f>(Tabla814[[#This Row],[Valor Contrato 2026]]/Tabla814[[#This Row],[HONORARIOS 2026]])*30</f>
        <v>240</v>
      </c>
      <c r="H239" s="8"/>
      <c r="I239" s="8" t="s">
        <v>27</v>
      </c>
      <c r="J239" s="10">
        <v>2018011000655</v>
      </c>
      <c r="K239" s="8" t="s">
        <v>424</v>
      </c>
      <c r="L239" s="8" t="s">
        <v>427</v>
      </c>
      <c r="M239" s="8" t="s">
        <v>443</v>
      </c>
      <c r="N239" s="8" t="s">
        <v>429</v>
      </c>
      <c r="O239" s="8" t="s">
        <v>430</v>
      </c>
      <c r="P239" s="8" t="s">
        <v>354</v>
      </c>
      <c r="Q239" s="8" t="s">
        <v>29</v>
      </c>
      <c r="R239" s="8" t="s">
        <v>812</v>
      </c>
      <c r="S239" s="11" t="s">
        <v>45</v>
      </c>
      <c r="T239" s="8" t="s">
        <v>70</v>
      </c>
      <c r="U239" s="12">
        <v>4618314</v>
      </c>
      <c r="V239" s="13">
        <v>36946512</v>
      </c>
      <c r="W239" s="8" t="s">
        <v>520</v>
      </c>
    </row>
    <row r="240" spans="1:23" x14ac:dyDescent="0.2">
      <c r="A240" s="6">
        <v>239</v>
      </c>
      <c r="B240" s="14" t="s">
        <v>813</v>
      </c>
      <c r="C240" s="8" t="s">
        <v>24</v>
      </c>
      <c r="D240" s="8" t="s">
        <v>814</v>
      </c>
      <c r="E240" s="9" t="s">
        <v>26</v>
      </c>
      <c r="F240" s="8" t="s">
        <v>26</v>
      </c>
      <c r="G240" s="10">
        <f>(Tabla814[[#This Row],[Valor Contrato 2026]]/Tabla814[[#This Row],[HONORARIOS 2026]])*30</f>
        <v>240</v>
      </c>
      <c r="H240" s="8"/>
      <c r="I240" s="8" t="s">
        <v>27</v>
      </c>
      <c r="J240" s="10">
        <v>2018011000655</v>
      </c>
      <c r="K240" s="8" t="s">
        <v>424</v>
      </c>
      <c r="L240" s="8" t="s">
        <v>427</v>
      </c>
      <c r="M240" s="8" t="s">
        <v>443</v>
      </c>
      <c r="N240" s="8" t="s">
        <v>429</v>
      </c>
      <c r="O240" s="8" t="s">
        <v>430</v>
      </c>
      <c r="P240" s="8" t="s">
        <v>354</v>
      </c>
      <c r="Q240" s="8" t="s">
        <v>29</v>
      </c>
      <c r="R240" s="8" t="s">
        <v>815</v>
      </c>
      <c r="S240" s="11" t="s">
        <v>45</v>
      </c>
      <c r="T240" s="8" t="s">
        <v>70</v>
      </c>
      <c r="U240" s="12">
        <v>4618314</v>
      </c>
      <c r="V240" s="13">
        <v>36946512</v>
      </c>
      <c r="W240" s="8" t="s">
        <v>520</v>
      </c>
    </row>
    <row r="241" spans="1:23" x14ac:dyDescent="0.2">
      <c r="A241" s="6">
        <v>240</v>
      </c>
      <c r="B241" s="14" t="s">
        <v>816</v>
      </c>
      <c r="C241" s="8" t="s">
        <v>24</v>
      </c>
      <c r="D241" s="8" t="s">
        <v>817</v>
      </c>
      <c r="E241" s="9" t="s">
        <v>26</v>
      </c>
      <c r="F241" s="8" t="s">
        <v>26</v>
      </c>
      <c r="G241" s="10">
        <f>(Tabla814[[#This Row],[Valor Contrato 2026]]/Tabla814[[#This Row],[HONORARIOS 2026]])*30</f>
        <v>240</v>
      </c>
      <c r="H241" s="8"/>
      <c r="I241" s="8" t="s">
        <v>27</v>
      </c>
      <c r="J241" s="10">
        <v>2018011000655</v>
      </c>
      <c r="K241" s="8" t="s">
        <v>424</v>
      </c>
      <c r="L241" s="8" t="s">
        <v>427</v>
      </c>
      <c r="M241" s="8" t="s">
        <v>443</v>
      </c>
      <c r="N241" s="8" t="s">
        <v>429</v>
      </c>
      <c r="O241" s="8" t="s">
        <v>430</v>
      </c>
      <c r="P241" s="8" t="s">
        <v>354</v>
      </c>
      <c r="Q241" s="8" t="s">
        <v>29</v>
      </c>
      <c r="R241" s="8" t="s">
        <v>818</v>
      </c>
      <c r="S241" s="11" t="s">
        <v>45</v>
      </c>
      <c r="T241" s="8" t="s">
        <v>70</v>
      </c>
      <c r="U241" s="12">
        <v>4618314</v>
      </c>
      <c r="V241" s="13">
        <v>36946512</v>
      </c>
      <c r="W241" s="8" t="s">
        <v>520</v>
      </c>
    </row>
    <row r="242" spans="1:23" x14ac:dyDescent="0.2">
      <c r="A242" s="6">
        <v>241</v>
      </c>
      <c r="B242" s="14" t="s">
        <v>819</v>
      </c>
      <c r="C242" s="8" t="s">
        <v>24</v>
      </c>
      <c r="D242" s="8" t="s">
        <v>820</v>
      </c>
      <c r="E242" s="9" t="s">
        <v>26</v>
      </c>
      <c r="F242" s="8" t="s">
        <v>26</v>
      </c>
      <c r="G242" s="10">
        <f>(Tabla814[[#This Row],[Valor Contrato 2026]]/Tabla814[[#This Row],[HONORARIOS 2026]])*30</f>
        <v>240</v>
      </c>
      <c r="H242" s="8"/>
      <c r="I242" s="8" t="s">
        <v>27</v>
      </c>
      <c r="J242" s="10">
        <v>2018011000655</v>
      </c>
      <c r="K242" s="8" t="s">
        <v>424</v>
      </c>
      <c r="L242" s="8" t="s">
        <v>427</v>
      </c>
      <c r="M242" s="8" t="s">
        <v>443</v>
      </c>
      <c r="N242" s="8" t="s">
        <v>429</v>
      </c>
      <c r="O242" s="8" t="s">
        <v>430</v>
      </c>
      <c r="P242" s="8" t="s">
        <v>354</v>
      </c>
      <c r="Q242" s="8" t="s">
        <v>29</v>
      </c>
      <c r="R242" s="8" t="s">
        <v>821</v>
      </c>
      <c r="S242" s="11" t="s">
        <v>45</v>
      </c>
      <c r="T242" s="8" t="s">
        <v>70</v>
      </c>
      <c r="U242" s="12">
        <v>4618314</v>
      </c>
      <c r="V242" s="13">
        <v>36946512</v>
      </c>
      <c r="W242" s="8" t="s">
        <v>520</v>
      </c>
    </row>
    <row r="243" spans="1:23" x14ac:dyDescent="0.2">
      <c r="A243" s="6">
        <v>242</v>
      </c>
      <c r="B243" s="14" t="s">
        <v>822</v>
      </c>
      <c r="C243" s="8" t="s">
        <v>24</v>
      </c>
      <c r="D243" s="8" t="s">
        <v>823</v>
      </c>
      <c r="E243" s="9" t="s">
        <v>26</v>
      </c>
      <c r="F243" s="8" t="s">
        <v>26</v>
      </c>
      <c r="G243" s="10">
        <f>(Tabla814[[#This Row],[Valor Contrato 2026]]/Tabla814[[#This Row],[HONORARIOS 2026]])*30</f>
        <v>240</v>
      </c>
      <c r="H243" s="8"/>
      <c r="I243" s="8" t="s">
        <v>27</v>
      </c>
      <c r="J243" s="10">
        <v>2018011000655</v>
      </c>
      <c r="K243" s="8" t="s">
        <v>424</v>
      </c>
      <c r="L243" s="8" t="s">
        <v>427</v>
      </c>
      <c r="M243" s="8" t="s">
        <v>443</v>
      </c>
      <c r="N243" s="8" t="s">
        <v>429</v>
      </c>
      <c r="O243" s="8" t="s">
        <v>430</v>
      </c>
      <c r="P243" s="8" t="s">
        <v>354</v>
      </c>
      <c r="Q243" s="8" t="s">
        <v>29</v>
      </c>
      <c r="R243" s="8" t="s">
        <v>824</v>
      </c>
      <c r="S243" s="11" t="s">
        <v>81</v>
      </c>
      <c r="T243" s="8" t="s">
        <v>70</v>
      </c>
      <c r="U243" s="12">
        <v>4618314</v>
      </c>
      <c r="V243" s="13">
        <v>36946512</v>
      </c>
      <c r="W243" s="8" t="s">
        <v>520</v>
      </c>
    </row>
    <row r="244" spans="1:23" x14ac:dyDescent="0.2">
      <c r="A244" s="6">
        <v>243</v>
      </c>
      <c r="B244" s="14" t="s">
        <v>825</v>
      </c>
      <c r="C244" s="8" t="s">
        <v>24</v>
      </c>
      <c r="D244" s="8" t="s">
        <v>826</v>
      </c>
      <c r="E244" s="9" t="s">
        <v>26</v>
      </c>
      <c r="F244" s="8" t="s">
        <v>26</v>
      </c>
      <c r="G244" s="10">
        <f>(Tabla814[[#This Row],[Valor Contrato 2026]]/Tabla814[[#This Row],[HONORARIOS 2026]])*30</f>
        <v>240</v>
      </c>
      <c r="H244" s="8"/>
      <c r="I244" s="8" t="s">
        <v>27</v>
      </c>
      <c r="J244" s="10">
        <v>2018011000655</v>
      </c>
      <c r="K244" s="8" t="s">
        <v>424</v>
      </c>
      <c r="L244" s="8" t="s">
        <v>427</v>
      </c>
      <c r="M244" s="8" t="s">
        <v>443</v>
      </c>
      <c r="N244" s="8" t="s">
        <v>429</v>
      </c>
      <c r="O244" s="8" t="s">
        <v>430</v>
      </c>
      <c r="P244" s="8" t="s">
        <v>354</v>
      </c>
      <c r="Q244" s="8" t="s">
        <v>29</v>
      </c>
      <c r="R244" s="8" t="s">
        <v>827</v>
      </c>
      <c r="S244" s="11" t="s">
        <v>81</v>
      </c>
      <c r="T244" s="8" t="s">
        <v>70</v>
      </c>
      <c r="U244" s="12">
        <v>4618314</v>
      </c>
      <c r="V244" s="13">
        <v>36946512</v>
      </c>
      <c r="W244" s="8" t="s">
        <v>520</v>
      </c>
    </row>
    <row r="245" spans="1:23" x14ac:dyDescent="0.2">
      <c r="A245" s="6">
        <v>244</v>
      </c>
      <c r="B245" s="14" t="s">
        <v>828</v>
      </c>
      <c r="C245" s="8" t="s">
        <v>24</v>
      </c>
      <c r="D245" s="8" t="s">
        <v>829</v>
      </c>
      <c r="E245" s="9" t="s">
        <v>26</v>
      </c>
      <c r="F245" s="8" t="s">
        <v>26</v>
      </c>
      <c r="G245" s="10">
        <f>(Tabla814[[#This Row],[Valor Contrato 2026]]/Tabla814[[#This Row],[HONORARIOS 2026]])*30</f>
        <v>240</v>
      </c>
      <c r="H245" s="8"/>
      <c r="I245" s="8" t="s">
        <v>27</v>
      </c>
      <c r="J245" s="10">
        <v>2018011000655</v>
      </c>
      <c r="K245" s="8" t="s">
        <v>424</v>
      </c>
      <c r="L245" s="8" t="s">
        <v>427</v>
      </c>
      <c r="M245" s="8" t="s">
        <v>443</v>
      </c>
      <c r="N245" s="8" t="s">
        <v>429</v>
      </c>
      <c r="O245" s="8" t="s">
        <v>430</v>
      </c>
      <c r="P245" s="8" t="s">
        <v>354</v>
      </c>
      <c r="Q245" s="8" t="s">
        <v>29</v>
      </c>
      <c r="R245" s="8" t="s">
        <v>830</v>
      </c>
      <c r="S245" s="11" t="s">
        <v>45</v>
      </c>
      <c r="T245" s="8" t="s">
        <v>70</v>
      </c>
      <c r="U245" s="12">
        <v>4618314</v>
      </c>
      <c r="V245" s="13">
        <v>36946512</v>
      </c>
      <c r="W245" s="8" t="s">
        <v>520</v>
      </c>
    </row>
    <row r="246" spans="1:23" x14ac:dyDescent="0.2">
      <c r="A246" s="6">
        <v>245</v>
      </c>
      <c r="B246" s="14" t="s">
        <v>831</v>
      </c>
      <c r="C246" s="8" t="s">
        <v>24</v>
      </c>
      <c r="D246" s="8" t="s">
        <v>832</v>
      </c>
      <c r="E246" s="9" t="s">
        <v>26</v>
      </c>
      <c r="F246" s="8" t="s">
        <v>26</v>
      </c>
      <c r="G246" s="10">
        <f>(Tabla814[[#This Row],[Valor Contrato 2026]]/Tabla814[[#This Row],[HONORARIOS 2026]])*30</f>
        <v>240</v>
      </c>
      <c r="H246" s="8"/>
      <c r="I246" s="8" t="s">
        <v>27</v>
      </c>
      <c r="J246" s="10">
        <v>2018011000655</v>
      </c>
      <c r="K246" s="8" t="s">
        <v>424</v>
      </c>
      <c r="L246" s="8" t="s">
        <v>427</v>
      </c>
      <c r="M246" s="8" t="s">
        <v>443</v>
      </c>
      <c r="N246" s="8" t="s">
        <v>429</v>
      </c>
      <c r="O246" s="8" t="s">
        <v>430</v>
      </c>
      <c r="P246" s="8" t="s">
        <v>354</v>
      </c>
      <c r="Q246" s="8" t="s">
        <v>29</v>
      </c>
      <c r="R246" s="8" t="s">
        <v>833</v>
      </c>
      <c r="S246" s="11" t="s">
        <v>45</v>
      </c>
      <c r="T246" s="8" t="s">
        <v>70</v>
      </c>
      <c r="U246" s="12">
        <v>4618314</v>
      </c>
      <c r="V246" s="13">
        <v>36946512</v>
      </c>
      <c r="W246" s="8" t="s">
        <v>520</v>
      </c>
    </row>
    <row r="247" spans="1:23" x14ac:dyDescent="0.2">
      <c r="A247" s="6">
        <v>246</v>
      </c>
      <c r="B247" s="14" t="s">
        <v>834</v>
      </c>
      <c r="C247" s="8" t="s">
        <v>24</v>
      </c>
      <c r="D247" s="8" t="s">
        <v>835</v>
      </c>
      <c r="E247" s="9" t="s">
        <v>26</v>
      </c>
      <c r="F247" s="8" t="s">
        <v>26</v>
      </c>
      <c r="G247" s="10">
        <f>(Tabla814[[#This Row],[Valor Contrato 2026]]/Tabla814[[#This Row],[HONORARIOS 2026]])*30</f>
        <v>240</v>
      </c>
      <c r="H247" s="8"/>
      <c r="I247" s="8" t="s">
        <v>27</v>
      </c>
      <c r="J247" s="10">
        <v>2018011000655</v>
      </c>
      <c r="K247" s="8" t="s">
        <v>424</v>
      </c>
      <c r="L247" s="8" t="s">
        <v>427</v>
      </c>
      <c r="M247" s="8" t="s">
        <v>443</v>
      </c>
      <c r="N247" s="8" t="s">
        <v>429</v>
      </c>
      <c r="O247" s="8" t="s">
        <v>430</v>
      </c>
      <c r="P247" s="8" t="s">
        <v>354</v>
      </c>
      <c r="Q247" s="8" t="s">
        <v>29</v>
      </c>
      <c r="R247" s="8" t="s">
        <v>836</v>
      </c>
      <c r="S247" s="11" t="s">
        <v>81</v>
      </c>
      <c r="T247" s="8" t="s">
        <v>70</v>
      </c>
      <c r="U247" s="12">
        <v>4618314</v>
      </c>
      <c r="V247" s="13">
        <v>36946512</v>
      </c>
      <c r="W247" s="8" t="s">
        <v>520</v>
      </c>
    </row>
    <row r="248" spans="1:23" x14ac:dyDescent="0.2">
      <c r="A248" s="6">
        <v>247</v>
      </c>
      <c r="B248" s="14" t="s">
        <v>837</v>
      </c>
      <c r="C248" s="8" t="s">
        <v>24</v>
      </c>
      <c r="D248" s="8" t="s">
        <v>838</v>
      </c>
      <c r="E248" s="9" t="s">
        <v>26</v>
      </c>
      <c r="F248" s="8" t="s">
        <v>26</v>
      </c>
      <c r="G248" s="10">
        <f>(Tabla814[[#This Row],[Valor Contrato 2026]]/Tabla814[[#This Row],[HONORARIOS 2026]])*30</f>
        <v>240</v>
      </c>
      <c r="H248" s="8"/>
      <c r="I248" s="8" t="s">
        <v>27</v>
      </c>
      <c r="J248" s="10">
        <v>2018011000655</v>
      </c>
      <c r="K248" s="8" t="s">
        <v>424</v>
      </c>
      <c r="L248" s="8" t="s">
        <v>427</v>
      </c>
      <c r="M248" s="8" t="s">
        <v>443</v>
      </c>
      <c r="N248" s="8" t="s">
        <v>429</v>
      </c>
      <c r="O248" s="8" t="s">
        <v>430</v>
      </c>
      <c r="P248" s="8" t="s">
        <v>354</v>
      </c>
      <c r="Q248" s="8" t="s">
        <v>29</v>
      </c>
      <c r="R248" s="8" t="s">
        <v>839</v>
      </c>
      <c r="S248" s="11" t="s">
        <v>45</v>
      </c>
      <c r="T248" s="8" t="s">
        <v>70</v>
      </c>
      <c r="U248" s="12">
        <v>4618314</v>
      </c>
      <c r="V248" s="13">
        <v>36946512</v>
      </c>
      <c r="W248" s="8" t="s">
        <v>520</v>
      </c>
    </row>
    <row r="249" spans="1:23" x14ac:dyDescent="0.2">
      <c r="A249" s="6">
        <v>248</v>
      </c>
      <c r="B249" s="14" t="s">
        <v>840</v>
      </c>
      <c r="C249" s="8" t="s">
        <v>24</v>
      </c>
      <c r="D249" s="8" t="s">
        <v>841</v>
      </c>
      <c r="E249" s="9" t="s">
        <v>26</v>
      </c>
      <c r="F249" s="8" t="s">
        <v>26</v>
      </c>
      <c r="G249" s="10">
        <f>(Tabla814[[#This Row],[Valor Contrato 2026]]/Tabla814[[#This Row],[HONORARIOS 2026]])*30</f>
        <v>240</v>
      </c>
      <c r="H249" s="8"/>
      <c r="I249" s="8" t="s">
        <v>27</v>
      </c>
      <c r="J249" s="10">
        <v>2018011000655</v>
      </c>
      <c r="K249" s="8" t="s">
        <v>424</v>
      </c>
      <c r="L249" s="8" t="s">
        <v>427</v>
      </c>
      <c r="M249" s="8" t="s">
        <v>443</v>
      </c>
      <c r="N249" s="8" t="s">
        <v>429</v>
      </c>
      <c r="O249" s="8" t="s">
        <v>430</v>
      </c>
      <c r="P249" s="8" t="s">
        <v>354</v>
      </c>
      <c r="Q249" s="8" t="s">
        <v>29</v>
      </c>
      <c r="R249" s="8" t="s">
        <v>842</v>
      </c>
      <c r="S249" s="11" t="s">
        <v>45</v>
      </c>
      <c r="T249" s="8" t="s">
        <v>70</v>
      </c>
      <c r="U249" s="12">
        <v>4618314</v>
      </c>
      <c r="V249" s="13">
        <v>36946512</v>
      </c>
      <c r="W249" s="8" t="s">
        <v>520</v>
      </c>
    </row>
    <row r="250" spans="1:23" x14ac:dyDescent="0.2">
      <c r="A250" s="6">
        <v>249</v>
      </c>
      <c r="B250" s="14" t="s">
        <v>843</v>
      </c>
      <c r="C250" s="8" t="s">
        <v>24</v>
      </c>
      <c r="D250" s="8" t="s">
        <v>844</v>
      </c>
      <c r="E250" s="9" t="s">
        <v>26</v>
      </c>
      <c r="F250" s="8" t="s">
        <v>26</v>
      </c>
      <c r="G250" s="10">
        <f>(Tabla814[[#This Row],[Valor Contrato 2026]]/Tabla814[[#This Row],[HONORARIOS 2026]])*30</f>
        <v>240</v>
      </c>
      <c r="H250" s="8"/>
      <c r="I250" s="8" t="s">
        <v>27</v>
      </c>
      <c r="J250" s="10">
        <v>2018011000655</v>
      </c>
      <c r="K250" s="8" t="s">
        <v>424</v>
      </c>
      <c r="L250" s="8" t="s">
        <v>427</v>
      </c>
      <c r="M250" s="8" t="s">
        <v>443</v>
      </c>
      <c r="N250" s="8" t="s">
        <v>429</v>
      </c>
      <c r="O250" s="8" t="s">
        <v>430</v>
      </c>
      <c r="P250" s="8" t="s">
        <v>354</v>
      </c>
      <c r="Q250" s="8" t="s">
        <v>29</v>
      </c>
      <c r="R250" s="8" t="s">
        <v>845</v>
      </c>
      <c r="S250" s="11" t="s">
        <v>81</v>
      </c>
      <c r="T250" s="8" t="s">
        <v>70</v>
      </c>
      <c r="U250" s="12">
        <v>4618314</v>
      </c>
      <c r="V250" s="13">
        <v>36946512</v>
      </c>
      <c r="W250" s="8" t="s">
        <v>520</v>
      </c>
    </row>
    <row r="251" spans="1:23" x14ac:dyDescent="0.2">
      <c r="A251" s="6">
        <v>250</v>
      </c>
      <c r="B251" s="14" t="s">
        <v>846</v>
      </c>
      <c r="C251" s="8" t="s">
        <v>24</v>
      </c>
      <c r="D251" s="8" t="s">
        <v>847</v>
      </c>
      <c r="E251" s="9" t="s">
        <v>26</v>
      </c>
      <c r="F251" s="8" t="s">
        <v>26</v>
      </c>
      <c r="G251" s="10">
        <f>(Tabla814[[#This Row],[Valor Contrato 2026]]/Tabla814[[#This Row],[HONORARIOS 2026]])*30</f>
        <v>240</v>
      </c>
      <c r="H251" s="8"/>
      <c r="I251" s="8" t="s">
        <v>27</v>
      </c>
      <c r="J251" s="10">
        <v>2018011000655</v>
      </c>
      <c r="K251" s="8" t="s">
        <v>424</v>
      </c>
      <c r="L251" s="8" t="s">
        <v>427</v>
      </c>
      <c r="M251" s="8" t="s">
        <v>443</v>
      </c>
      <c r="N251" s="8" t="s">
        <v>429</v>
      </c>
      <c r="O251" s="8" t="s">
        <v>430</v>
      </c>
      <c r="P251" s="8" t="s">
        <v>354</v>
      </c>
      <c r="Q251" s="8" t="s">
        <v>29</v>
      </c>
      <c r="R251" s="8" t="s">
        <v>848</v>
      </c>
      <c r="S251" s="11" t="s">
        <v>45</v>
      </c>
      <c r="T251" s="8" t="s">
        <v>70</v>
      </c>
      <c r="U251" s="12">
        <v>4618314</v>
      </c>
      <c r="V251" s="13">
        <v>36946512</v>
      </c>
      <c r="W251" s="8" t="s">
        <v>520</v>
      </c>
    </row>
    <row r="252" spans="1:23" x14ac:dyDescent="0.2">
      <c r="A252" s="6">
        <v>251</v>
      </c>
      <c r="B252" s="14" t="s">
        <v>849</v>
      </c>
      <c r="C252" s="8" t="s">
        <v>24</v>
      </c>
      <c r="D252" s="8" t="s">
        <v>850</v>
      </c>
      <c r="E252" s="9" t="s">
        <v>26</v>
      </c>
      <c r="F252" s="8" t="s">
        <v>26</v>
      </c>
      <c r="G252" s="10">
        <f>(Tabla814[[#This Row],[Valor Contrato 2026]]/Tabla814[[#This Row],[HONORARIOS 2026]])*30</f>
        <v>240</v>
      </c>
      <c r="H252" s="8"/>
      <c r="I252" s="8" t="s">
        <v>27</v>
      </c>
      <c r="J252" s="10">
        <v>2018011000655</v>
      </c>
      <c r="K252" s="8" t="s">
        <v>424</v>
      </c>
      <c r="L252" s="8" t="s">
        <v>427</v>
      </c>
      <c r="M252" s="8" t="s">
        <v>443</v>
      </c>
      <c r="N252" s="8" t="s">
        <v>429</v>
      </c>
      <c r="O252" s="8" t="s">
        <v>430</v>
      </c>
      <c r="P252" s="8" t="s">
        <v>354</v>
      </c>
      <c r="Q252" s="8" t="s">
        <v>29</v>
      </c>
      <c r="R252" s="8" t="s">
        <v>851</v>
      </c>
      <c r="S252" s="11" t="s">
        <v>81</v>
      </c>
      <c r="T252" s="8" t="s">
        <v>70</v>
      </c>
      <c r="U252" s="12">
        <v>4618314</v>
      </c>
      <c r="V252" s="13">
        <v>36946512</v>
      </c>
      <c r="W252" s="8" t="s">
        <v>520</v>
      </c>
    </row>
    <row r="253" spans="1:23" x14ac:dyDescent="0.2">
      <c r="A253" s="6">
        <v>252</v>
      </c>
      <c r="B253" s="14" t="s">
        <v>852</v>
      </c>
      <c r="C253" s="8" t="s">
        <v>24</v>
      </c>
      <c r="D253" s="8" t="s">
        <v>853</v>
      </c>
      <c r="E253" s="9" t="s">
        <v>26</v>
      </c>
      <c r="F253" s="8" t="s">
        <v>26</v>
      </c>
      <c r="G253" s="10">
        <f>(Tabla814[[#This Row],[Valor Contrato 2026]]/Tabla814[[#This Row],[HONORARIOS 2026]])*30</f>
        <v>240</v>
      </c>
      <c r="H253" s="8"/>
      <c r="I253" s="8" t="s">
        <v>27</v>
      </c>
      <c r="J253" s="10">
        <v>2018011000655</v>
      </c>
      <c r="K253" s="8" t="s">
        <v>424</v>
      </c>
      <c r="L253" s="8" t="s">
        <v>427</v>
      </c>
      <c r="M253" s="8" t="s">
        <v>443</v>
      </c>
      <c r="N253" s="8" t="s">
        <v>429</v>
      </c>
      <c r="O253" s="8" t="s">
        <v>430</v>
      </c>
      <c r="P253" s="8" t="s">
        <v>354</v>
      </c>
      <c r="Q253" s="8" t="s">
        <v>29</v>
      </c>
      <c r="R253" s="8" t="s">
        <v>854</v>
      </c>
      <c r="S253" s="11" t="s">
        <v>81</v>
      </c>
      <c r="T253" s="8" t="s">
        <v>70</v>
      </c>
      <c r="U253" s="12">
        <v>4618314</v>
      </c>
      <c r="V253" s="13">
        <v>36946512</v>
      </c>
      <c r="W253" s="8" t="s">
        <v>520</v>
      </c>
    </row>
    <row r="254" spans="1:23" x14ac:dyDescent="0.2">
      <c r="A254" s="6">
        <v>253</v>
      </c>
      <c r="B254" s="14" t="s">
        <v>855</v>
      </c>
      <c r="C254" s="8" t="s">
        <v>24</v>
      </c>
      <c r="D254" s="8" t="s">
        <v>856</v>
      </c>
      <c r="E254" s="9" t="s">
        <v>26</v>
      </c>
      <c r="F254" s="8" t="s">
        <v>26</v>
      </c>
      <c r="G254" s="10">
        <f>(Tabla814[[#This Row],[Valor Contrato 2026]]/Tabla814[[#This Row],[HONORARIOS 2026]])*30</f>
        <v>240</v>
      </c>
      <c r="H254" s="8"/>
      <c r="I254" s="8" t="s">
        <v>27</v>
      </c>
      <c r="J254" s="10">
        <v>2018011000655</v>
      </c>
      <c r="K254" s="8" t="s">
        <v>424</v>
      </c>
      <c r="L254" s="8" t="s">
        <v>427</v>
      </c>
      <c r="M254" s="8" t="s">
        <v>443</v>
      </c>
      <c r="N254" s="8" t="s">
        <v>429</v>
      </c>
      <c r="O254" s="8" t="s">
        <v>430</v>
      </c>
      <c r="P254" s="8" t="s">
        <v>354</v>
      </c>
      <c r="Q254" s="8" t="s">
        <v>29</v>
      </c>
      <c r="R254" s="8" t="s">
        <v>857</v>
      </c>
      <c r="S254" s="11" t="s">
        <v>81</v>
      </c>
      <c r="T254" s="8" t="s">
        <v>70</v>
      </c>
      <c r="U254" s="12">
        <v>4618314</v>
      </c>
      <c r="V254" s="13">
        <v>36946512</v>
      </c>
      <c r="W254" s="8" t="s">
        <v>520</v>
      </c>
    </row>
    <row r="255" spans="1:23" x14ac:dyDescent="0.2">
      <c r="A255" s="6">
        <v>254</v>
      </c>
      <c r="B255" s="14" t="s">
        <v>858</v>
      </c>
      <c r="C255" s="8" t="s">
        <v>24</v>
      </c>
      <c r="D255" s="8" t="s">
        <v>859</v>
      </c>
      <c r="E255" s="9" t="s">
        <v>26</v>
      </c>
      <c r="F255" s="8" t="s">
        <v>26</v>
      </c>
      <c r="G255" s="10">
        <f>(Tabla814[[#This Row],[Valor Contrato 2026]]/Tabla814[[#This Row],[HONORARIOS 2026]])*30</f>
        <v>240</v>
      </c>
      <c r="H255" s="8"/>
      <c r="I255" s="8" t="s">
        <v>27</v>
      </c>
      <c r="J255" s="10">
        <v>2018011000655</v>
      </c>
      <c r="K255" s="8" t="s">
        <v>424</v>
      </c>
      <c r="L255" s="8" t="s">
        <v>427</v>
      </c>
      <c r="M255" s="8" t="s">
        <v>443</v>
      </c>
      <c r="N255" s="8" t="s">
        <v>429</v>
      </c>
      <c r="O255" s="8" t="s">
        <v>430</v>
      </c>
      <c r="P255" s="8" t="s">
        <v>354</v>
      </c>
      <c r="Q255" s="8" t="s">
        <v>29</v>
      </c>
      <c r="R255" s="8" t="s">
        <v>860</v>
      </c>
      <c r="S255" s="11" t="s">
        <v>81</v>
      </c>
      <c r="T255" s="8" t="s">
        <v>70</v>
      </c>
      <c r="U255" s="12">
        <v>4618314</v>
      </c>
      <c r="V255" s="13">
        <v>36946512</v>
      </c>
      <c r="W255" s="8" t="s">
        <v>520</v>
      </c>
    </row>
    <row r="256" spans="1:23" x14ac:dyDescent="0.2">
      <c r="A256" s="6">
        <v>255</v>
      </c>
      <c r="B256" s="14" t="s">
        <v>861</v>
      </c>
      <c r="C256" s="8" t="s">
        <v>24</v>
      </c>
      <c r="D256" s="8" t="s">
        <v>862</v>
      </c>
      <c r="E256" s="9" t="s">
        <v>26</v>
      </c>
      <c r="F256" s="8" t="s">
        <v>26</v>
      </c>
      <c r="G256" s="10">
        <f>(Tabla814[[#This Row],[Valor Contrato 2026]]/Tabla814[[#This Row],[HONORARIOS 2026]])*30</f>
        <v>240</v>
      </c>
      <c r="H256" s="8"/>
      <c r="I256" s="8" t="s">
        <v>27</v>
      </c>
      <c r="J256" s="10">
        <v>2018011000655</v>
      </c>
      <c r="K256" s="8" t="s">
        <v>424</v>
      </c>
      <c r="L256" s="8" t="s">
        <v>427</v>
      </c>
      <c r="M256" s="8" t="s">
        <v>443</v>
      </c>
      <c r="N256" s="8" t="s">
        <v>429</v>
      </c>
      <c r="O256" s="8" t="s">
        <v>430</v>
      </c>
      <c r="P256" s="8" t="s">
        <v>354</v>
      </c>
      <c r="Q256" s="8" t="s">
        <v>29</v>
      </c>
      <c r="R256" s="8" t="s">
        <v>863</v>
      </c>
      <c r="S256" s="11" t="s">
        <v>81</v>
      </c>
      <c r="T256" s="8" t="s">
        <v>70</v>
      </c>
      <c r="U256" s="12">
        <v>4618314</v>
      </c>
      <c r="V256" s="13">
        <v>36946512</v>
      </c>
      <c r="W256" s="8" t="s">
        <v>520</v>
      </c>
    </row>
    <row r="257" spans="1:23" x14ac:dyDescent="0.2">
      <c r="A257" s="6">
        <v>256</v>
      </c>
      <c r="B257" s="14" t="s">
        <v>864</v>
      </c>
      <c r="C257" s="8" t="s">
        <v>24</v>
      </c>
      <c r="D257" s="8" t="s">
        <v>865</v>
      </c>
      <c r="E257" s="9" t="s">
        <v>26</v>
      </c>
      <c r="F257" s="8" t="s">
        <v>26</v>
      </c>
      <c r="G257" s="10">
        <f>(Tabla814[[#This Row],[Valor Contrato 2026]]/Tabla814[[#This Row],[HONORARIOS 2026]])*30</f>
        <v>240</v>
      </c>
      <c r="H257" s="8"/>
      <c r="I257" s="8" t="s">
        <v>27</v>
      </c>
      <c r="J257" s="10">
        <v>2018011000655</v>
      </c>
      <c r="K257" s="8" t="s">
        <v>424</v>
      </c>
      <c r="L257" s="8" t="s">
        <v>427</v>
      </c>
      <c r="M257" s="8" t="s">
        <v>443</v>
      </c>
      <c r="N257" s="8" t="s">
        <v>429</v>
      </c>
      <c r="O257" s="8" t="s">
        <v>430</v>
      </c>
      <c r="P257" s="8" t="s">
        <v>354</v>
      </c>
      <c r="Q257" s="8" t="s">
        <v>29</v>
      </c>
      <c r="R257" s="8" t="s">
        <v>866</v>
      </c>
      <c r="S257" s="11" t="s">
        <v>45</v>
      </c>
      <c r="T257" s="8" t="s">
        <v>70</v>
      </c>
      <c r="U257" s="12">
        <v>4618314</v>
      </c>
      <c r="V257" s="13">
        <v>36946512</v>
      </c>
      <c r="W257" s="8" t="s">
        <v>520</v>
      </c>
    </row>
    <row r="258" spans="1:23" x14ac:dyDescent="0.2">
      <c r="A258" s="6">
        <v>257</v>
      </c>
      <c r="B258" s="14" t="s">
        <v>867</v>
      </c>
      <c r="C258" s="8" t="s">
        <v>24</v>
      </c>
      <c r="D258" s="8" t="s">
        <v>868</v>
      </c>
      <c r="E258" s="9" t="s">
        <v>26</v>
      </c>
      <c r="F258" s="8" t="s">
        <v>26</v>
      </c>
      <c r="G258" s="10">
        <f>(Tabla814[[#This Row],[Valor Contrato 2026]]/Tabla814[[#This Row],[HONORARIOS 2026]])*30</f>
        <v>240</v>
      </c>
      <c r="H258" s="8"/>
      <c r="I258" s="8" t="s">
        <v>27</v>
      </c>
      <c r="J258" s="10">
        <v>2018011000655</v>
      </c>
      <c r="K258" s="8" t="s">
        <v>424</v>
      </c>
      <c r="L258" s="8" t="s">
        <v>427</v>
      </c>
      <c r="M258" s="8" t="s">
        <v>443</v>
      </c>
      <c r="N258" s="8" t="s">
        <v>429</v>
      </c>
      <c r="O258" s="8" t="s">
        <v>430</v>
      </c>
      <c r="P258" s="8" t="s">
        <v>354</v>
      </c>
      <c r="Q258" s="8" t="s">
        <v>29</v>
      </c>
      <c r="R258" s="8" t="s">
        <v>869</v>
      </c>
      <c r="S258" s="11" t="s">
        <v>81</v>
      </c>
      <c r="T258" s="8" t="s">
        <v>70</v>
      </c>
      <c r="U258" s="12">
        <v>4618314</v>
      </c>
      <c r="V258" s="13">
        <v>36946512</v>
      </c>
      <c r="W258" s="8" t="s">
        <v>520</v>
      </c>
    </row>
    <row r="259" spans="1:23" x14ac:dyDescent="0.2">
      <c r="A259" s="6">
        <v>258</v>
      </c>
      <c r="B259" s="14" t="s">
        <v>870</v>
      </c>
      <c r="C259" s="8" t="s">
        <v>24</v>
      </c>
      <c r="D259" s="8" t="s">
        <v>871</v>
      </c>
      <c r="E259" s="9" t="s">
        <v>26</v>
      </c>
      <c r="F259" s="8" t="s">
        <v>26</v>
      </c>
      <c r="G259" s="10">
        <f>(Tabla814[[#This Row],[Valor Contrato 2026]]/Tabla814[[#This Row],[HONORARIOS 2026]])*30</f>
        <v>240</v>
      </c>
      <c r="H259" s="8"/>
      <c r="I259" s="8" t="s">
        <v>27</v>
      </c>
      <c r="J259" s="10">
        <v>2018011000655</v>
      </c>
      <c r="K259" s="8" t="s">
        <v>424</v>
      </c>
      <c r="L259" s="8" t="s">
        <v>427</v>
      </c>
      <c r="M259" s="8" t="s">
        <v>443</v>
      </c>
      <c r="N259" s="8" t="s">
        <v>429</v>
      </c>
      <c r="O259" s="8" t="s">
        <v>430</v>
      </c>
      <c r="P259" s="8" t="s">
        <v>354</v>
      </c>
      <c r="Q259" s="8" t="s">
        <v>29</v>
      </c>
      <c r="R259" s="8" t="s">
        <v>872</v>
      </c>
      <c r="S259" s="11" t="s">
        <v>81</v>
      </c>
      <c r="T259" s="8" t="s">
        <v>70</v>
      </c>
      <c r="U259" s="12">
        <v>4618314</v>
      </c>
      <c r="V259" s="13">
        <v>36946512</v>
      </c>
      <c r="W259" s="8" t="s">
        <v>520</v>
      </c>
    </row>
    <row r="260" spans="1:23" x14ac:dyDescent="0.2">
      <c r="A260" s="6">
        <v>259</v>
      </c>
      <c r="B260" s="14" t="s">
        <v>873</v>
      </c>
      <c r="C260" s="8" t="s">
        <v>24</v>
      </c>
      <c r="D260" s="8" t="s">
        <v>874</v>
      </c>
      <c r="E260" s="9" t="s">
        <v>26</v>
      </c>
      <c r="F260" s="8" t="s">
        <v>26</v>
      </c>
      <c r="G260" s="10">
        <f>(Tabla814[[#This Row],[Valor Contrato 2026]]/Tabla814[[#This Row],[HONORARIOS 2026]])*30</f>
        <v>240</v>
      </c>
      <c r="H260" s="8"/>
      <c r="I260" s="8" t="s">
        <v>27</v>
      </c>
      <c r="J260" s="10">
        <v>2018011000655</v>
      </c>
      <c r="K260" s="8" t="s">
        <v>424</v>
      </c>
      <c r="L260" s="8" t="s">
        <v>427</v>
      </c>
      <c r="M260" s="8" t="s">
        <v>443</v>
      </c>
      <c r="N260" s="8" t="s">
        <v>429</v>
      </c>
      <c r="O260" s="8" t="s">
        <v>430</v>
      </c>
      <c r="P260" s="8" t="s">
        <v>354</v>
      </c>
      <c r="Q260" s="8" t="s">
        <v>29</v>
      </c>
      <c r="R260" s="8" t="s">
        <v>875</v>
      </c>
      <c r="S260" s="11" t="s">
        <v>45</v>
      </c>
      <c r="T260" s="8" t="s">
        <v>70</v>
      </c>
      <c r="U260" s="12">
        <v>4618314</v>
      </c>
      <c r="V260" s="13">
        <v>36946512</v>
      </c>
      <c r="W260" s="8" t="s">
        <v>520</v>
      </c>
    </row>
    <row r="261" spans="1:23" x14ac:dyDescent="0.2">
      <c r="A261" s="6">
        <v>260</v>
      </c>
      <c r="B261" s="14" t="s">
        <v>876</v>
      </c>
      <c r="C261" s="8" t="s">
        <v>24</v>
      </c>
      <c r="D261" s="8" t="s">
        <v>877</v>
      </c>
      <c r="E261" s="9" t="s">
        <v>26</v>
      </c>
      <c r="F261" s="8" t="s">
        <v>26</v>
      </c>
      <c r="G261" s="10">
        <f>(Tabla814[[#This Row],[Valor Contrato 2026]]/Tabla814[[#This Row],[HONORARIOS 2026]])*30</f>
        <v>240</v>
      </c>
      <c r="H261" s="8"/>
      <c r="I261" s="8" t="s">
        <v>27</v>
      </c>
      <c r="J261" s="10">
        <v>2018011000655</v>
      </c>
      <c r="K261" s="8" t="s">
        <v>424</v>
      </c>
      <c r="L261" s="8" t="s">
        <v>427</v>
      </c>
      <c r="M261" s="8" t="s">
        <v>443</v>
      </c>
      <c r="N261" s="8" t="s">
        <v>429</v>
      </c>
      <c r="O261" s="8" t="s">
        <v>430</v>
      </c>
      <c r="P261" s="8" t="s">
        <v>354</v>
      </c>
      <c r="Q261" s="8" t="s">
        <v>29</v>
      </c>
      <c r="R261" s="8" t="s">
        <v>878</v>
      </c>
      <c r="S261" s="11" t="s">
        <v>81</v>
      </c>
      <c r="T261" s="8" t="s">
        <v>70</v>
      </c>
      <c r="U261" s="12">
        <v>4618314</v>
      </c>
      <c r="V261" s="13">
        <v>36946512</v>
      </c>
      <c r="W261" s="8" t="s">
        <v>520</v>
      </c>
    </row>
    <row r="262" spans="1:23" x14ac:dyDescent="0.2">
      <c r="A262" s="6">
        <v>261</v>
      </c>
      <c r="B262" s="14" t="s">
        <v>879</v>
      </c>
      <c r="C262" s="8" t="s">
        <v>24</v>
      </c>
      <c r="D262" s="8" t="s">
        <v>880</v>
      </c>
      <c r="E262" s="9" t="s">
        <v>26</v>
      </c>
      <c r="F262" s="8" t="s">
        <v>26</v>
      </c>
      <c r="G262" s="10">
        <f>(Tabla814[[#This Row],[Valor Contrato 2026]]/Tabla814[[#This Row],[HONORARIOS 2026]])*30</f>
        <v>240</v>
      </c>
      <c r="H262" s="8"/>
      <c r="I262" s="8" t="s">
        <v>27</v>
      </c>
      <c r="J262" s="10">
        <v>2018011000655</v>
      </c>
      <c r="K262" s="8" t="s">
        <v>424</v>
      </c>
      <c r="L262" s="8" t="s">
        <v>427</v>
      </c>
      <c r="M262" s="8" t="s">
        <v>443</v>
      </c>
      <c r="N262" s="8" t="s">
        <v>429</v>
      </c>
      <c r="O262" s="8" t="s">
        <v>430</v>
      </c>
      <c r="P262" s="8" t="s">
        <v>354</v>
      </c>
      <c r="Q262" s="8" t="s">
        <v>29</v>
      </c>
      <c r="R262" s="8" t="s">
        <v>881</v>
      </c>
      <c r="S262" s="11" t="s">
        <v>81</v>
      </c>
      <c r="T262" s="8" t="s">
        <v>70</v>
      </c>
      <c r="U262" s="12">
        <v>4618314</v>
      </c>
      <c r="V262" s="13">
        <v>36946512</v>
      </c>
      <c r="W262" s="8" t="s">
        <v>520</v>
      </c>
    </row>
    <row r="263" spans="1:23" x14ac:dyDescent="0.2">
      <c r="A263" s="6">
        <v>262</v>
      </c>
      <c r="B263" s="14" t="s">
        <v>882</v>
      </c>
      <c r="C263" s="8" t="s">
        <v>24</v>
      </c>
      <c r="D263" s="8" t="s">
        <v>883</v>
      </c>
      <c r="E263" s="9" t="s">
        <v>26</v>
      </c>
      <c r="F263" s="8" t="s">
        <v>26</v>
      </c>
      <c r="G263" s="10">
        <f>(Tabla814[[#This Row],[Valor Contrato 2026]]/Tabla814[[#This Row],[HONORARIOS 2026]])*30</f>
        <v>240</v>
      </c>
      <c r="H263" s="8"/>
      <c r="I263" s="8" t="s">
        <v>27</v>
      </c>
      <c r="J263" s="10">
        <v>2018011000655</v>
      </c>
      <c r="K263" s="8" t="s">
        <v>424</v>
      </c>
      <c r="L263" s="8" t="s">
        <v>427</v>
      </c>
      <c r="M263" s="8" t="s">
        <v>443</v>
      </c>
      <c r="N263" s="8" t="s">
        <v>429</v>
      </c>
      <c r="O263" s="8" t="s">
        <v>430</v>
      </c>
      <c r="P263" s="8" t="s">
        <v>354</v>
      </c>
      <c r="Q263" s="8" t="s">
        <v>29</v>
      </c>
      <c r="R263" s="8" t="s">
        <v>884</v>
      </c>
      <c r="S263" s="11" t="s">
        <v>81</v>
      </c>
      <c r="T263" s="8" t="s">
        <v>70</v>
      </c>
      <c r="U263" s="12">
        <v>4618314</v>
      </c>
      <c r="V263" s="13">
        <v>36946512</v>
      </c>
      <c r="W263" s="8" t="s">
        <v>520</v>
      </c>
    </row>
    <row r="264" spans="1:23" x14ac:dyDescent="0.2">
      <c r="A264" s="6">
        <v>263</v>
      </c>
      <c r="B264" s="14" t="s">
        <v>885</v>
      </c>
      <c r="C264" s="8" t="s">
        <v>24</v>
      </c>
      <c r="D264" s="8" t="s">
        <v>886</v>
      </c>
      <c r="E264" s="9" t="s">
        <v>26</v>
      </c>
      <c r="F264" s="8" t="s">
        <v>26</v>
      </c>
      <c r="G264" s="10">
        <f>(Tabla814[[#This Row],[Valor Contrato 2026]]/Tabla814[[#This Row],[HONORARIOS 2026]])*30</f>
        <v>240</v>
      </c>
      <c r="H264" s="8"/>
      <c r="I264" s="8" t="s">
        <v>27</v>
      </c>
      <c r="J264" s="10">
        <v>2018011000655</v>
      </c>
      <c r="K264" s="8" t="s">
        <v>424</v>
      </c>
      <c r="L264" s="8" t="s">
        <v>427</v>
      </c>
      <c r="M264" s="8" t="s">
        <v>443</v>
      </c>
      <c r="N264" s="8" t="s">
        <v>429</v>
      </c>
      <c r="O264" s="8" t="s">
        <v>430</v>
      </c>
      <c r="P264" s="8" t="s">
        <v>354</v>
      </c>
      <c r="Q264" s="8" t="s">
        <v>29</v>
      </c>
      <c r="R264" s="8" t="s">
        <v>887</v>
      </c>
      <c r="S264" s="11" t="s">
        <v>81</v>
      </c>
      <c r="T264" s="8" t="s">
        <v>70</v>
      </c>
      <c r="U264" s="12">
        <v>4618314</v>
      </c>
      <c r="V264" s="13">
        <v>36946512</v>
      </c>
      <c r="W264" s="8" t="s">
        <v>520</v>
      </c>
    </row>
    <row r="265" spans="1:23" x14ac:dyDescent="0.2">
      <c r="A265" s="6">
        <v>264</v>
      </c>
      <c r="B265" s="14" t="s">
        <v>888</v>
      </c>
      <c r="C265" s="8" t="s">
        <v>24</v>
      </c>
      <c r="D265" s="8" t="s">
        <v>889</v>
      </c>
      <c r="E265" s="9" t="s">
        <v>26</v>
      </c>
      <c r="F265" s="8" t="s">
        <v>26</v>
      </c>
      <c r="G265" s="10">
        <f>(Tabla814[[#This Row],[Valor Contrato 2026]]/Tabla814[[#This Row],[HONORARIOS 2026]])*30</f>
        <v>240</v>
      </c>
      <c r="H265" s="8"/>
      <c r="I265" s="8" t="s">
        <v>27</v>
      </c>
      <c r="J265" s="10">
        <v>2018011000655</v>
      </c>
      <c r="K265" s="8" t="s">
        <v>424</v>
      </c>
      <c r="L265" s="8" t="s">
        <v>427</v>
      </c>
      <c r="M265" s="8" t="s">
        <v>443</v>
      </c>
      <c r="N265" s="8" t="s">
        <v>429</v>
      </c>
      <c r="O265" s="8" t="s">
        <v>430</v>
      </c>
      <c r="P265" s="8" t="s">
        <v>354</v>
      </c>
      <c r="Q265" s="8" t="s">
        <v>29</v>
      </c>
      <c r="R265" s="8" t="s">
        <v>890</v>
      </c>
      <c r="S265" s="11" t="s">
        <v>81</v>
      </c>
      <c r="T265" s="8" t="s">
        <v>70</v>
      </c>
      <c r="U265" s="12">
        <v>4618314</v>
      </c>
      <c r="V265" s="13">
        <v>36946512</v>
      </c>
      <c r="W265" s="8" t="s">
        <v>520</v>
      </c>
    </row>
    <row r="266" spans="1:23" x14ac:dyDescent="0.2">
      <c r="A266" s="6">
        <v>265</v>
      </c>
      <c r="B266" s="14" t="s">
        <v>891</v>
      </c>
      <c r="C266" s="8" t="s">
        <v>24</v>
      </c>
      <c r="D266" s="8" t="s">
        <v>892</v>
      </c>
      <c r="E266" s="9" t="s">
        <v>26</v>
      </c>
      <c r="F266" s="8" t="s">
        <v>26</v>
      </c>
      <c r="G266" s="10">
        <f>(Tabla814[[#This Row],[Valor Contrato 2026]]/Tabla814[[#This Row],[HONORARIOS 2026]])*30</f>
        <v>240</v>
      </c>
      <c r="H266" s="8"/>
      <c r="I266" s="8" t="s">
        <v>27</v>
      </c>
      <c r="J266" s="10">
        <v>2018011000655</v>
      </c>
      <c r="K266" s="8" t="s">
        <v>424</v>
      </c>
      <c r="L266" s="8" t="s">
        <v>427</v>
      </c>
      <c r="M266" s="8" t="s">
        <v>443</v>
      </c>
      <c r="N266" s="8" t="s">
        <v>429</v>
      </c>
      <c r="O266" s="8" t="s">
        <v>430</v>
      </c>
      <c r="P266" s="8" t="s">
        <v>354</v>
      </c>
      <c r="Q266" s="8" t="s">
        <v>29</v>
      </c>
      <c r="R266" s="8" t="s">
        <v>893</v>
      </c>
      <c r="S266" s="11" t="s">
        <v>81</v>
      </c>
      <c r="T266" s="8" t="s">
        <v>70</v>
      </c>
      <c r="U266" s="12">
        <v>4618314</v>
      </c>
      <c r="V266" s="13">
        <v>36946512</v>
      </c>
      <c r="W266" s="8" t="s">
        <v>520</v>
      </c>
    </row>
    <row r="267" spans="1:23" x14ac:dyDescent="0.2">
      <c r="A267" s="6">
        <v>266</v>
      </c>
      <c r="B267" s="14" t="s">
        <v>894</v>
      </c>
      <c r="C267" s="8" t="s">
        <v>24</v>
      </c>
      <c r="D267" s="8" t="s">
        <v>895</v>
      </c>
      <c r="E267" s="9" t="s">
        <v>26</v>
      </c>
      <c r="F267" s="8" t="s">
        <v>26</v>
      </c>
      <c r="G267" s="10">
        <f>(Tabla814[[#This Row],[Valor Contrato 2026]]/Tabla814[[#This Row],[HONORARIOS 2026]])*30</f>
        <v>240</v>
      </c>
      <c r="H267" s="8"/>
      <c r="I267" s="8" t="s">
        <v>27</v>
      </c>
      <c r="J267" s="10">
        <v>2018011000655</v>
      </c>
      <c r="K267" s="8" t="s">
        <v>424</v>
      </c>
      <c r="L267" s="8" t="s">
        <v>427</v>
      </c>
      <c r="M267" s="8" t="s">
        <v>443</v>
      </c>
      <c r="N267" s="8" t="s">
        <v>429</v>
      </c>
      <c r="O267" s="8" t="s">
        <v>430</v>
      </c>
      <c r="P267" s="8" t="s">
        <v>354</v>
      </c>
      <c r="Q267" s="8" t="s">
        <v>29</v>
      </c>
      <c r="R267" s="8" t="s">
        <v>896</v>
      </c>
      <c r="S267" s="11" t="s">
        <v>81</v>
      </c>
      <c r="T267" s="8" t="s">
        <v>70</v>
      </c>
      <c r="U267" s="12">
        <v>4618314</v>
      </c>
      <c r="V267" s="13">
        <v>36946512</v>
      </c>
      <c r="W267" s="8" t="s">
        <v>520</v>
      </c>
    </row>
    <row r="268" spans="1:23" x14ac:dyDescent="0.2">
      <c r="A268" s="6">
        <v>267</v>
      </c>
      <c r="B268" s="14" t="s">
        <v>897</v>
      </c>
      <c r="C268" s="8" t="s">
        <v>24</v>
      </c>
      <c r="D268" s="8" t="s">
        <v>898</v>
      </c>
      <c r="E268" s="9" t="s">
        <v>26</v>
      </c>
      <c r="F268" s="8" t="s">
        <v>26</v>
      </c>
      <c r="G268" s="10">
        <f>(Tabla814[[#This Row],[Valor Contrato 2026]]/Tabla814[[#This Row],[HONORARIOS 2026]])*30</f>
        <v>240</v>
      </c>
      <c r="H268" s="8"/>
      <c r="I268" s="8" t="s">
        <v>27</v>
      </c>
      <c r="J268" s="10">
        <v>2018011000655</v>
      </c>
      <c r="K268" s="8" t="s">
        <v>424</v>
      </c>
      <c r="L268" s="8" t="s">
        <v>427</v>
      </c>
      <c r="M268" s="8" t="s">
        <v>443</v>
      </c>
      <c r="N268" s="8" t="s">
        <v>429</v>
      </c>
      <c r="O268" s="8" t="s">
        <v>430</v>
      </c>
      <c r="P268" s="8" t="s">
        <v>354</v>
      </c>
      <c r="Q268" s="8" t="s">
        <v>29</v>
      </c>
      <c r="R268" s="8" t="s">
        <v>899</v>
      </c>
      <c r="S268" s="11" t="s">
        <v>81</v>
      </c>
      <c r="T268" s="8" t="s">
        <v>70</v>
      </c>
      <c r="U268" s="12">
        <v>4618314</v>
      </c>
      <c r="V268" s="13">
        <v>36946512</v>
      </c>
      <c r="W268" s="8" t="s">
        <v>520</v>
      </c>
    </row>
    <row r="269" spans="1:23" x14ac:dyDescent="0.2">
      <c r="A269" s="6">
        <v>268</v>
      </c>
      <c r="B269" s="14" t="s">
        <v>900</v>
      </c>
      <c r="C269" s="8" t="s">
        <v>24</v>
      </c>
      <c r="D269" s="8" t="s">
        <v>901</v>
      </c>
      <c r="E269" s="9" t="s">
        <v>26</v>
      </c>
      <c r="F269" s="8" t="s">
        <v>26</v>
      </c>
      <c r="G269" s="10">
        <f>(Tabla814[[#This Row],[Valor Contrato 2026]]/Tabla814[[#This Row],[HONORARIOS 2026]])*30</f>
        <v>240</v>
      </c>
      <c r="H269" s="8"/>
      <c r="I269" s="8" t="s">
        <v>27</v>
      </c>
      <c r="J269" s="10">
        <v>2018011000655</v>
      </c>
      <c r="K269" s="8" t="s">
        <v>424</v>
      </c>
      <c r="L269" s="8" t="s">
        <v>427</v>
      </c>
      <c r="M269" s="8" t="s">
        <v>443</v>
      </c>
      <c r="N269" s="8" t="s">
        <v>429</v>
      </c>
      <c r="O269" s="8" t="s">
        <v>430</v>
      </c>
      <c r="P269" s="8" t="s">
        <v>354</v>
      </c>
      <c r="Q269" s="8" t="s">
        <v>29</v>
      </c>
      <c r="R269" s="8" t="s">
        <v>902</v>
      </c>
      <c r="S269" s="11" t="s">
        <v>45</v>
      </c>
      <c r="T269" s="8" t="s">
        <v>70</v>
      </c>
      <c r="U269" s="12">
        <v>4618314</v>
      </c>
      <c r="V269" s="13">
        <v>36946512</v>
      </c>
      <c r="W269" s="8" t="s">
        <v>520</v>
      </c>
    </row>
    <row r="270" spans="1:23" x14ac:dyDescent="0.2">
      <c r="A270" s="6">
        <v>269</v>
      </c>
      <c r="B270" s="14" t="s">
        <v>903</v>
      </c>
      <c r="C270" s="8" t="s">
        <v>24</v>
      </c>
      <c r="D270" s="8" t="s">
        <v>904</v>
      </c>
      <c r="E270" s="9" t="s">
        <v>26</v>
      </c>
      <c r="F270" s="8" t="s">
        <v>26</v>
      </c>
      <c r="G270" s="10">
        <f>(Tabla814[[#This Row],[Valor Contrato 2026]]/Tabla814[[#This Row],[HONORARIOS 2026]])*30</f>
        <v>240</v>
      </c>
      <c r="H270" s="8"/>
      <c r="I270" s="8" t="s">
        <v>27</v>
      </c>
      <c r="J270" s="10">
        <v>2018011000655</v>
      </c>
      <c r="K270" s="8" t="s">
        <v>424</v>
      </c>
      <c r="L270" s="8" t="s">
        <v>427</v>
      </c>
      <c r="M270" s="8" t="s">
        <v>443</v>
      </c>
      <c r="N270" s="8" t="s">
        <v>429</v>
      </c>
      <c r="O270" s="8" t="s">
        <v>430</v>
      </c>
      <c r="P270" s="8" t="s">
        <v>354</v>
      </c>
      <c r="Q270" s="8" t="s">
        <v>29</v>
      </c>
      <c r="R270" s="8" t="s">
        <v>905</v>
      </c>
      <c r="S270" s="11" t="s">
        <v>81</v>
      </c>
      <c r="T270" s="8" t="s">
        <v>70</v>
      </c>
      <c r="U270" s="12">
        <v>4618314</v>
      </c>
      <c r="V270" s="13">
        <v>36946512</v>
      </c>
      <c r="W270" s="8" t="s">
        <v>520</v>
      </c>
    </row>
    <row r="271" spans="1:23" x14ac:dyDescent="0.2">
      <c r="A271" s="6">
        <v>270</v>
      </c>
      <c r="B271" s="14" t="s">
        <v>906</v>
      </c>
      <c r="C271" s="8" t="s">
        <v>24</v>
      </c>
      <c r="D271" s="8" t="s">
        <v>907</v>
      </c>
      <c r="E271" s="9" t="s">
        <v>26</v>
      </c>
      <c r="F271" s="8" t="s">
        <v>26</v>
      </c>
      <c r="G271" s="10">
        <f>(Tabla814[[#This Row],[Valor Contrato 2026]]/Tabla814[[#This Row],[HONORARIOS 2026]])*30</f>
        <v>240</v>
      </c>
      <c r="H271" s="8"/>
      <c r="I271" s="8" t="s">
        <v>27</v>
      </c>
      <c r="J271" s="10">
        <v>2018011000655</v>
      </c>
      <c r="K271" s="8" t="s">
        <v>424</v>
      </c>
      <c r="L271" s="8" t="s">
        <v>427</v>
      </c>
      <c r="M271" s="8" t="s">
        <v>443</v>
      </c>
      <c r="N271" s="8" t="s">
        <v>429</v>
      </c>
      <c r="O271" s="8" t="s">
        <v>430</v>
      </c>
      <c r="P271" s="8" t="s">
        <v>354</v>
      </c>
      <c r="Q271" s="8" t="s">
        <v>29</v>
      </c>
      <c r="R271" s="8" t="s">
        <v>908</v>
      </c>
      <c r="S271" s="11" t="s">
        <v>45</v>
      </c>
      <c r="T271" s="8" t="s">
        <v>70</v>
      </c>
      <c r="U271" s="12">
        <v>4618314</v>
      </c>
      <c r="V271" s="13">
        <v>36946512</v>
      </c>
      <c r="W271" s="8" t="s">
        <v>520</v>
      </c>
    </row>
    <row r="272" spans="1:23" x14ac:dyDescent="0.2">
      <c r="A272" s="6">
        <v>271</v>
      </c>
      <c r="B272" s="14" t="s">
        <v>909</v>
      </c>
      <c r="C272" s="8" t="s">
        <v>24</v>
      </c>
      <c r="D272" s="8" t="s">
        <v>910</v>
      </c>
      <c r="E272" s="9" t="s">
        <v>26</v>
      </c>
      <c r="F272" s="8" t="s">
        <v>26</v>
      </c>
      <c r="G272" s="10">
        <f>(Tabla814[[#This Row],[Valor Contrato 2026]]/Tabla814[[#This Row],[HONORARIOS 2026]])*30</f>
        <v>240</v>
      </c>
      <c r="H272" s="8"/>
      <c r="I272" s="8" t="s">
        <v>27</v>
      </c>
      <c r="J272" s="10">
        <v>2018011000655</v>
      </c>
      <c r="K272" s="8" t="s">
        <v>424</v>
      </c>
      <c r="L272" s="8" t="s">
        <v>427</v>
      </c>
      <c r="M272" s="8" t="s">
        <v>443</v>
      </c>
      <c r="N272" s="8" t="s">
        <v>429</v>
      </c>
      <c r="O272" s="8" t="s">
        <v>430</v>
      </c>
      <c r="P272" s="8" t="s">
        <v>354</v>
      </c>
      <c r="Q272" s="8" t="s">
        <v>29</v>
      </c>
      <c r="R272" s="8" t="s">
        <v>911</v>
      </c>
      <c r="S272" s="11" t="s">
        <v>45</v>
      </c>
      <c r="T272" s="8" t="s">
        <v>70</v>
      </c>
      <c r="U272" s="12">
        <v>4618314</v>
      </c>
      <c r="V272" s="13">
        <v>36946512</v>
      </c>
      <c r="W272" s="8" t="s">
        <v>520</v>
      </c>
    </row>
    <row r="273" spans="1:23" x14ac:dyDescent="0.2">
      <c r="A273" s="6">
        <v>272</v>
      </c>
      <c r="B273" s="14" t="s">
        <v>912</v>
      </c>
      <c r="C273" s="8" t="s">
        <v>24</v>
      </c>
      <c r="D273" s="8" t="s">
        <v>913</v>
      </c>
      <c r="E273" s="9" t="s">
        <v>26</v>
      </c>
      <c r="F273" s="8" t="s">
        <v>26</v>
      </c>
      <c r="G273" s="10">
        <f>(Tabla814[[#This Row],[Valor Contrato 2026]]/Tabla814[[#This Row],[HONORARIOS 2026]])*30</f>
        <v>240</v>
      </c>
      <c r="H273" s="8"/>
      <c r="I273" s="8" t="s">
        <v>27</v>
      </c>
      <c r="J273" s="10">
        <v>2018011000655</v>
      </c>
      <c r="K273" s="8" t="s">
        <v>424</v>
      </c>
      <c r="L273" s="8" t="s">
        <v>427</v>
      </c>
      <c r="M273" s="8" t="s">
        <v>443</v>
      </c>
      <c r="N273" s="8" t="s">
        <v>429</v>
      </c>
      <c r="O273" s="8" t="s">
        <v>430</v>
      </c>
      <c r="P273" s="8" t="s">
        <v>354</v>
      </c>
      <c r="Q273" s="8" t="s">
        <v>29</v>
      </c>
      <c r="R273" s="8" t="s">
        <v>914</v>
      </c>
      <c r="S273" s="11" t="s">
        <v>81</v>
      </c>
      <c r="T273" s="8" t="s">
        <v>70</v>
      </c>
      <c r="U273" s="12">
        <v>4618314</v>
      </c>
      <c r="V273" s="13">
        <v>36946512</v>
      </c>
      <c r="W273" s="8" t="s">
        <v>520</v>
      </c>
    </row>
    <row r="274" spans="1:23" x14ac:dyDescent="0.2">
      <c r="A274" s="6">
        <v>273</v>
      </c>
      <c r="B274" s="14" t="s">
        <v>915</v>
      </c>
      <c r="C274" s="8" t="s">
        <v>24</v>
      </c>
      <c r="D274" s="8" t="s">
        <v>916</v>
      </c>
      <c r="E274" s="9" t="s">
        <v>26</v>
      </c>
      <c r="F274" s="8" t="s">
        <v>26</v>
      </c>
      <c r="G274" s="10">
        <f>(Tabla814[[#This Row],[Valor Contrato 2026]]/Tabla814[[#This Row],[HONORARIOS 2026]])*30</f>
        <v>240</v>
      </c>
      <c r="H274" s="8"/>
      <c r="I274" s="8" t="s">
        <v>27</v>
      </c>
      <c r="J274" s="10">
        <v>2018011000655</v>
      </c>
      <c r="K274" s="8" t="s">
        <v>424</v>
      </c>
      <c r="L274" s="8" t="s">
        <v>427</v>
      </c>
      <c r="M274" s="8" t="s">
        <v>443</v>
      </c>
      <c r="N274" s="8" t="s">
        <v>429</v>
      </c>
      <c r="O274" s="8" t="s">
        <v>430</v>
      </c>
      <c r="P274" s="8" t="s">
        <v>354</v>
      </c>
      <c r="Q274" s="8" t="s">
        <v>29</v>
      </c>
      <c r="R274" s="8" t="s">
        <v>917</v>
      </c>
      <c r="S274" s="11" t="s">
        <v>81</v>
      </c>
      <c r="T274" s="8" t="s">
        <v>70</v>
      </c>
      <c r="U274" s="12">
        <v>4618314</v>
      </c>
      <c r="V274" s="13">
        <v>36946512</v>
      </c>
      <c r="W274" s="8" t="s">
        <v>520</v>
      </c>
    </row>
    <row r="275" spans="1:23" x14ac:dyDescent="0.2">
      <c r="A275" s="6">
        <v>274</v>
      </c>
      <c r="B275" s="14" t="s">
        <v>918</v>
      </c>
      <c r="C275" s="8" t="s">
        <v>24</v>
      </c>
      <c r="D275" s="8" t="s">
        <v>919</v>
      </c>
      <c r="E275" s="9" t="s">
        <v>26</v>
      </c>
      <c r="F275" s="8" t="s">
        <v>26</v>
      </c>
      <c r="G275" s="10">
        <f>(Tabla814[[#This Row],[Valor Contrato 2026]]/Tabla814[[#This Row],[HONORARIOS 2026]])*30</f>
        <v>240</v>
      </c>
      <c r="H275" s="8"/>
      <c r="I275" s="8" t="s">
        <v>27</v>
      </c>
      <c r="J275" s="10">
        <v>2018011000655</v>
      </c>
      <c r="K275" s="8" t="s">
        <v>424</v>
      </c>
      <c r="L275" s="8" t="s">
        <v>427</v>
      </c>
      <c r="M275" s="8" t="s">
        <v>443</v>
      </c>
      <c r="N275" s="8" t="s">
        <v>429</v>
      </c>
      <c r="O275" s="8" t="s">
        <v>430</v>
      </c>
      <c r="P275" s="8" t="s">
        <v>354</v>
      </c>
      <c r="Q275" s="8" t="s">
        <v>29</v>
      </c>
      <c r="R275" s="8" t="s">
        <v>920</v>
      </c>
      <c r="S275" s="11" t="s">
        <v>81</v>
      </c>
      <c r="T275" s="8" t="s">
        <v>70</v>
      </c>
      <c r="U275" s="12">
        <v>4618314</v>
      </c>
      <c r="V275" s="13">
        <v>36946512</v>
      </c>
      <c r="W275" s="8" t="s">
        <v>520</v>
      </c>
    </row>
    <row r="276" spans="1:23" x14ac:dyDescent="0.2">
      <c r="A276" s="6">
        <v>275</v>
      </c>
      <c r="B276" s="14" t="s">
        <v>921</v>
      </c>
      <c r="C276" s="8" t="s">
        <v>24</v>
      </c>
      <c r="D276" s="8" t="s">
        <v>922</v>
      </c>
      <c r="E276" s="9" t="s">
        <v>26</v>
      </c>
      <c r="F276" s="8" t="s">
        <v>26</v>
      </c>
      <c r="G276" s="10">
        <f>(Tabla814[[#This Row],[Valor Contrato 2026]]/Tabla814[[#This Row],[HONORARIOS 2026]])*30</f>
        <v>240</v>
      </c>
      <c r="H276" s="8"/>
      <c r="I276" s="8" t="s">
        <v>27</v>
      </c>
      <c r="J276" s="10">
        <v>2018011000655</v>
      </c>
      <c r="K276" s="8" t="s">
        <v>424</v>
      </c>
      <c r="L276" s="8" t="s">
        <v>427</v>
      </c>
      <c r="M276" s="8" t="s">
        <v>443</v>
      </c>
      <c r="N276" s="8" t="s">
        <v>429</v>
      </c>
      <c r="O276" s="8" t="s">
        <v>430</v>
      </c>
      <c r="P276" s="8" t="s">
        <v>354</v>
      </c>
      <c r="Q276" s="8" t="s">
        <v>29</v>
      </c>
      <c r="R276" s="8" t="s">
        <v>923</v>
      </c>
      <c r="S276" s="11" t="s">
        <v>81</v>
      </c>
      <c r="T276" s="8" t="s">
        <v>70</v>
      </c>
      <c r="U276" s="12">
        <v>4618314</v>
      </c>
      <c r="V276" s="13">
        <v>36946512</v>
      </c>
      <c r="W276" s="8" t="s">
        <v>520</v>
      </c>
    </row>
    <row r="277" spans="1:23" x14ac:dyDescent="0.2">
      <c r="A277" s="6">
        <v>276</v>
      </c>
      <c r="B277" s="14" t="s">
        <v>924</v>
      </c>
      <c r="C277" s="8" t="s">
        <v>24</v>
      </c>
      <c r="D277" s="8" t="s">
        <v>925</v>
      </c>
      <c r="E277" s="9" t="s">
        <v>26</v>
      </c>
      <c r="F277" s="8" t="s">
        <v>26</v>
      </c>
      <c r="G277" s="10">
        <f>(Tabla814[[#This Row],[Valor Contrato 2026]]/Tabla814[[#This Row],[HONORARIOS 2026]])*30</f>
        <v>240</v>
      </c>
      <c r="H277" s="8"/>
      <c r="I277" s="8" t="s">
        <v>27</v>
      </c>
      <c r="J277" s="10">
        <v>2018011000655</v>
      </c>
      <c r="K277" s="8" t="s">
        <v>424</v>
      </c>
      <c r="L277" s="8" t="s">
        <v>427</v>
      </c>
      <c r="M277" s="8" t="s">
        <v>443</v>
      </c>
      <c r="N277" s="8" t="s">
        <v>429</v>
      </c>
      <c r="O277" s="8" t="s">
        <v>430</v>
      </c>
      <c r="P277" s="8" t="s">
        <v>354</v>
      </c>
      <c r="Q277" s="8" t="s">
        <v>29</v>
      </c>
      <c r="R277" s="8" t="s">
        <v>926</v>
      </c>
      <c r="S277" s="11" t="s">
        <v>81</v>
      </c>
      <c r="T277" s="8" t="s">
        <v>70</v>
      </c>
      <c r="U277" s="12">
        <v>4618314</v>
      </c>
      <c r="V277" s="13">
        <v>36946512</v>
      </c>
      <c r="W277" s="8" t="s">
        <v>520</v>
      </c>
    </row>
    <row r="278" spans="1:23" x14ac:dyDescent="0.2">
      <c r="A278" s="6">
        <v>277</v>
      </c>
      <c r="B278" s="14" t="s">
        <v>927</v>
      </c>
      <c r="C278" s="8" t="s">
        <v>24</v>
      </c>
      <c r="D278" s="8" t="s">
        <v>928</v>
      </c>
      <c r="E278" s="9" t="s">
        <v>26</v>
      </c>
      <c r="F278" s="8" t="s">
        <v>26</v>
      </c>
      <c r="G278" s="10">
        <f>(Tabla814[[#This Row],[Valor Contrato 2026]]/Tabla814[[#This Row],[HONORARIOS 2026]])*30</f>
        <v>240</v>
      </c>
      <c r="H278" s="8"/>
      <c r="I278" s="8" t="s">
        <v>27</v>
      </c>
      <c r="J278" s="10">
        <v>2018011000655</v>
      </c>
      <c r="K278" s="8" t="s">
        <v>424</v>
      </c>
      <c r="L278" s="8" t="s">
        <v>427</v>
      </c>
      <c r="M278" s="8" t="s">
        <v>443</v>
      </c>
      <c r="N278" s="8" t="s">
        <v>429</v>
      </c>
      <c r="O278" s="8" t="s">
        <v>430</v>
      </c>
      <c r="P278" s="8" t="s">
        <v>354</v>
      </c>
      <c r="Q278" s="8" t="s">
        <v>29</v>
      </c>
      <c r="R278" s="8" t="s">
        <v>929</v>
      </c>
      <c r="S278" s="11" t="s">
        <v>81</v>
      </c>
      <c r="T278" s="8" t="s">
        <v>70</v>
      </c>
      <c r="U278" s="12">
        <v>4618314</v>
      </c>
      <c r="V278" s="13">
        <v>36946512</v>
      </c>
      <c r="W278" s="8" t="s">
        <v>520</v>
      </c>
    </row>
    <row r="279" spans="1:23" x14ac:dyDescent="0.2">
      <c r="A279" s="6">
        <v>278</v>
      </c>
      <c r="B279" s="14" t="s">
        <v>930</v>
      </c>
      <c r="C279" s="8" t="s">
        <v>24</v>
      </c>
      <c r="D279" s="8" t="s">
        <v>931</v>
      </c>
      <c r="E279" s="9" t="s">
        <v>26</v>
      </c>
      <c r="F279" s="8" t="s">
        <v>26</v>
      </c>
      <c r="G279" s="10">
        <f>(Tabla814[[#This Row],[Valor Contrato 2026]]/Tabla814[[#This Row],[HONORARIOS 2026]])*30</f>
        <v>240</v>
      </c>
      <c r="H279" s="8"/>
      <c r="I279" s="8" t="s">
        <v>27</v>
      </c>
      <c r="J279" s="10">
        <v>2018011000655</v>
      </c>
      <c r="K279" s="8" t="s">
        <v>424</v>
      </c>
      <c r="L279" s="8" t="s">
        <v>427</v>
      </c>
      <c r="M279" s="8" t="s">
        <v>443</v>
      </c>
      <c r="N279" s="8" t="s">
        <v>429</v>
      </c>
      <c r="O279" s="8" t="s">
        <v>430</v>
      </c>
      <c r="P279" s="8" t="s">
        <v>354</v>
      </c>
      <c r="Q279" s="8" t="s">
        <v>29</v>
      </c>
      <c r="R279" s="8" t="s">
        <v>932</v>
      </c>
      <c r="S279" s="11" t="s">
        <v>81</v>
      </c>
      <c r="T279" s="8" t="s">
        <v>70</v>
      </c>
      <c r="U279" s="12">
        <v>4618314</v>
      </c>
      <c r="V279" s="13">
        <v>36946512</v>
      </c>
      <c r="W279" s="8" t="s">
        <v>520</v>
      </c>
    </row>
    <row r="280" spans="1:23" x14ac:dyDescent="0.2">
      <c r="A280" s="6">
        <v>279</v>
      </c>
      <c r="B280" s="14" t="s">
        <v>933</v>
      </c>
      <c r="C280" s="8" t="s">
        <v>24</v>
      </c>
      <c r="D280" s="8" t="s">
        <v>934</v>
      </c>
      <c r="E280" s="9" t="s">
        <v>26</v>
      </c>
      <c r="F280" s="8" t="s">
        <v>26</v>
      </c>
      <c r="G280" s="10">
        <f>(Tabla814[[#This Row],[Valor Contrato 2026]]/Tabla814[[#This Row],[HONORARIOS 2026]])*30</f>
        <v>240</v>
      </c>
      <c r="H280" s="8"/>
      <c r="I280" s="8" t="s">
        <v>27</v>
      </c>
      <c r="J280" s="10">
        <v>2018011000655</v>
      </c>
      <c r="K280" s="8" t="s">
        <v>424</v>
      </c>
      <c r="L280" s="8" t="s">
        <v>427</v>
      </c>
      <c r="M280" s="8" t="s">
        <v>443</v>
      </c>
      <c r="N280" s="8" t="s">
        <v>429</v>
      </c>
      <c r="O280" s="8" t="s">
        <v>430</v>
      </c>
      <c r="P280" s="8" t="s">
        <v>354</v>
      </c>
      <c r="Q280" s="8" t="s">
        <v>29</v>
      </c>
      <c r="R280" s="8" t="s">
        <v>935</v>
      </c>
      <c r="S280" s="11" t="s">
        <v>81</v>
      </c>
      <c r="T280" s="8" t="s">
        <v>70</v>
      </c>
      <c r="U280" s="12">
        <v>4618314</v>
      </c>
      <c r="V280" s="13">
        <v>36946512</v>
      </c>
      <c r="W280" s="8" t="s">
        <v>520</v>
      </c>
    </row>
    <row r="281" spans="1:23" x14ac:dyDescent="0.2">
      <c r="A281" s="6">
        <v>280</v>
      </c>
      <c r="B281" s="14" t="s">
        <v>936</v>
      </c>
      <c r="C281" s="8" t="s">
        <v>24</v>
      </c>
      <c r="D281" s="8" t="s">
        <v>937</v>
      </c>
      <c r="E281" s="9" t="s">
        <v>26</v>
      </c>
      <c r="F281" s="8" t="s">
        <v>26</v>
      </c>
      <c r="G281" s="10">
        <f>(Tabla814[[#This Row],[Valor Contrato 2026]]/Tabla814[[#This Row],[HONORARIOS 2026]])*30</f>
        <v>240</v>
      </c>
      <c r="H281" s="8"/>
      <c r="I281" s="8" t="s">
        <v>27</v>
      </c>
      <c r="J281" s="10">
        <v>2018011000655</v>
      </c>
      <c r="K281" s="8" t="s">
        <v>424</v>
      </c>
      <c r="L281" s="8" t="s">
        <v>427</v>
      </c>
      <c r="M281" s="8" t="s">
        <v>443</v>
      </c>
      <c r="N281" s="8" t="s">
        <v>429</v>
      </c>
      <c r="O281" s="8" t="s">
        <v>430</v>
      </c>
      <c r="P281" s="8" t="s">
        <v>354</v>
      </c>
      <c r="Q281" s="8" t="s">
        <v>29</v>
      </c>
      <c r="R281" s="8" t="s">
        <v>938</v>
      </c>
      <c r="S281" s="11" t="s">
        <v>81</v>
      </c>
      <c r="T281" s="8" t="s">
        <v>70</v>
      </c>
      <c r="U281" s="12">
        <v>4618314</v>
      </c>
      <c r="V281" s="13">
        <v>36946512</v>
      </c>
      <c r="W281" s="8" t="s">
        <v>520</v>
      </c>
    </row>
    <row r="282" spans="1:23" x14ac:dyDescent="0.2">
      <c r="A282" s="6">
        <v>281</v>
      </c>
      <c r="B282" s="14" t="s">
        <v>939</v>
      </c>
      <c r="C282" s="8" t="s">
        <v>24</v>
      </c>
      <c r="D282" s="8" t="s">
        <v>940</v>
      </c>
      <c r="E282" s="9" t="s">
        <v>26</v>
      </c>
      <c r="F282" s="8" t="s">
        <v>26</v>
      </c>
      <c r="G282" s="10">
        <f>(Tabla814[[#This Row],[Valor Contrato 2026]]/Tabla814[[#This Row],[HONORARIOS 2026]])*30</f>
        <v>240</v>
      </c>
      <c r="H282" s="8"/>
      <c r="I282" s="8" t="s">
        <v>27</v>
      </c>
      <c r="J282" s="10">
        <v>2018011000655</v>
      </c>
      <c r="K282" s="8" t="s">
        <v>424</v>
      </c>
      <c r="L282" s="8" t="s">
        <v>427</v>
      </c>
      <c r="M282" s="8" t="s">
        <v>443</v>
      </c>
      <c r="N282" s="8" t="s">
        <v>429</v>
      </c>
      <c r="O282" s="8" t="s">
        <v>430</v>
      </c>
      <c r="P282" s="8" t="s">
        <v>354</v>
      </c>
      <c r="Q282" s="8" t="s">
        <v>29</v>
      </c>
      <c r="R282" s="8" t="s">
        <v>941</v>
      </c>
      <c r="S282" s="11" t="s">
        <v>81</v>
      </c>
      <c r="T282" s="8" t="s">
        <v>70</v>
      </c>
      <c r="U282" s="12">
        <v>4618314</v>
      </c>
      <c r="V282" s="13">
        <v>36946512</v>
      </c>
      <c r="W282" s="8" t="s">
        <v>520</v>
      </c>
    </row>
    <row r="283" spans="1:23" x14ac:dyDescent="0.2">
      <c r="A283" s="6">
        <v>282</v>
      </c>
      <c r="B283" s="14" t="s">
        <v>942</v>
      </c>
      <c r="C283" s="8" t="s">
        <v>24</v>
      </c>
      <c r="D283" s="8" t="s">
        <v>943</v>
      </c>
      <c r="E283" s="9" t="s">
        <v>26</v>
      </c>
      <c r="F283" s="8" t="s">
        <v>26</v>
      </c>
      <c r="G283" s="10">
        <f>(Tabla814[[#This Row],[Valor Contrato 2026]]/Tabla814[[#This Row],[HONORARIOS 2026]])*30</f>
        <v>240</v>
      </c>
      <c r="H283" s="8"/>
      <c r="I283" s="8" t="s">
        <v>27</v>
      </c>
      <c r="J283" s="10">
        <v>2018011000655</v>
      </c>
      <c r="K283" s="8" t="s">
        <v>424</v>
      </c>
      <c r="L283" s="8" t="s">
        <v>427</v>
      </c>
      <c r="M283" s="8" t="s">
        <v>443</v>
      </c>
      <c r="N283" s="8" t="s">
        <v>429</v>
      </c>
      <c r="O283" s="8" t="s">
        <v>430</v>
      </c>
      <c r="P283" s="8" t="s">
        <v>354</v>
      </c>
      <c r="Q283" s="8" t="s">
        <v>29</v>
      </c>
      <c r="R283" s="8" t="s">
        <v>944</v>
      </c>
      <c r="S283" s="11" t="s">
        <v>45</v>
      </c>
      <c r="T283" s="8" t="s">
        <v>70</v>
      </c>
      <c r="U283" s="12">
        <v>4618314</v>
      </c>
      <c r="V283" s="13">
        <v>36946512</v>
      </c>
      <c r="W283" s="8" t="s">
        <v>520</v>
      </c>
    </row>
    <row r="284" spans="1:23" x14ac:dyDescent="0.2">
      <c r="A284" s="6">
        <v>283</v>
      </c>
      <c r="B284" s="14" t="s">
        <v>945</v>
      </c>
      <c r="C284" s="8" t="s">
        <v>24</v>
      </c>
      <c r="D284" s="8" t="s">
        <v>946</v>
      </c>
      <c r="E284" s="9" t="s">
        <v>26</v>
      </c>
      <c r="F284" s="8" t="s">
        <v>26</v>
      </c>
      <c r="G284" s="10">
        <f>(Tabla814[[#This Row],[Valor Contrato 2026]]/Tabla814[[#This Row],[HONORARIOS 2026]])*30</f>
        <v>240</v>
      </c>
      <c r="H284" s="8"/>
      <c r="I284" s="8" t="s">
        <v>27</v>
      </c>
      <c r="J284" s="10">
        <v>2018011000655</v>
      </c>
      <c r="K284" s="8" t="s">
        <v>424</v>
      </c>
      <c r="L284" s="8" t="s">
        <v>427</v>
      </c>
      <c r="M284" s="8" t="s">
        <v>443</v>
      </c>
      <c r="N284" s="8" t="s">
        <v>429</v>
      </c>
      <c r="O284" s="8" t="s">
        <v>430</v>
      </c>
      <c r="P284" s="8" t="s">
        <v>354</v>
      </c>
      <c r="Q284" s="8" t="s">
        <v>29</v>
      </c>
      <c r="R284" s="8" t="s">
        <v>947</v>
      </c>
      <c r="S284" s="11" t="s">
        <v>81</v>
      </c>
      <c r="T284" s="8" t="s">
        <v>70</v>
      </c>
      <c r="U284" s="12">
        <v>4618314</v>
      </c>
      <c r="V284" s="13">
        <v>36946512</v>
      </c>
      <c r="W284" s="8" t="s">
        <v>520</v>
      </c>
    </row>
    <row r="285" spans="1:23" x14ac:dyDescent="0.2">
      <c r="A285" s="6">
        <v>284</v>
      </c>
      <c r="B285" s="14" t="s">
        <v>948</v>
      </c>
      <c r="C285" s="8" t="s">
        <v>24</v>
      </c>
      <c r="D285" s="8" t="s">
        <v>949</v>
      </c>
      <c r="E285" s="9" t="s">
        <v>26</v>
      </c>
      <c r="F285" s="8" t="s">
        <v>26</v>
      </c>
      <c r="G285" s="10">
        <f>(Tabla814[[#This Row],[Valor Contrato 2026]]/Tabla814[[#This Row],[HONORARIOS 2026]])*30</f>
        <v>240</v>
      </c>
      <c r="H285" s="8"/>
      <c r="I285" s="8" t="s">
        <v>27</v>
      </c>
      <c r="J285" s="10">
        <v>2018011000655</v>
      </c>
      <c r="K285" s="8" t="s">
        <v>424</v>
      </c>
      <c r="L285" s="8" t="s">
        <v>427</v>
      </c>
      <c r="M285" s="8" t="s">
        <v>443</v>
      </c>
      <c r="N285" s="8" t="s">
        <v>429</v>
      </c>
      <c r="O285" s="8" t="s">
        <v>430</v>
      </c>
      <c r="P285" s="8" t="s">
        <v>354</v>
      </c>
      <c r="Q285" s="8" t="s">
        <v>29</v>
      </c>
      <c r="R285" s="8" t="s">
        <v>950</v>
      </c>
      <c r="S285" s="11" t="s">
        <v>81</v>
      </c>
      <c r="T285" s="8" t="s">
        <v>70</v>
      </c>
      <c r="U285" s="12">
        <v>4618314</v>
      </c>
      <c r="V285" s="13">
        <v>36946512</v>
      </c>
      <c r="W285" s="8" t="s">
        <v>520</v>
      </c>
    </row>
    <row r="286" spans="1:23" x14ac:dyDescent="0.2">
      <c r="A286" s="6">
        <v>285</v>
      </c>
      <c r="B286" s="14" t="s">
        <v>951</v>
      </c>
      <c r="C286" s="8" t="s">
        <v>24</v>
      </c>
      <c r="D286" s="8" t="s">
        <v>952</v>
      </c>
      <c r="E286" s="9" t="s">
        <v>26</v>
      </c>
      <c r="F286" s="8" t="s">
        <v>26</v>
      </c>
      <c r="G286" s="10">
        <f>(Tabla814[[#This Row],[Valor Contrato 2026]]/Tabla814[[#This Row],[HONORARIOS 2026]])*30</f>
        <v>240</v>
      </c>
      <c r="H286" s="8"/>
      <c r="I286" s="8" t="s">
        <v>27</v>
      </c>
      <c r="J286" s="10">
        <v>2018011000655</v>
      </c>
      <c r="K286" s="8" t="s">
        <v>424</v>
      </c>
      <c r="L286" s="8" t="s">
        <v>427</v>
      </c>
      <c r="M286" s="8" t="s">
        <v>443</v>
      </c>
      <c r="N286" s="8" t="s">
        <v>429</v>
      </c>
      <c r="O286" s="8" t="s">
        <v>430</v>
      </c>
      <c r="P286" s="8" t="s">
        <v>354</v>
      </c>
      <c r="Q286" s="8" t="s">
        <v>29</v>
      </c>
      <c r="R286" s="8" t="s">
        <v>953</v>
      </c>
      <c r="S286" s="11" t="s">
        <v>81</v>
      </c>
      <c r="T286" s="8" t="s">
        <v>70</v>
      </c>
      <c r="U286" s="12">
        <v>4618314</v>
      </c>
      <c r="V286" s="13">
        <v>36946512</v>
      </c>
      <c r="W286" s="8" t="s">
        <v>520</v>
      </c>
    </row>
    <row r="287" spans="1:23" x14ac:dyDescent="0.2">
      <c r="A287" s="6">
        <v>286</v>
      </c>
      <c r="B287" s="14" t="s">
        <v>954</v>
      </c>
      <c r="C287" s="8" t="s">
        <v>24</v>
      </c>
      <c r="D287" s="8" t="s">
        <v>955</v>
      </c>
      <c r="E287" s="9" t="s">
        <v>26</v>
      </c>
      <c r="F287" s="8" t="s">
        <v>26</v>
      </c>
      <c r="G287" s="10">
        <f>(Tabla814[[#This Row],[Valor Contrato 2026]]/Tabla814[[#This Row],[HONORARIOS 2026]])*30</f>
        <v>240</v>
      </c>
      <c r="H287" s="8"/>
      <c r="I287" s="8" t="s">
        <v>27</v>
      </c>
      <c r="J287" s="10">
        <v>2018011000655</v>
      </c>
      <c r="K287" s="8" t="s">
        <v>424</v>
      </c>
      <c r="L287" s="8" t="s">
        <v>427</v>
      </c>
      <c r="M287" s="8" t="s">
        <v>443</v>
      </c>
      <c r="N287" s="8" t="s">
        <v>429</v>
      </c>
      <c r="O287" s="8" t="s">
        <v>430</v>
      </c>
      <c r="P287" s="8" t="s">
        <v>354</v>
      </c>
      <c r="Q287" s="8" t="s">
        <v>29</v>
      </c>
      <c r="R287" s="8" t="s">
        <v>956</v>
      </c>
      <c r="S287" s="11" t="s">
        <v>81</v>
      </c>
      <c r="T287" s="8" t="s">
        <v>70</v>
      </c>
      <c r="U287" s="12">
        <v>4618314</v>
      </c>
      <c r="V287" s="13">
        <v>36946512</v>
      </c>
      <c r="W287" s="8" t="s">
        <v>520</v>
      </c>
    </row>
    <row r="288" spans="1:23" x14ac:dyDescent="0.2">
      <c r="A288" s="6">
        <v>287</v>
      </c>
      <c r="B288" s="14" t="s">
        <v>957</v>
      </c>
      <c r="C288" s="8" t="s">
        <v>24</v>
      </c>
      <c r="D288" s="8" t="s">
        <v>958</v>
      </c>
      <c r="E288" s="9" t="s">
        <v>26</v>
      </c>
      <c r="F288" s="8" t="s">
        <v>26</v>
      </c>
      <c r="G288" s="10">
        <f>(Tabla814[[#This Row],[Valor Contrato 2026]]/Tabla814[[#This Row],[HONORARIOS 2026]])*30</f>
        <v>240</v>
      </c>
      <c r="H288" s="8"/>
      <c r="I288" s="8" t="s">
        <v>27</v>
      </c>
      <c r="J288" s="10">
        <v>2018011000655</v>
      </c>
      <c r="K288" s="8" t="s">
        <v>424</v>
      </c>
      <c r="L288" s="8" t="s">
        <v>427</v>
      </c>
      <c r="M288" s="8" t="s">
        <v>443</v>
      </c>
      <c r="N288" s="8" t="s">
        <v>429</v>
      </c>
      <c r="O288" s="8" t="s">
        <v>430</v>
      </c>
      <c r="P288" s="8" t="s">
        <v>354</v>
      </c>
      <c r="Q288" s="8" t="s">
        <v>29</v>
      </c>
      <c r="R288" s="8" t="s">
        <v>959</v>
      </c>
      <c r="S288" s="11" t="s">
        <v>45</v>
      </c>
      <c r="T288" s="8" t="s">
        <v>70</v>
      </c>
      <c r="U288" s="12">
        <v>4618314</v>
      </c>
      <c r="V288" s="13">
        <v>36946512</v>
      </c>
      <c r="W288" s="8" t="s">
        <v>520</v>
      </c>
    </row>
    <row r="289" spans="1:23" x14ac:dyDescent="0.2">
      <c r="A289" s="6">
        <v>288</v>
      </c>
      <c r="B289" s="14" t="s">
        <v>960</v>
      </c>
      <c r="C289" s="8" t="s">
        <v>24</v>
      </c>
      <c r="D289" s="8" t="s">
        <v>961</v>
      </c>
      <c r="E289" s="9" t="s">
        <v>26</v>
      </c>
      <c r="F289" s="8" t="s">
        <v>26</v>
      </c>
      <c r="G289" s="10">
        <f>(Tabla814[[#This Row],[Valor Contrato 2026]]/Tabla814[[#This Row],[HONORARIOS 2026]])*30</f>
        <v>240</v>
      </c>
      <c r="H289" s="8"/>
      <c r="I289" s="8" t="s">
        <v>27</v>
      </c>
      <c r="J289" s="10">
        <v>2018011000655</v>
      </c>
      <c r="K289" s="8" t="s">
        <v>424</v>
      </c>
      <c r="L289" s="8" t="s">
        <v>427</v>
      </c>
      <c r="M289" s="8" t="s">
        <v>443</v>
      </c>
      <c r="N289" s="8" t="s">
        <v>429</v>
      </c>
      <c r="O289" s="8" t="s">
        <v>430</v>
      </c>
      <c r="P289" s="8" t="s">
        <v>354</v>
      </c>
      <c r="Q289" s="8" t="s">
        <v>29</v>
      </c>
      <c r="R289" s="8" t="s">
        <v>962</v>
      </c>
      <c r="S289" s="11" t="s">
        <v>45</v>
      </c>
      <c r="T289" s="8" t="s">
        <v>70</v>
      </c>
      <c r="U289" s="12">
        <v>4618314</v>
      </c>
      <c r="V289" s="13">
        <v>36946512</v>
      </c>
      <c r="W289" s="8" t="s">
        <v>520</v>
      </c>
    </row>
    <row r="290" spans="1:23" x14ac:dyDescent="0.2">
      <c r="A290" s="6">
        <v>289</v>
      </c>
      <c r="B290" s="14" t="s">
        <v>963</v>
      </c>
      <c r="C290" s="8" t="s">
        <v>24</v>
      </c>
      <c r="D290" s="8" t="s">
        <v>964</v>
      </c>
      <c r="E290" s="9" t="s">
        <v>26</v>
      </c>
      <c r="F290" s="8" t="s">
        <v>26</v>
      </c>
      <c r="G290" s="10">
        <f>(Tabla814[[#This Row],[Valor Contrato 2026]]/Tabla814[[#This Row],[HONORARIOS 2026]])*30</f>
        <v>240</v>
      </c>
      <c r="H290" s="8"/>
      <c r="I290" s="8" t="s">
        <v>27</v>
      </c>
      <c r="J290" s="10">
        <v>2018011000655</v>
      </c>
      <c r="K290" s="8" t="s">
        <v>424</v>
      </c>
      <c r="L290" s="8" t="s">
        <v>427</v>
      </c>
      <c r="M290" s="8" t="s">
        <v>443</v>
      </c>
      <c r="N290" s="8" t="s">
        <v>429</v>
      </c>
      <c r="O290" s="8" t="s">
        <v>430</v>
      </c>
      <c r="P290" s="8" t="s">
        <v>354</v>
      </c>
      <c r="Q290" s="8" t="s">
        <v>29</v>
      </c>
      <c r="R290" s="8" t="s">
        <v>965</v>
      </c>
      <c r="S290" s="11" t="s">
        <v>45</v>
      </c>
      <c r="T290" s="8" t="s">
        <v>70</v>
      </c>
      <c r="U290" s="12">
        <v>4618314</v>
      </c>
      <c r="V290" s="13">
        <v>36946512</v>
      </c>
      <c r="W290" s="8" t="s">
        <v>520</v>
      </c>
    </row>
    <row r="291" spans="1:23" ht="15" customHeight="1" x14ac:dyDescent="0.2">
      <c r="A291" s="6">
        <v>290</v>
      </c>
      <c r="B291" s="14" t="s">
        <v>966</v>
      </c>
      <c r="C291" s="8" t="s">
        <v>24</v>
      </c>
      <c r="D291" s="8" t="s">
        <v>967</v>
      </c>
      <c r="E291" s="9" t="s">
        <v>26</v>
      </c>
      <c r="F291" s="8" t="s">
        <v>26</v>
      </c>
      <c r="G291" s="10">
        <f>(Tabla814[[#This Row],[Valor Contrato 2026]]/Tabla814[[#This Row],[HONORARIOS 2026]])*30</f>
        <v>240</v>
      </c>
      <c r="H291" s="8"/>
      <c r="I291" s="8" t="s">
        <v>27</v>
      </c>
      <c r="J291" s="10">
        <v>2018011000655</v>
      </c>
      <c r="K291" s="8" t="s">
        <v>424</v>
      </c>
      <c r="L291" s="8" t="s">
        <v>427</v>
      </c>
      <c r="M291" s="8" t="s">
        <v>443</v>
      </c>
      <c r="N291" s="8" t="s">
        <v>429</v>
      </c>
      <c r="O291" s="8" t="s">
        <v>430</v>
      </c>
      <c r="P291" s="8" t="s">
        <v>354</v>
      </c>
      <c r="Q291" s="8" t="s">
        <v>29</v>
      </c>
      <c r="R291" s="8" t="s">
        <v>968</v>
      </c>
      <c r="S291" s="11" t="s">
        <v>81</v>
      </c>
      <c r="T291" s="8" t="s">
        <v>70</v>
      </c>
      <c r="U291" s="12">
        <v>4618314</v>
      </c>
      <c r="V291" s="13">
        <v>36946512</v>
      </c>
      <c r="W291" s="8" t="s">
        <v>520</v>
      </c>
    </row>
    <row r="292" spans="1:23" x14ac:dyDescent="0.2">
      <c r="A292" s="6">
        <v>291</v>
      </c>
      <c r="B292" s="14" t="s">
        <v>969</v>
      </c>
      <c r="C292" s="8" t="s">
        <v>24</v>
      </c>
      <c r="D292" s="8" t="s">
        <v>970</v>
      </c>
      <c r="E292" s="9" t="s">
        <v>26</v>
      </c>
      <c r="F292" s="8" t="s">
        <v>26</v>
      </c>
      <c r="G292" s="10">
        <f>(Tabla814[[#This Row],[Valor Contrato 2026]]/Tabla814[[#This Row],[HONORARIOS 2026]])*30</f>
        <v>240</v>
      </c>
      <c r="H292" s="8"/>
      <c r="I292" s="8" t="s">
        <v>27</v>
      </c>
      <c r="J292" s="10">
        <v>2018011000655</v>
      </c>
      <c r="K292" s="8" t="s">
        <v>424</v>
      </c>
      <c r="L292" s="8" t="s">
        <v>427</v>
      </c>
      <c r="M292" s="8" t="s">
        <v>971</v>
      </c>
      <c r="N292" s="8" t="s">
        <v>429</v>
      </c>
      <c r="O292" s="8" t="s">
        <v>430</v>
      </c>
      <c r="P292" s="8" t="s">
        <v>289</v>
      </c>
      <c r="Q292" s="8" t="s">
        <v>29</v>
      </c>
      <c r="R292" s="8" t="s">
        <v>972</v>
      </c>
      <c r="S292" s="11" t="s">
        <v>40</v>
      </c>
      <c r="T292" s="8" t="s">
        <v>57</v>
      </c>
      <c r="U292" s="12">
        <v>15286881</v>
      </c>
      <c r="V292" s="13">
        <v>122295048</v>
      </c>
      <c r="W292" s="8"/>
    </row>
    <row r="293" spans="1:23" x14ac:dyDescent="0.2">
      <c r="A293" s="6">
        <v>292</v>
      </c>
      <c r="B293" s="14" t="s">
        <v>973</v>
      </c>
      <c r="C293" s="8" t="s">
        <v>24</v>
      </c>
      <c r="D293" s="8" t="s">
        <v>974</v>
      </c>
      <c r="E293" s="9" t="s">
        <v>26</v>
      </c>
      <c r="F293" s="8" t="s">
        <v>26</v>
      </c>
      <c r="G293" s="10">
        <f>(Tabla814[[#This Row],[Valor Contrato 2026]]/Tabla814[[#This Row],[HONORARIOS 2026]])*30</f>
        <v>240</v>
      </c>
      <c r="H293" s="8"/>
      <c r="I293" s="8" t="s">
        <v>27</v>
      </c>
      <c r="J293" s="10">
        <v>2018011000655</v>
      </c>
      <c r="K293" s="8" t="s">
        <v>424</v>
      </c>
      <c r="L293" s="8" t="s">
        <v>427</v>
      </c>
      <c r="M293" s="8" t="s">
        <v>443</v>
      </c>
      <c r="N293" s="8" t="s">
        <v>429</v>
      </c>
      <c r="O293" s="8" t="s">
        <v>430</v>
      </c>
      <c r="P293" s="8" t="s">
        <v>289</v>
      </c>
      <c r="Q293" s="8" t="s">
        <v>29</v>
      </c>
      <c r="R293" s="8" t="s">
        <v>975</v>
      </c>
      <c r="S293" s="11" t="s">
        <v>40</v>
      </c>
      <c r="T293" s="8" t="s">
        <v>57</v>
      </c>
      <c r="U293" s="12">
        <v>15286881</v>
      </c>
      <c r="V293" s="13">
        <v>122295048</v>
      </c>
      <c r="W293" s="8">
        <v>80111614</v>
      </c>
    </row>
    <row r="294" spans="1:23" x14ac:dyDescent="0.2">
      <c r="A294" s="6">
        <v>293</v>
      </c>
      <c r="B294" s="14" t="s">
        <v>976</v>
      </c>
      <c r="C294" s="8" t="s">
        <v>24</v>
      </c>
      <c r="D294" s="8" t="s">
        <v>977</v>
      </c>
      <c r="E294" s="9" t="s">
        <v>26</v>
      </c>
      <c r="F294" s="8" t="s">
        <v>26</v>
      </c>
      <c r="G294" s="10">
        <f>(Tabla814[[#This Row],[Valor Contrato 2026]]/Tabla814[[#This Row],[HONORARIOS 2026]])*30</f>
        <v>240</v>
      </c>
      <c r="H294" s="8"/>
      <c r="I294" s="8" t="s">
        <v>27</v>
      </c>
      <c r="J294" s="10">
        <v>2018011000655</v>
      </c>
      <c r="K294" s="8" t="s">
        <v>424</v>
      </c>
      <c r="L294" s="8" t="s">
        <v>427</v>
      </c>
      <c r="M294" s="8" t="s">
        <v>971</v>
      </c>
      <c r="N294" s="8" t="s">
        <v>429</v>
      </c>
      <c r="O294" s="8" t="s">
        <v>430</v>
      </c>
      <c r="P294" s="8" t="s">
        <v>289</v>
      </c>
      <c r="Q294" s="8" t="s">
        <v>29</v>
      </c>
      <c r="R294" s="8" t="s">
        <v>978</v>
      </c>
      <c r="S294" s="11" t="s">
        <v>63</v>
      </c>
      <c r="T294" s="8" t="s">
        <v>57</v>
      </c>
      <c r="U294" s="12">
        <v>15286881</v>
      </c>
      <c r="V294" s="13">
        <v>122295048</v>
      </c>
      <c r="W294" s="8"/>
    </row>
    <row r="295" spans="1:23" x14ac:dyDescent="0.2">
      <c r="A295" s="6">
        <v>294</v>
      </c>
      <c r="B295" s="14" t="s">
        <v>979</v>
      </c>
      <c r="C295" s="8" t="s">
        <v>24</v>
      </c>
      <c r="D295" s="8" t="s">
        <v>980</v>
      </c>
      <c r="E295" s="9" t="s">
        <v>26</v>
      </c>
      <c r="F295" s="8" t="s">
        <v>26</v>
      </c>
      <c r="G295" s="10">
        <f>(Tabla814[[#This Row],[Valor Contrato 2026]]/Tabla814[[#This Row],[HONORARIOS 2026]])*30</f>
        <v>240</v>
      </c>
      <c r="H295" s="8"/>
      <c r="I295" s="8" t="s">
        <v>27</v>
      </c>
      <c r="J295" s="10">
        <v>2018011000655</v>
      </c>
      <c r="K295" s="8" t="s">
        <v>424</v>
      </c>
      <c r="L295" s="8" t="s">
        <v>427</v>
      </c>
      <c r="M295" s="8" t="s">
        <v>443</v>
      </c>
      <c r="N295" s="8" t="s">
        <v>429</v>
      </c>
      <c r="O295" s="8" t="s">
        <v>430</v>
      </c>
      <c r="P295" s="8" t="s">
        <v>289</v>
      </c>
      <c r="Q295" s="8" t="s">
        <v>29</v>
      </c>
      <c r="R295" s="8" t="s">
        <v>981</v>
      </c>
      <c r="S295" s="11" t="s">
        <v>40</v>
      </c>
      <c r="T295" s="8" t="s">
        <v>46</v>
      </c>
      <c r="U295" s="12">
        <v>9127448</v>
      </c>
      <c r="V295" s="13">
        <v>73019584</v>
      </c>
      <c r="W295" s="8">
        <v>80111607</v>
      </c>
    </row>
    <row r="296" spans="1:23" x14ac:dyDescent="0.2">
      <c r="A296" s="6">
        <v>295</v>
      </c>
      <c r="B296" s="14" t="s">
        <v>982</v>
      </c>
      <c r="C296" s="8" t="s">
        <v>24</v>
      </c>
      <c r="D296" s="8" t="s">
        <v>983</v>
      </c>
      <c r="E296" s="9" t="s">
        <v>26</v>
      </c>
      <c r="F296" s="8" t="s">
        <v>26</v>
      </c>
      <c r="G296" s="10">
        <f>(Tabla814[[#This Row],[Valor Contrato 2026]]/Tabla814[[#This Row],[HONORARIOS 2026]])*30</f>
        <v>240</v>
      </c>
      <c r="H296" s="8"/>
      <c r="I296" s="8" t="s">
        <v>27</v>
      </c>
      <c r="J296" s="10">
        <v>2018011000655</v>
      </c>
      <c r="K296" s="8" t="s">
        <v>424</v>
      </c>
      <c r="L296" s="8" t="s">
        <v>427</v>
      </c>
      <c r="M296" s="8" t="s">
        <v>443</v>
      </c>
      <c r="N296" s="8" t="s">
        <v>429</v>
      </c>
      <c r="O296" s="8" t="s">
        <v>430</v>
      </c>
      <c r="P296" s="8" t="s">
        <v>289</v>
      </c>
      <c r="Q296" s="8" t="s">
        <v>29</v>
      </c>
      <c r="R296" s="8" t="s">
        <v>984</v>
      </c>
      <c r="S296" s="11" t="s">
        <v>40</v>
      </c>
      <c r="T296" s="8" t="s">
        <v>57</v>
      </c>
      <c r="U296" s="12">
        <v>15286881</v>
      </c>
      <c r="V296" s="13">
        <v>122295048</v>
      </c>
      <c r="W296" s="8">
        <v>80111607</v>
      </c>
    </row>
    <row r="297" spans="1:23" x14ac:dyDescent="0.2">
      <c r="A297" s="6">
        <v>296</v>
      </c>
      <c r="B297" s="14" t="s">
        <v>985</v>
      </c>
      <c r="C297" s="8" t="s">
        <v>24</v>
      </c>
      <c r="D297" s="8" t="s">
        <v>986</v>
      </c>
      <c r="E297" s="9" t="s">
        <v>26</v>
      </c>
      <c r="F297" s="8" t="s">
        <v>26</v>
      </c>
      <c r="G297" s="10">
        <f>(Tabla814[[#This Row],[Valor Contrato 2026]]/Tabla814[[#This Row],[HONORARIOS 2026]])*30</f>
        <v>240</v>
      </c>
      <c r="H297" s="8"/>
      <c r="I297" s="8" t="s">
        <v>27</v>
      </c>
      <c r="J297" s="10">
        <v>2018011000655</v>
      </c>
      <c r="K297" s="8" t="s">
        <v>424</v>
      </c>
      <c r="L297" s="8" t="s">
        <v>427</v>
      </c>
      <c r="M297" s="8" t="s">
        <v>443</v>
      </c>
      <c r="N297" s="8" t="s">
        <v>429</v>
      </c>
      <c r="O297" s="8" t="s">
        <v>430</v>
      </c>
      <c r="P297" s="8" t="s">
        <v>289</v>
      </c>
      <c r="Q297" s="8" t="s">
        <v>29</v>
      </c>
      <c r="R297" s="8" t="s">
        <v>987</v>
      </c>
      <c r="S297" s="11" t="s">
        <v>40</v>
      </c>
      <c r="T297" s="8" t="s">
        <v>57</v>
      </c>
      <c r="U297" s="12">
        <v>15286881</v>
      </c>
      <c r="V297" s="13">
        <v>122295048</v>
      </c>
      <c r="W297" s="8">
        <v>80111614</v>
      </c>
    </row>
    <row r="298" spans="1:23" x14ac:dyDescent="0.2">
      <c r="A298" s="6">
        <v>297</v>
      </c>
      <c r="B298" s="14" t="s">
        <v>988</v>
      </c>
      <c r="C298" s="8" t="s">
        <v>24</v>
      </c>
      <c r="D298" s="8" t="s">
        <v>989</v>
      </c>
      <c r="E298" s="9" t="s">
        <v>26</v>
      </c>
      <c r="F298" s="8" t="s">
        <v>26</v>
      </c>
      <c r="G298" s="10">
        <f>(Tabla814[[#This Row],[Valor Contrato 2026]]/Tabla814[[#This Row],[HONORARIOS 2026]])*30</f>
        <v>240</v>
      </c>
      <c r="H298" s="8"/>
      <c r="I298" s="8" t="s">
        <v>27</v>
      </c>
      <c r="J298" s="10">
        <v>2018011000655</v>
      </c>
      <c r="K298" s="8" t="s">
        <v>424</v>
      </c>
      <c r="L298" s="8" t="s">
        <v>427</v>
      </c>
      <c r="M298" s="8" t="s">
        <v>443</v>
      </c>
      <c r="N298" s="8" t="s">
        <v>429</v>
      </c>
      <c r="O298" s="8" t="s">
        <v>430</v>
      </c>
      <c r="P298" s="8" t="s">
        <v>289</v>
      </c>
      <c r="Q298" s="8" t="s">
        <v>29</v>
      </c>
      <c r="R298" s="8" t="s">
        <v>990</v>
      </c>
      <c r="S298" s="11" t="s">
        <v>40</v>
      </c>
      <c r="T298" s="8" t="s">
        <v>57</v>
      </c>
      <c r="U298" s="12">
        <v>15286881</v>
      </c>
      <c r="V298" s="13">
        <v>122295048</v>
      </c>
      <c r="W298" s="8">
        <v>80111614</v>
      </c>
    </row>
    <row r="299" spans="1:23" x14ac:dyDescent="0.2">
      <c r="A299" s="6">
        <v>298</v>
      </c>
      <c r="B299" s="14" t="s">
        <v>991</v>
      </c>
      <c r="C299" s="8" t="s">
        <v>24</v>
      </c>
      <c r="D299" s="8" t="s">
        <v>992</v>
      </c>
      <c r="E299" s="9" t="s">
        <v>26</v>
      </c>
      <c r="F299" s="8" t="s">
        <v>26</v>
      </c>
      <c r="G299" s="10">
        <f>(Tabla814[[#This Row],[Valor Contrato 2026]]/Tabla814[[#This Row],[HONORARIOS 2026]])*30</f>
        <v>240</v>
      </c>
      <c r="H299" s="8"/>
      <c r="I299" s="8" t="s">
        <v>27</v>
      </c>
      <c r="J299" s="10">
        <v>2018011000655</v>
      </c>
      <c r="K299" s="8" t="s">
        <v>424</v>
      </c>
      <c r="L299" s="8" t="s">
        <v>427</v>
      </c>
      <c r="M299" s="8" t="s">
        <v>971</v>
      </c>
      <c r="N299" s="8" t="s">
        <v>429</v>
      </c>
      <c r="O299" s="8" t="s">
        <v>430</v>
      </c>
      <c r="P299" s="8" t="s">
        <v>289</v>
      </c>
      <c r="Q299" s="8" t="s">
        <v>29</v>
      </c>
      <c r="R299" s="8" t="s">
        <v>993</v>
      </c>
      <c r="S299" s="11" t="s">
        <v>40</v>
      </c>
      <c r="T299" s="8" t="s">
        <v>57</v>
      </c>
      <c r="U299" s="12">
        <v>15286881</v>
      </c>
      <c r="V299" s="13">
        <v>122295048</v>
      </c>
      <c r="W299" s="8"/>
    </row>
    <row r="300" spans="1:23" x14ac:dyDescent="0.2">
      <c r="A300" s="6">
        <v>299</v>
      </c>
      <c r="B300" s="14" t="s">
        <v>994</v>
      </c>
      <c r="C300" s="8" t="s">
        <v>24</v>
      </c>
      <c r="D300" s="8" t="s">
        <v>995</v>
      </c>
      <c r="E300" s="9" t="s">
        <v>26</v>
      </c>
      <c r="F300" s="8" t="s">
        <v>26</v>
      </c>
      <c r="G300" s="10">
        <f>(Tabla814[[#This Row],[Valor Contrato 2026]]/Tabla814[[#This Row],[HONORARIOS 2026]])*30</f>
        <v>240</v>
      </c>
      <c r="H300" s="8"/>
      <c r="I300" s="8" t="s">
        <v>27</v>
      </c>
      <c r="J300" s="10">
        <v>2018011000655</v>
      </c>
      <c r="K300" s="8" t="s">
        <v>424</v>
      </c>
      <c r="L300" s="8" t="s">
        <v>427</v>
      </c>
      <c r="M300" s="8" t="s">
        <v>971</v>
      </c>
      <c r="N300" s="8" t="s">
        <v>429</v>
      </c>
      <c r="O300" s="8" t="s">
        <v>430</v>
      </c>
      <c r="P300" s="8" t="s">
        <v>289</v>
      </c>
      <c r="Q300" s="8" t="s">
        <v>29</v>
      </c>
      <c r="R300" s="8" t="s">
        <v>996</v>
      </c>
      <c r="S300" s="11" t="s">
        <v>40</v>
      </c>
      <c r="T300" s="8" t="s">
        <v>57</v>
      </c>
      <c r="U300" s="12">
        <v>15286881</v>
      </c>
      <c r="V300" s="13">
        <v>122295048</v>
      </c>
      <c r="W300" s="8"/>
    </row>
    <row r="301" spans="1:23" x14ac:dyDescent="0.2">
      <c r="A301" s="6">
        <v>300</v>
      </c>
      <c r="B301" s="14" t="s">
        <v>997</v>
      </c>
      <c r="C301" s="8" t="s">
        <v>24</v>
      </c>
      <c r="D301" s="8" t="s">
        <v>998</v>
      </c>
      <c r="E301" s="9" t="s">
        <v>26</v>
      </c>
      <c r="F301" s="8" t="s">
        <v>26</v>
      </c>
      <c r="G301" s="10">
        <f>(Tabla814[[#This Row],[Valor Contrato 2026]]/Tabla814[[#This Row],[HONORARIOS 2026]])*30</f>
        <v>240</v>
      </c>
      <c r="H301" s="8"/>
      <c r="I301" s="8" t="s">
        <v>27</v>
      </c>
      <c r="J301" s="10">
        <v>2018011000655</v>
      </c>
      <c r="K301" s="8" t="s">
        <v>424</v>
      </c>
      <c r="L301" s="8" t="s">
        <v>999</v>
      </c>
      <c r="M301" s="8" t="s">
        <v>462</v>
      </c>
      <c r="N301" s="8" t="s">
        <v>429</v>
      </c>
      <c r="O301" s="8" t="s">
        <v>430</v>
      </c>
      <c r="P301" s="8" t="s">
        <v>1000</v>
      </c>
      <c r="Q301" s="8" t="s">
        <v>29</v>
      </c>
      <c r="R301" s="8" t="s">
        <v>1001</v>
      </c>
      <c r="S301" s="11" t="s">
        <v>63</v>
      </c>
      <c r="T301" s="8" t="s">
        <v>413</v>
      </c>
      <c r="U301" s="12">
        <v>3864972</v>
      </c>
      <c r="V301" s="13">
        <v>30919776</v>
      </c>
      <c r="W301" s="8">
        <v>80111607</v>
      </c>
    </row>
    <row r="302" spans="1:23" x14ac:dyDescent="0.2">
      <c r="A302" s="6">
        <v>301</v>
      </c>
      <c r="B302" s="14" t="s">
        <v>1002</v>
      </c>
      <c r="C302" s="8" t="s">
        <v>24</v>
      </c>
      <c r="D302" s="8" t="s">
        <v>1003</v>
      </c>
      <c r="E302" s="9" t="s">
        <v>26</v>
      </c>
      <c r="F302" s="8" t="s">
        <v>26</v>
      </c>
      <c r="G302" s="10">
        <f>(Tabla814[[#This Row],[Valor Contrato 2026]]/Tabla814[[#This Row],[HONORARIOS 2026]])*30</f>
        <v>240</v>
      </c>
      <c r="H302" s="8"/>
      <c r="I302" s="8" t="s">
        <v>27</v>
      </c>
      <c r="J302" s="10">
        <v>2018011000655</v>
      </c>
      <c r="K302" s="8" t="s">
        <v>424</v>
      </c>
      <c r="L302" s="8" t="s">
        <v>999</v>
      </c>
      <c r="M302" s="8" t="s">
        <v>462</v>
      </c>
      <c r="N302" s="8" t="s">
        <v>429</v>
      </c>
      <c r="O302" s="8" t="s">
        <v>430</v>
      </c>
      <c r="P302" s="8" t="s">
        <v>1000</v>
      </c>
      <c r="Q302" s="8" t="s">
        <v>29</v>
      </c>
      <c r="R302" s="8" t="s">
        <v>1004</v>
      </c>
      <c r="S302" s="11" t="s">
        <v>40</v>
      </c>
      <c r="T302" s="8" t="s">
        <v>413</v>
      </c>
      <c r="U302" s="12">
        <v>3864972</v>
      </c>
      <c r="V302" s="13">
        <v>30919776</v>
      </c>
      <c r="W302" s="8">
        <v>80111607</v>
      </c>
    </row>
    <row r="303" spans="1:23" x14ac:dyDescent="0.2">
      <c r="A303" s="6">
        <v>302</v>
      </c>
      <c r="B303" s="14" t="s">
        <v>1005</v>
      </c>
      <c r="C303" s="8" t="s">
        <v>24</v>
      </c>
      <c r="D303" s="8" t="s">
        <v>1006</v>
      </c>
      <c r="E303" s="9" t="s">
        <v>26</v>
      </c>
      <c r="F303" s="8" t="s">
        <v>26</v>
      </c>
      <c r="G303" s="10">
        <f>(Tabla814[[#This Row],[Valor Contrato 2026]]/Tabla814[[#This Row],[HONORARIOS 2026]])*30</f>
        <v>180</v>
      </c>
      <c r="H303" s="8"/>
      <c r="I303" s="8" t="s">
        <v>27</v>
      </c>
      <c r="J303" s="10">
        <v>2018011000655</v>
      </c>
      <c r="K303" s="8" t="s">
        <v>424</v>
      </c>
      <c r="L303" s="8" t="s">
        <v>999</v>
      </c>
      <c r="M303" s="8" t="s">
        <v>462</v>
      </c>
      <c r="N303" s="8" t="s">
        <v>429</v>
      </c>
      <c r="O303" s="8" t="s">
        <v>430</v>
      </c>
      <c r="P303" s="18" t="s">
        <v>1007</v>
      </c>
      <c r="Q303" s="8" t="s">
        <v>29</v>
      </c>
      <c r="R303" s="8" t="s">
        <v>1008</v>
      </c>
      <c r="S303" s="11" t="s">
        <v>81</v>
      </c>
      <c r="T303" s="8" t="s">
        <v>57</v>
      </c>
      <c r="U303" s="12">
        <v>15286881</v>
      </c>
      <c r="V303" s="13">
        <v>91721286</v>
      </c>
      <c r="W303" s="8">
        <v>80111607</v>
      </c>
    </row>
    <row r="304" spans="1:23" x14ac:dyDescent="0.2">
      <c r="A304" s="6">
        <v>303</v>
      </c>
      <c r="B304" s="14" t="s">
        <v>1009</v>
      </c>
      <c r="C304" s="8" t="s">
        <v>24</v>
      </c>
      <c r="D304" s="8" t="s">
        <v>1010</v>
      </c>
      <c r="E304" s="9" t="s">
        <v>26</v>
      </c>
      <c r="F304" s="8" t="s">
        <v>26</v>
      </c>
      <c r="G304" s="10">
        <f>(Tabla814[[#This Row],[Valor Contrato 2026]]/Tabla814[[#This Row],[HONORARIOS 2026]])*30</f>
        <v>240</v>
      </c>
      <c r="H304" s="8"/>
      <c r="I304" s="8" t="s">
        <v>27</v>
      </c>
      <c r="J304" s="10">
        <v>2018011000655</v>
      </c>
      <c r="K304" s="8" t="s">
        <v>424</v>
      </c>
      <c r="L304" s="8" t="s">
        <v>999</v>
      </c>
      <c r="M304" s="8" t="s">
        <v>462</v>
      </c>
      <c r="N304" s="8" t="s">
        <v>429</v>
      </c>
      <c r="O304" s="8" t="s">
        <v>430</v>
      </c>
      <c r="P304" s="8" t="s">
        <v>1000</v>
      </c>
      <c r="Q304" s="8" t="s">
        <v>29</v>
      </c>
      <c r="R304" s="8" t="s">
        <v>1011</v>
      </c>
      <c r="S304" s="11" t="s">
        <v>63</v>
      </c>
      <c r="T304" s="8" t="s">
        <v>413</v>
      </c>
      <c r="U304" s="12">
        <v>3864972</v>
      </c>
      <c r="V304" s="13">
        <v>30919776</v>
      </c>
      <c r="W304" s="8">
        <v>80111607</v>
      </c>
    </row>
    <row r="305" spans="1:23" x14ac:dyDescent="0.2">
      <c r="A305" s="6">
        <v>304</v>
      </c>
      <c r="B305" s="14" t="s">
        <v>1012</v>
      </c>
      <c r="C305" s="8" t="s">
        <v>24</v>
      </c>
      <c r="D305" s="8" t="s">
        <v>1013</v>
      </c>
      <c r="E305" s="9" t="s">
        <v>26</v>
      </c>
      <c r="F305" s="8" t="s">
        <v>26</v>
      </c>
      <c r="G305" s="10">
        <f>(Tabla814[[#This Row],[Valor Contrato 2026]]/Tabla814[[#This Row],[HONORARIOS 2026]])*30</f>
        <v>180</v>
      </c>
      <c r="H305" s="8"/>
      <c r="I305" s="8" t="s">
        <v>27</v>
      </c>
      <c r="J305" s="10">
        <v>2018011000655</v>
      </c>
      <c r="K305" s="8" t="s">
        <v>424</v>
      </c>
      <c r="L305" s="8" t="s">
        <v>999</v>
      </c>
      <c r="M305" s="8" t="s">
        <v>428</v>
      </c>
      <c r="N305" s="8" t="s">
        <v>429</v>
      </c>
      <c r="O305" s="8" t="s">
        <v>430</v>
      </c>
      <c r="P305" s="8" t="s">
        <v>1014</v>
      </c>
      <c r="Q305" s="8" t="s">
        <v>29</v>
      </c>
      <c r="R305" s="8" t="s">
        <v>1015</v>
      </c>
      <c r="S305" s="11" t="s">
        <v>81</v>
      </c>
      <c r="T305" s="8" t="s">
        <v>86</v>
      </c>
      <c r="U305" s="12">
        <v>3220810</v>
      </c>
      <c r="V305" s="13">
        <v>19324860</v>
      </c>
      <c r="W305" s="8">
        <v>80111607</v>
      </c>
    </row>
    <row r="306" spans="1:23" x14ac:dyDescent="0.2">
      <c r="A306" s="6">
        <v>305</v>
      </c>
      <c r="B306" s="14" t="s">
        <v>1016</v>
      </c>
      <c r="C306" s="8" t="s">
        <v>24</v>
      </c>
      <c r="D306" s="8" t="s">
        <v>1017</v>
      </c>
      <c r="E306" s="9" t="s">
        <v>26</v>
      </c>
      <c r="F306" s="8" t="s">
        <v>26</v>
      </c>
      <c r="G306" s="10">
        <f>(Tabla814[[#This Row],[Valor Contrato 2026]]/Tabla814[[#This Row],[HONORARIOS 2026]])*30</f>
        <v>180</v>
      </c>
      <c r="H306" s="8"/>
      <c r="I306" s="8" t="s">
        <v>27</v>
      </c>
      <c r="J306" s="10">
        <v>2018011000655</v>
      </c>
      <c r="K306" s="8" t="s">
        <v>424</v>
      </c>
      <c r="L306" s="8" t="s">
        <v>999</v>
      </c>
      <c r="M306" s="8" t="s">
        <v>462</v>
      </c>
      <c r="N306" s="8" t="s">
        <v>429</v>
      </c>
      <c r="O306" s="8" t="s">
        <v>430</v>
      </c>
      <c r="P306" s="8" t="s">
        <v>1018</v>
      </c>
      <c r="Q306" s="8" t="s">
        <v>29</v>
      </c>
      <c r="R306" s="8" t="s">
        <v>1019</v>
      </c>
      <c r="S306" s="11" t="s">
        <v>81</v>
      </c>
      <c r="T306" s="8" t="s">
        <v>64</v>
      </c>
      <c r="U306" s="12">
        <v>10940248</v>
      </c>
      <c r="V306" s="13">
        <v>65641488</v>
      </c>
      <c r="W306" s="8">
        <v>80111607</v>
      </c>
    </row>
    <row r="307" spans="1:23" x14ac:dyDescent="0.2">
      <c r="A307" s="6">
        <v>306</v>
      </c>
      <c r="B307" s="14" t="s">
        <v>1020</v>
      </c>
      <c r="C307" s="8" t="s">
        <v>24</v>
      </c>
      <c r="D307" s="8" t="s">
        <v>1021</v>
      </c>
      <c r="E307" s="9" t="s">
        <v>26</v>
      </c>
      <c r="F307" s="8" t="s">
        <v>26</v>
      </c>
      <c r="G307" s="10">
        <f>(Tabla814[[#This Row],[Valor Contrato 2026]]/Tabla814[[#This Row],[HONORARIOS 2026]])*30</f>
        <v>240</v>
      </c>
      <c r="H307" s="8"/>
      <c r="I307" s="8" t="s">
        <v>27</v>
      </c>
      <c r="J307" s="10">
        <v>2018011000655</v>
      </c>
      <c r="K307" s="8" t="s">
        <v>424</v>
      </c>
      <c r="L307" s="8" t="s">
        <v>999</v>
      </c>
      <c r="M307" s="8" t="s">
        <v>462</v>
      </c>
      <c r="N307" s="8" t="s">
        <v>429</v>
      </c>
      <c r="O307" s="8" t="s">
        <v>430</v>
      </c>
      <c r="P307" s="8" t="s">
        <v>1000</v>
      </c>
      <c r="Q307" s="8" t="s">
        <v>29</v>
      </c>
      <c r="R307" s="8" t="s">
        <v>1022</v>
      </c>
      <c r="S307" s="11" t="s">
        <v>40</v>
      </c>
      <c r="T307" s="8" t="s">
        <v>70</v>
      </c>
      <c r="U307" s="12">
        <v>4618314</v>
      </c>
      <c r="V307" s="13">
        <v>36946512</v>
      </c>
      <c r="W307" s="8">
        <v>80111607</v>
      </c>
    </row>
    <row r="308" spans="1:23" x14ac:dyDescent="0.2">
      <c r="A308" s="6">
        <v>307</v>
      </c>
      <c r="B308" s="14" t="s">
        <v>1023</v>
      </c>
      <c r="C308" s="8" t="s">
        <v>24</v>
      </c>
      <c r="D308" s="8" t="s">
        <v>1024</v>
      </c>
      <c r="E308" s="9" t="s">
        <v>26</v>
      </c>
      <c r="F308" s="8" t="s">
        <v>26</v>
      </c>
      <c r="G308" s="10">
        <f>(Tabla814[[#This Row],[Valor Contrato 2026]]/Tabla814[[#This Row],[HONORARIOS 2026]])*30</f>
        <v>180</v>
      </c>
      <c r="H308" s="8"/>
      <c r="I308" s="8" t="s">
        <v>27</v>
      </c>
      <c r="J308" s="10">
        <v>2018011000655</v>
      </c>
      <c r="K308" s="8" t="s">
        <v>424</v>
      </c>
      <c r="L308" s="8" t="s">
        <v>999</v>
      </c>
      <c r="M308" s="8" t="s">
        <v>462</v>
      </c>
      <c r="N308" s="8" t="s">
        <v>429</v>
      </c>
      <c r="O308" s="8" t="s">
        <v>430</v>
      </c>
      <c r="P308" s="18" t="s">
        <v>1007</v>
      </c>
      <c r="Q308" s="8" t="s">
        <v>29</v>
      </c>
      <c r="R308" s="8" t="s">
        <v>1025</v>
      </c>
      <c r="S308" s="11" t="s">
        <v>81</v>
      </c>
      <c r="T308" s="8" t="s">
        <v>64</v>
      </c>
      <c r="U308" s="12">
        <v>10940248</v>
      </c>
      <c r="V308" s="13">
        <v>65641488</v>
      </c>
      <c r="W308" s="8">
        <v>80111607</v>
      </c>
    </row>
    <row r="309" spans="1:23" x14ac:dyDescent="0.2">
      <c r="A309" s="6">
        <v>308</v>
      </c>
      <c r="B309" s="14" t="s">
        <v>1026</v>
      </c>
      <c r="C309" s="8" t="s">
        <v>24</v>
      </c>
      <c r="D309" s="8" t="s">
        <v>1027</v>
      </c>
      <c r="E309" s="9" t="s">
        <v>26</v>
      </c>
      <c r="F309" s="8" t="s">
        <v>26</v>
      </c>
      <c r="G309" s="10">
        <f>(Tabla814[[#This Row],[Valor Contrato 2026]]/Tabla814[[#This Row],[HONORARIOS 2026]])*30</f>
        <v>180</v>
      </c>
      <c r="H309" s="8"/>
      <c r="I309" s="8" t="s">
        <v>27</v>
      </c>
      <c r="J309" s="10">
        <v>2018011000655</v>
      </c>
      <c r="K309" s="8" t="s">
        <v>424</v>
      </c>
      <c r="L309" s="8" t="s">
        <v>999</v>
      </c>
      <c r="M309" s="8" t="s">
        <v>462</v>
      </c>
      <c r="N309" s="8" t="s">
        <v>429</v>
      </c>
      <c r="O309" s="8" t="s">
        <v>430</v>
      </c>
      <c r="P309" s="8" t="s">
        <v>1000</v>
      </c>
      <c r="Q309" s="8" t="s">
        <v>29</v>
      </c>
      <c r="R309" s="8" t="s">
        <v>1028</v>
      </c>
      <c r="S309" s="11" t="s">
        <v>81</v>
      </c>
      <c r="T309" s="8" t="s">
        <v>86</v>
      </c>
      <c r="U309" s="12">
        <v>3220810</v>
      </c>
      <c r="V309" s="13">
        <v>19324860</v>
      </c>
      <c r="W309" s="8">
        <v>80111607</v>
      </c>
    </row>
    <row r="310" spans="1:23" x14ac:dyDescent="0.2">
      <c r="A310" s="6">
        <v>309</v>
      </c>
      <c r="B310" s="14" t="s">
        <v>1029</v>
      </c>
      <c r="C310" s="8" t="s">
        <v>24</v>
      </c>
      <c r="D310" s="8" t="s">
        <v>1030</v>
      </c>
      <c r="E310" s="9" t="s">
        <v>26</v>
      </c>
      <c r="F310" s="8" t="s">
        <v>26</v>
      </c>
      <c r="G310" s="10">
        <f>(Tabla814[[#This Row],[Valor Contrato 2026]]/Tabla814[[#This Row],[HONORARIOS 2026]])*30</f>
        <v>180</v>
      </c>
      <c r="H310" s="8"/>
      <c r="I310" s="8" t="s">
        <v>27</v>
      </c>
      <c r="J310" s="10">
        <v>2018011000655</v>
      </c>
      <c r="K310" s="8" t="s">
        <v>424</v>
      </c>
      <c r="L310" s="8" t="s">
        <v>999</v>
      </c>
      <c r="M310" s="8" t="s">
        <v>462</v>
      </c>
      <c r="N310" s="8" t="s">
        <v>429</v>
      </c>
      <c r="O310" s="8" t="s">
        <v>430</v>
      </c>
      <c r="P310" s="8" t="s">
        <v>1014</v>
      </c>
      <c r="Q310" s="8" t="s">
        <v>29</v>
      </c>
      <c r="R310" s="8" t="s">
        <v>1031</v>
      </c>
      <c r="S310" s="11" t="s">
        <v>40</v>
      </c>
      <c r="T310" s="8" t="s">
        <v>86</v>
      </c>
      <c r="U310" s="12">
        <v>3220810</v>
      </c>
      <c r="V310" s="13">
        <v>19324860</v>
      </c>
      <c r="W310" s="8">
        <v>80111607</v>
      </c>
    </row>
    <row r="311" spans="1:23" x14ac:dyDescent="0.2">
      <c r="A311" s="6">
        <v>310</v>
      </c>
      <c r="B311" s="14" t="s">
        <v>1032</v>
      </c>
      <c r="C311" s="8" t="s">
        <v>24</v>
      </c>
      <c r="D311" s="8" t="s">
        <v>1033</v>
      </c>
      <c r="E311" s="9" t="s">
        <v>26</v>
      </c>
      <c r="F311" s="8" t="s">
        <v>26</v>
      </c>
      <c r="G311" s="10">
        <f>(Tabla814[[#This Row],[Valor Contrato 2026]]/Tabla814[[#This Row],[HONORARIOS 2026]])*30</f>
        <v>240</v>
      </c>
      <c r="H311" s="8"/>
      <c r="I311" s="8" t="s">
        <v>27</v>
      </c>
      <c r="J311" s="10">
        <v>2018011000655</v>
      </c>
      <c r="K311" s="8" t="s">
        <v>424</v>
      </c>
      <c r="L311" s="8" t="s">
        <v>427</v>
      </c>
      <c r="M311" s="8" t="s">
        <v>462</v>
      </c>
      <c r="N311" s="8" t="s">
        <v>429</v>
      </c>
      <c r="O311" s="8" t="s">
        <v>430</v>
      </c>
      <c r="P311" s="8" t="s">
        <v>1034</v>
      </c>
      <c r="Q311" s="8" t="s">
        <v>29</v>
      </c>
      <c r="R311" s="8" t="s">
        <v>1035</v>
      </c>
      <c r="S311" s="11" t="s">
        <v>45</v>
      </c>
      <c r="T311" s="8" t="s">
        <v>46</v>
      </c>
      <c r="U311" s="12">
        <v>9127448</v>
      </c>
      <c r="V311" s="13">
        <v>73019584</v>
      </c>
      <c r="W311" s="8">
        <v>80111607</v>
      </c>
    </row>
    <row r="312" spans="1:23" x14ac:dyDescent="0.2">
      <c r="A312" s="6">
        <v>311</v>
      </c>
      <c r="B312" s="14" t="s">
        <v>1036</v>
      </c>
      <c r="C312" s="8" t="s">
        <v>24</v>
      </c>
      <c r="D312" s="8" t="s">
        <v>1037</v>
      </c>
      <c r="E312" s="9" t="s">
        <v>26</v>
      </c>
      <c r="F312" s="8" t="s">
        <v>26</v>
      </c>
      <c r="G312" s="10">
        <f>(Tabla814[[#This Row],[Valor Contrato 2026]]/Tabla814[[#This Row],[HONORARIOS 2026]])*30</f>
        <v>240</v>
      </c>
      <c r="H312" s="8"/>
      <c r="I312" s="8" t="s">
        <v>27</v>
      </c>
      <c r="J312" s="10">
        <v>2018011000655</v>
      </c>
      <c r="K312" s="8" t="s">
        <v>424</v>
      </c>
      <c r="L312" s="8" t="s">
        <v>427</v>
      </c>
      <c r="M312" s="8" t="s">
        <v>462</v>
      </c>
      <c r="N312" s="8" t="s">
        <v>429</v>
      </c>
      <c r="O312" s="8" t="s">
        <v>430</v>
      </c>
      <c r="P312" s="8" t="s">
        <v>1034</v>
      </c>
      <c r="Q312" s="8" t="s">
        <v>29</v>
      </c>
      <c r="R312" s="8" t="s">
        <v>1038</v>
      </c>
      <c r="S312" s="11" t="s">
        <v>40</v>
      </c>
      <c r="T312" s="8" t="s">
        <v>264</v>
      </c>
      <c r="U312" s="12">
        <v>6692734</v>
      </c>
      <c r="V312" s="13">
        <v>53541872</v>
      </c>
      <c r="W312" s="8">
        <v>80111607</v>
      </c>
    </row>
    <row r="313" spans="1:23" x14ac:dyDescent="0.2">
      <c r="A313" s="6">
        <v>312</v>
      </c>
      <c r="B313" s="14" t="s">
        <v>1039</v>
      </c>
      <c r="C313" s="8" t="s">
        <v>24</v>
      </c>
      <c r="D313" s="8" t="s">
        <v>1040</v>
      </c>
      <c r="E313" s="9" t="s">
        <v>26</v>
      </c>
      <c r="F313" s="8" t="s">
        <v>26</v>
      </c>
      <c r="G313" s="10">
        <f>(Tabla814[[#This Row],[Valor Contrato 2026]]/Tabla814[[#This Row],[HONORARIOS 2026]])*30</f>
        <v>240</v>
      </c>
      <c r="H313" s="8"/>
      <c r="I313" s="8" t="s">
        <v>27</v>
      </c>
      <c r="J313" s="10">
        <v>2018011000655</v>
      </c>
      <c r="K313" s="8" t="s">
        <v>424</v>
      </c>
      <c r="L313" s="8" t="s">
        <v>427</v>
      </c>
      <c r="M313" s="8" t="s">
        <v>462</v>
      </c>
      <c r="N313" s="8" t="s">
        <v>429</v>
      </c>
      <c r="O313" s="8" t="s">
        <v>430</v>
      </c>
      <c r="P313" s="8" t="s">
        <v>1034</v>
      </c>
      <c r="Q313" s="8" t="s">
        <v>29</v>
      </c>
      <c r="R313" s="8" t="s">
        <v>1041</v>
      </c>
      <c r="S313" s="11" t="s">
        <v>40</v>
      </c>
      <c r="T313" s="8" t="s">
        <v>46</v>
      </c>
      <c r="U313" s="12">
        <v>9127448</v>
      </c>
      <c r="V313" s="13">
        <v>73019584</v>
      </c>
      <c r="W313" s="8">
        <v>80111607</v>
      </c>
    </row>
    <row r="314" spans="1:23" x14ac:dyDescent="0.2">
      <c r="A314" s="6">
        <v>313</v>
      </c>
      <c r="B314" s="14" t="s">
        <v>1042</v>
      </c>
      <c r="C314" s="8" t="s">
        <v>24</v>
      </c>
      <c r="D314" s="8" t="s">
        <v>1043</v>
      </c>
      <c r="E314" s="9" t="s">
        <v>26</v>
      </c>
      <c r="F314" s="8" t="s">
        <v>26</v>
      </c>
      <c r="G314" s="10">
        <f>(Tabla814[[#This Row],[Valor Contrato 2026]]/Tabla814[[#This Row],[HONORARIOS 2026]])*30</f>
        <v>240</v>
      </c>
      <c r="H314" s="8"/>
      <c r="I314" s="8" t="s">
        <v>27</v>
      </c>
      <c r="J314" s="10">
        <v>2018011000655</v>
      </c>
      <c r="K314" s="8" t="s">
        <v>424</v>
      </c>
      <c r="L314" s="8" t="s">
        <v>427</v>
      </c>
      <c r="M314" s="8" t="s">
        <v>462</v>
      </c>
      <c r="N314" s="8" t="s">
        <v>429</v>
      </c>
      <c r="O314" s="8" t="s">
        <v>430</v>
      </c>
      <c r="P314" s="8" t="s">
        <v>1034</v>
      </c>
      <c r="Q314" s="8" t="s">
        <v>29</v>
      </c>
      <c r="R314" s="8" t="s">
        <v>1044</v>
      </c>
      <c r="S314" s="11" t="s">
        <v>40</v>
      </c>
      <c r="T314" s="8" t="s">
        <v>264</v>
      </c>
      <c r="U314" s="12">
        <v>6692734</v>
      </c>
      <c r="V314" s="13">
        <v>53541872</v>
      </c>
      <c r="W314" s="8">
        <v>80111607</v>
      </c>
    </row>
    <row r="315" spans="1:23" x14ac:dyDescent="0.2">
      <c r="A315" s="6">
        <v>314</v>
      </c>
      <c r="B315" s="14" t="s">
        <v>1045</v>
      </c>
      <c r="C315" s="8" t="s">
        <v>24</v>
      </c>
      <c r="D315" s="8" t="s">
        <v>1046</v>
      </c>
      <c r="E315" s="9" t="s">
        <v>26</v>
      </c>
      <c r="F315" s="8" t="s">
        <v>26</v>
      </c>
      <c r="G315" s="10">
        <f>(Tabla814[[#This Row],[Valor Contrato 2026]]/Tabla814[[#This Row],[HONORARIOS 2026]])*30</f>
        <v>240</v>
      </c>
      <c r="H315" s="8"/>
      <c r="I315" s="8" t="s">
        <v>27</v>
      </c>
      <c r="J315" s="10">
        <v>2018011000655</v>
      </c>
      <c r="K315" s="8" t="s">
        <v>424</v>
      </c>
      <c r="L315" s="8" t="s">
        <v>427</v>
      </c>
      <c r="M315" s="8" t="s">
        <v>462</v>
      </c>
      <c r="N315" s="8" t="s">
        <v>429</v>
      </c>
      <c r="O315" s="8" t="s">
        <v>430</v>
      </c>
      <c r="P315" s="8" t="s">
        <v>1034</v>
      </c>
      <c r="Q315" s="8" t="s">
        <v>29</v>
      </c>
      <c r="R315" s="8" t="s">
        <v>1047</v>
      </c>
      <c r="S315" s="11" t="s">
        <v>40</v>
      </c>
      <c r="T315" s="8" t="s">
        <v>98</v>
      </c>
      <c r="U315" s="12">
        <v>7970140</v>
      </c>
      <c r="V315" s="13">
        <v>63761120</v>
      </c>
      <c r="W315" s="8">
        <v>80111607</v>
      </c>
    </row>
    <row r="316" spans="1:23" x14ac:dyDescent="0.2">
      <c r="A316" s="6">
        <v>315</v>
      </c>
      <c r="B316" s="14" t="s">
        <v>1048</v>
      </c>
      <c r="C316" s="8" t="s">
        <v>24</v>
      </c>
      <c r="D316" s="8" t="s">
        <v>1049</v>
      </c>
      <c r="E316" s="9" t="s">
        <v>26</v>
      </c>
      <c r="F316" s="8" t="s">
        <v>26</v>
      </c>
      <c r="G316" s="10">
        <f>(Tabla814[[#This Row],[Valor Contrato 2026]]/Tabla814[[#This Row],[HONORARIOS 2026]])*30</f>
        <v>240</v>
      </c>
      <c r="H316" s="8"/>
      <c r="I316" s="8" t="s">
        <v>27</v>
      </c>
      <c r="J316" s="10">
        <v>2018011000655</v>
      </c>
      <c r="K316" s="8" t="s">
        <v>424</v>
      </c>
      <c r="L316" s="8" t="s">
        <v>427</v>
      </c>
      <c r="M316" s="8" t="s">
        <v>462</v>
      </c>
      <c r="N316" s="8" t="s">
        <v>429</v>
      </c>
      <c r="O316" s="8" t="s">
        <v>430</v>
      </c>
      <c r="P316" s="8" t="s">
        <v>1034</v>
      </c>
      <c r="Q316" s="8" t="s">
        <v>29</v>
      </c>
      <c r="R316" s="8" t="s">
        <v>1050</v>
      </c>
      <c r="S316" s="11" t="s">
        <v>45</v>
      </c>
      <c r="T316" s="8" t="s">
        <v>124</v>
      </c>
      <c r="U316" s="12">
        <v>5207886</v>
      </c>
      <c r="V316" s="13">
        <v>41663088</v>
      </c>
      <c r="W316" s="8">
        <v>80111607</v>
      </c>
    </row>
    <row r="317" spans="1:23" x14ac:dyDescent="0.2">
      <c r="A317" s="6">
        <v>316</v>
      </c>
      <c r="B317" s="14" t="s">
        <v>1051</v>
      </c>
      <c r="C317" s="8" t="s">
        <v>24</v>
      </c>
      <c r="D317" s="8" t="s">
        <v>1052</v>
      </c>
      <c r="E317" s="9" t="s">
        <v>26</v>
      </c>
      <c r="F317" s="8" t="s">
        <v>26</v>
      </c>
      <c r="G317" s="10">
        <f>(Tabla814[[#This Row],[Valor Contrato 2026]]/Tabla814[[#This Row],[HONORARIOS 2026]])*30</f>
        <v>240</v>
      </c>
      <c r="H317" s="8"/>
      <c r="I317" s="8" t="s">
        <v>27</v>
      </c>
      <c r="J317" s="10">
        <v>2018011000655</v>
      </c>
      <c r="K317" s="8" t="s">
        <v>424</v>
      </c>
      <c r="L317" s="8" t="s">
        <v>427</v>
      </c>
      <c r="M317" s="8" t="s">
        <v>462</v>
      </c>
      <c r="N317" s="8" t="s">
        <v>429</v>
      </c>
      <c r="O317" s="8" t="s">
        <v>430</v>
      </c>
      <c r="P317" s="8" t="s">
        <v>1034</v>
      </c>
      <c r="Q317" s="8" t="s">
        <v>29</v>
      </c>
      <c r="R317" s="8" t="s">
        <v>1053</v>
      </c>
      <c r="S317" s="11" t="s">
        <v>45</v>
      </c>
      <c r="T317" s="8" t="s">
        <v>124</v>
      </c>
      <c r="U317" s="12">
        <v>5207886</v>
      </c>
      <c r="V317" s="13">
        <v>41663088</v>
      </c>
      <c r="W317" s="8">
        <v>80111607</v>
      </c>
    </row>
    <row r="318" spans="1:23" x14ac:dyDescent="0.2">
      <c r="A318" s="6">
        <v>317</v>
      </c>
      <c r="B318" s="14" t="s">
        <v>1054</v>
      </c>
      <c r="C318" s="8" t="s">
        <v>24</v>
      </c>
      <c r="D318" s="8" t="s">
        <v>1055</v>
      </c>
      <c r="E318" s="9" t="s">
        <v>26</v>
      </c>
      <c r="F318" s="8" t="s">
        <v>26</v>
      </c>
      <c r="G318" s="10">
        <f>(Tabla814[[#This Row],[Valor Contrato 2026]]/Tabla814[[#This Row],[HONORARIOS 2026]])*30</f>
        <v>180</v>
      </c>
      <c r="H318" s="8"/>
      <c r="I318" s="8" t="s">
        <v>27</v>
      </c>
      <c r="J318" s="10">
        <v>2018011000655</v>
      </c>
      <c r="K318" s="8" t="s">
        <v>424</v>
      </c>
      <c r="L318" s="8" t="s">
        <v>427</v>
      </c>
      <c r="M318" s="8" t="s">
        <v>971</v>
      </c>
      <c r="N318" s="8" t="s">
        <v>429</v>
      </c>
      <c r="O318" s="8" t="s">
        <v>430</v>
      </c>
      <c r="P318" s="8" t="s">
        <v>416</v>
      </c>
      <c r="Q318" s="8" t="s">
        <v>29</v>
      </c>
      <c r="R318" s="8" t="s">
        <v>1056</v>
      </c>
      <c r="S318" s="11" t="s">
        <v>81</v>
      </c>
      <c r="T318" s="8" t="s">
        <v>53</v>
      </c>
      <c r="U318" s="12">
        <v>3158270</v>
      </c>
      <c r="V318" s="13">
        <v>18949620</v>
      </c>
      <c r="W318" s="8">
        <v>80111607</v>
      </c>
    </row>
    <row r="319" spans="1:23" x14ac:dyDescent="0.2">
      <c r="A319" s="6">
        <v>318</v>
      </c>
      <c r="B319" s="14" t="s">
        <v>1057</v>
      </c>
      <c r="C319" s="8" t="s">
        <v>24</v>
      </c>
      <c r="D319" s="8" t="s">
        <v>1058</v>
      </c>
      <c r="E319" s="9" t="s">
        <v>26</v>
      </c>
      <c r="F319" s="8" t="s">
        <v>26</v>
      </c>
      <c r="G319" s="10">
        <f>(Tabla814[[#This Row],[Valor Contrato 2026]]/Tabla814[[#This Row],[HONORARIOS 2026]])*30</f>
        <v>240</v>
      </c>
      <c r="H319" s="8"/>
      <c r="I319" s="8" t="s">
        <v>27</v>
      </c>
      <c r="J319" s="10">
        <v>2018011000655</v>
      </c>
      <c r="K319" s="8" t="s">
        <v>424</v>
      </c>
      <c r="L319" s="8" t="s">
        <v>427</v>
      </c>
      <c r="M319" s="8" t="s">
        <v>428</v>
      </c>
      <c r="N319" s="8" t="s">
        <v>429</v>
      </c>
      <c r="O319" s="8" t="s">
        <v>430</v>
      </c>
      <c r="P319" s="8" t="s">
        <v>1014</v>
      </c>
      <c r="Q319" s="8" t="s">
        <v>29</v>
      </c>
      <c r="R319" s="8" t="s">
        <v>1059</v>
      </c>
      <c r="S319" s="11" t="s">
        <v>63</v>
      </c>
      <c r="T319" s="8" t="s">
        <v>413</v>
      </c>
      <c r="U319" s="12">
        <v>3864972</v>
      </c>
      <c r="V319" s="13">
        <v>30919776</v>
      </c>
      <c r="W319" s="8">
        <v>80111601</v>
      </c>
    </row>
    <row r="320" spans="1:23" x14ac:dyDescent="0.2">
      <c r="A320" s="6">
        <v>319</v>
      </c>
      <c r="B320" s="14" t="s">
        <v>1060</v>
      </c>
      <c r="C320" s="8" t="s">
        <v>24</v>
      </c>
      <c r="D320" s="8" t="s">
        <v>1061</v>
      </c>
      <c r="E320" s="9" t="s">
        <v>26</v>
      </c>
      <c r="F320" s="8" t="s">
        <v>26</v>
      </c>
      <c r="G320" s="10">
        <f>(Tabla814[[#This Row],[Valor Contrato 2026]]/Tabla814[[#This Row],[HONORARIOS 2026]])*30</f>
        <v>210</v>
      </c>
      <c r="H320" s="8"/>
      <c r="I320" s="8" t="s">
        <v>27</v>
      </c>
      <c r="J320" s="10">
        <v>2018011000655</v>
      </c>
      <c r="K320" s="8" t="s">
        <v>424</v>
      </c>
      <c r="L320" s="8" t="s">
        <v>427</v>
      </c>
      <c r="M320" s="8" t="s">
        <v>428</v>
      </c>
      <c r="N320" s="8" t="s">
        <v>429</v>
      </c>
      <c r="O320" s="8" t="s">
        <v>430</v>
      </c>
      <c r="P320" s="8" t="s">
        <v>1014</v>
      </c>
      <c r="Q320" s="8" t="s">
        <v>29</v>
      </c>
      <c r="R320" s="8" t="s">
        <v>1062</v>
      </c>
      <c r="S320" s="11" t="s">
        <v>40</v>
      </c>
      <c r="T320" s="8" t="s">
        <v>129</v>
      </c>
      <c r="U320" s="12">
        <v>2150000</v>
      </c>
      <c r="V320" s="13">
        <v>15050000</v>
      </c>
      <c r="W320" s="8">
        <v>80111601</v>
      </c>
    </row>
    <row r="321" spans="1:23" x14ac:dyDescent="0.2">
      <c r="A321" s="6">
        <v>320</v>
      </c>
      <c r="B321" s="14" t="s">
        <v>1063</v>
      </c>
      <c r="C321" s="8" t="s">
        <v>24</v>
      </c>
      <c r="D321" s="8" t="s">
        <v>1064</v>
      </c>
      <c r="E321" s="9" t="s">
        <v>26</v>
      </c>
      <c r="F321" s="8" t="s">
        <v>26</v>
      </c>
      <c r="G321" s="10">
        <f>(Tabla814[[#This Row],[Valor Contrato 2026]]/Tabla814[[#This Row],[HONORARIOS 2026]])*30</f>
        <v>240</v>
      </c>
      <c r="H321" s="8"/>
      <c r="I321" s="8" t="s">
        <v>27</v>
      </c>
      <c r="J321" s="10">
        <v>2018011000655</v>
      </c>
      <c r="K321" s="8" t="s">
        <v>424</v>
      </c>
      <c r="L321" s="8" t="s">
        <v>427</v>
      </c>
      <c r="M321" s="8" t="s">
        <v>428</v>
      </c>
      <c r="N321" s="8" t="s">
        <v>429</v>
      </c>
      <c r="O321" s="8" t="s">
        <v>430</v>
      </c>
      <c r="P321" s="8" t="s">
        <v>1014</v>
      </c>
      <c r="Q321" s="8" t="s">
        <v>29</v>
      </c>
      <c r="R321" s="8" t="s">
        <v>1065</v>
      </c>
      <c r="S321" s="11" t="s">
        <v>63</v>
      </c>
      <c r="T321" s="8" t="s">
        <v>82</v>
      </c>
      <c r="U321" s="12">
        <v>7358732</v>
      </c>
      <c r="V321" s="13">
        <v>58869856</v>
      </c>
      <c r="W321" s="8">
        <v>80111607</v>
      </c>
    </row>
    <row r="322" spans="1:23" x14ac:dyDescent="0.2">
      <c r="A322" s="6">
        <v>321</v>
      </c>
      <c r="B322" s="14" t="s">
        <v>1066</v>
      </c>
      <c r="C322" s="8" t="s">
        <v>24</v>
      </c>
      <c r="D322" s="8" t="s">
        <v>1067</v>
      </c>
      <c r="E322" s="9" t="s">
        <v>26</v>
      </c>
      <c r="F322" s="8" t="s">
        <v>26</v>
      </c>
      <c r="G322" s="10">
        <f>(Tabla814[[#This Row],[Valor Contrato 2026]]/Tabla814[[#This Row],[HONORARIOS 2026]])*30</f>
        <v>240</v>
      </c>
      <c r="H322" s="8"/>
      <c r="I322" s="8" t="s">
        <v>27</v>
      </c>
      <c r="J322" s="10">
        <v>2018011000655</v>
      </c>
      <c r="K322" s="8" t="s">
        <v>424</v>
      </c>
      <c r="L322" s="8" t="s">
        <v>427</v>
      </c>
      <c r="M322" s="8" t="s">
        <v>428</v>
      </c>
      <c r="N322" s="8" t="s">
        <v>429</v>
      </c>
      <c r="O322" s="8" t="s">
        <v>430</v>
      </c>
      <c r="P322" s="8" t="s">
        <v>1014</v>
      </c>
      <c r="Q322" s="8" t="s">
        <v>29</v>
      </c>
      <c r="R322" s="8" t="s">
        <v>1068</v>
      </c>
      <c r="S322" s="11" t="s">
        <v>63</v>
      </c>
      <c r="T322" s="8" t="s">
        <v>53</v>
      </c>
      <c r="U322" s="12">
        <v>3158270</v>
      </c>
      <c r="V322" s="13">
        <v>25266160</v>
      </c>
      <c r="W322" s="8">
        <v>80111601</v>
      </c>
    </row>
    <row r="323" spans="1:23" x14ac:dyDescent="0.2">
      <c r="A323" s="6">
        <v>322</v>
      </c>
      <c r="B323" s="14" t="s">
        <v>1069</v>
      </c>
      <c r="C323" s="8" t="s">
        <v>24</v>
      </c>
      <c r="D323" s="8" t="s">
        <v>1070</v>
      </c>
      <c r="E323" s="9" t="s">
        <v>26</v>
      </c>
      <c r="F323" s="8" t="s">
        <v>26</v>
      </c>
      <c r="G323" s="10">
        <f>(Tabla814[[#This Row],[Valor Contrato 2026]]/Tabla814[[#This Row],[HONORARIOS 2026]])*30</f>
        <v>240</v>
      </c>
      <c r="H323" s="8"/>
      <c r="I323" s="8" t="s">
        <v>27</v>
      </c>
      <c r="J323" s="10">
        <v>2018011000655</v>
      </c>
      <c r="K323" s="8" t="s">
        <v>424</v>
      </c>
      <c r="L323" s="8" t="s">
        <v>427</v>
      </c>
      <c r="M323" s="8" t="s">
        <v>428</v>
      </c>
      <c r="N323" s="8" t="s">
        <v>429</v>
      </c>
      <c r="O323" s="8" t="s">
        <v>430</v>
      </c>
      <c r="P323" s="8" t="s">
        <v>1014</v>
      </c>
      <c r="Q323" s="8" t="s">
        <v>29</v>
      </c>
      <c r="R323" s="8" t="s">
        <v>1071</v>
      </c>
      <c r="S323" s="11" t="s">
        <v>45</v>
      </c>
      <c r="T323" s="8" t="s">
        <v>264</v>
      </c>
      <c r="U323" s="12">
        <v>6692734</v>
      </c>
      <c r="V323" s="13">
        <v>53541872</v>
      </c>
      <c r="W323" s="8">
        <v>80111614</v>
      </c>
    </row>
    <row r="324" spans="1:23" x14ac:dyDescent="0.2">
      <c r="A324" s="6">
        <v>323</v>
      </c>
      <c r="B324" s="14" t="s">
        <v>1072</v>
      </c>
      <c r="C324" s="8" t="s">
        <v>24</v>
      </c>
      <c r="D324" s="8" t="s">
        <v>1073</v>
      </c>
      <c r="E324" s="9" t="s">
        <v>26</v>
      </c>
      <c r="F324" s="8" t="s">
        <v>26</v>
      </c>
      <c r="G324" s="10">
        <f>(Tabla814[[#This Row],[Valor Contrato 2026]]/Tabla814[[#This Row],[HONORARIOS 2026]])*30</f>
        <v>240</v>
      </c>
      <c r="H324" s="8"/>
      <c r="I324" s="8" t="s">
        <v>27</v>
      </c>
      <c r="J324" s="10">
        <v>2018011000655</v>
      </c>
      <c r="K324" s="8" t="s">
        <v>424</v>
      </c>
      <c r="L324" s="8" t="s">
        <v>427</v>
      </c>
      <c r="M324" s="8" t="s">
        <v>428</v>
      </c>
      <c r="N324" s="8" t="s">
        <v>429</v>
      </c>
      <c r="O324" s="8" t="s">
        <v>430</v>
      </c>
      <c r="P324" s="8" t="s">
        <v>1014</v>
      </c>
      <c r="Q324" s="8" t="s">
        <v>29</v>
      </c>
      <c r="R324" s="8" t="s">
        <v>1074</v>
      </c>
      <c r="S324" s="11" t="s">
        <v>45</v>
      </c>
      <c r="T324" s="8" t="s">
        <v>124</v>
      </c>
      <c r="U324" s="12">
        <v>5207886</v>
      </c>
      <c r="V324" s="13">
        <v>41663088</v>
      </c>
      <c r="W324" s="8">
        <v>80111614</v>
      </c>
    </row>
    <row r="325" spans="1:23" x14ac:dyDescent="0.2">
      <c r="A325" s="6">
        <v>324</v>
      </c>
      <c r="B325" s="14" t="s">
        <v>1075</v>
      </c>
      <c r="C325" s="8" t="s">
        <v>24</v>
      </c>
      <c r="D325" s="8" t="s">
        <v>1076</v>
      </c>
      <c r="E325" s="9" t="s">
        <v>26</v>
      </c>
      <c r="F325" s="8" t="s">
        <v>26</v>
      </c>
      <c r="G325" s="10">
        <f>(Tabla814[[#This Row],[Valor Contrato 2026]]/Tabla814[[#This Row],[HONORARIOS 2026]])*30</f>
        <v>240</v>
      </c>
      <c r="H325" s="8"/>
      <c r="I325" s="8" t="s">
        <v>27</v>
      </c>
      <c r="J325" s="10">
        <v>2018011000655</v>
      </c>
      <c r="K325" s="8" t="s">
        <v>424</v>
      </c>
      <c r="L325" s="8" t="s">
        <v>427</v>
      </c>
      <c r="M325" s="8" t="s">
        <v>428</v>
      </c>
      <c r="N325" s="8" t="s">
        <v>429</v>
      </c>
      <c r="O325" s="8" t="s">
        <v>430</v>
      </c>
      <c r="P325" s="8" t="s">
        <v>1014</v>
      </c>
      <c r="Q325" s="8" t="s">
        <v>29</v>
      </c>
      <c r="R325" s="8" t="s">
        <v>1077</v>
      </c>
      <c r="S325" s="11" t="s">
        <v>63</v>
      </c>
      <c r="T325" s="8" t="s">
        <v>70</v>
      </c>
      <c r="U325" s="12">
        <v>4618314</v>
      </c>
      <c r="V325" s="13">
        <v>36946512</v>
      </c>
      <c r="W325" s="8">
        <v>80111614</v>
      </c>
    </row>
    <row r="326" spans="1:23" x14ac:dyDescent="0.2">
      <c r="A326" s="6">
        <v>325</v>
      </c>
      <c r="B326" s="14" t="s">
        <v>1078</v>
      </c>
      <c r="C326" s="8" t="s">
        <v>24</v>
      </c>
      <c r="D326" s="8" t="s">
        <v>1079</v>
      </c>
      <c r="E326" s="9" t="s">
        <v>26</v>
      </c>
      <c r="F326" s="8" t="s">
        <v>26</v>
      </c>
      <c r="G326" s="10">
        <f>(Tabla814[[#This Row],[Valor Contrato 2026]]/Tabla814[[#This Row],[HONORARIOS 2026]])*30</f>
        <v>240</v>
      </c>
      <c r="H326" s="8"/>
      <c r="I326" s="8" t="s">
        <v>27</v>
      </c>
      <c r="J326" s="10">
        <v>2018011000655</v>
      </c>
      <c r="K326" s="8" t="s">
        <v>424</v>
      </c>
      <c r="L326" s="8" t="s">
        <v>427</v>
      </c>
      <c r="M326" s="8" t="s">
        <v>428</v>
      </c>
      <c r="N326" s="8" t="s">
        <v>429</v>
      </c>
      <c r="O326" s="8" t="s">
        <v>430</v>
      </c>
      <c r="P326" s="8" t="s">
        <v>1014</v>
      </c>
      <c r="Q326" s="8" t="s">
        <v>29</v>
      </c>
      <c r="R326" s="8" t="s">
        <v>1080</v>
      </c>
      <c r="S326" s="11" t="s">
        <v>45</v>
      </c>
      <c r="T326" s="8" t="s">
        <v>94</v>
      </c>
      <c r="U326" s="12">
        <v>6026736</v>
      </c>
      <c r="V326" s="13">
        <v>48213888</v>
      </c>
      <c r="W326" s="8">
        <v>80111614</v>
      </c>
    </row>
    <row r="327" spans="1:23" x14ac:dyDescent="0.2">
      <c r="A327" s="6">
        <v>326</v>
      </c>
      <c r="B327" s="14" t="s">
        <v>1081</v>
      </c>
      <c r="C327" s="8" t="s">
        <v>24</v>
      </c>
      <c r="D327" s="8" t="s">
        <v>1082</v>
      </c>
      <c r="E327" s="9" t="s">
        <v>26</v>
      </c>
      <c r="F327" s="8" t="s">
        <v>26</v>
      </c>
      <c r="G327" s="10">
        <f>(Tabla814[[#This Row],[Valor Contrato 2026]]/Tabla814[[#This Row],[HONORARIOS 2026]])*30</f>
        <v>240</v>
      </c>
      <c r="H327" s="8"/>
      <c r="I327" s="8" t="s">
        <v>27</v>
      </c>
      <c r="J327" s="10">
        <v>2018011000655</v>
      </c>
      <c r="K327" s="8" t="s">
        <v>424</v>
      </c>
      <c r="L327" s="8" t="s">
        <v>427</v>
      </c>
      <c r="M327" s="8" t="s">
        <v>428</v>
      </c>
      <c r="N327" s="8" t="s">
        <v>429</v>
      </c>
      <c r="O327" s="8" t="s">
        <v>430</v>
      </c>
      <c r="P327" s="8" t="s">
        <v>1014</v>
      </c>
      <c r="Q327" s="8" t="s">
        <v>29</v>
      </c>
      <c r="R327" s="8" t="s">
        <v>1083</v>
      </c>
      <c r="S327" s="11" t="s">
        <v>45</v>
      </c>
      <c r="T327" s="8" t="s">
        <v>86</v>
      </c>
      <c r="U327" s="12">
        <v>3220810</v>
      </c>
      <c r="V327" s="13">
        <v>25766480</v>
      </c>
      <c r="W327" s="8">
        <v>80111614</v>
      </c>
    </row>
    <row r="328" spans="1:23" x14ac:dyDescent="0.2">
      <c r="A328" s="6">
        <v>327</v>
      </c>
      <c r="B328" s="14" t="s">
        <v>1084</v>
      </c>
      <c r="C328" s="8" t="s">
        <v>24</v>
      </c>
      <c r="D328" s="8" t="s">
        <v>1085</v>
      </c>
      <c r="E328" s="9" t="s">
        <v>26</v>
      </c>
      <c r="F328" s="8" t="s">
        <v>26</v>
      </c>
      <c r="G328" s="10">
        <f>(Tabla814[[#This Row],[Valor Contrato 2026]]/Tabla814[[#This Row],[HONORARIOS 2026]])*30</f>
        <v>240</v>
      </c>
      <c r="H328" s="8"/>
      <c r="I328" s="8" t="s">
        <v>27</v>
      </c>
      <c r="J328" s="10">
        <v>2018011000655</v>
      </c>
      <c r="K328" s="8" t="s">
        <v>424</v>
      </c>
      <c r="L328" s="8" t="s">
        <v>427</v>
      </c>
      <c r="M328" s="8" t="s">
        <v>428</v>
      </c>
      <c r="N328" s="8" t="s">
        <v>429</v>
      </c>
      <c r="O328" s="8" t="s">
        <v>430</v>
      </c>
      <c r="P328" s="8" t="s">
        <v>1014</v>
      </c>
      <c r="Q328" s="8" t="s">
        <v>29</v>
      </c>
      <c r="R328" s="8" t="s">
        <v>1086</v>
      </c>
      <c r="S328" s="11" t="s">
        <v>45</v>
      </c>
      <c r="T328" s="8" t="s">
        <v>98</v>
      </c>
      <c r="U328" s="12">
        <v>7970140</v>
      </c>
      <c r="V328" s="13">
        <v>63761120</v>
      </c>
      <c r="W328" s="8">
        <v>80111614</v>
      </c>
    </row>
    <row r="329" spans="1:23" x14ac:dyDescent="0.2">
      <c r="A329" s="6">
        <v>328</v>
      </c>
      <c r="B329" s="14" t="s">
        <v>1087</v>
      </c>
      <c r="C329" s="8" t="s">
        <v>24</v>
      </c>
      <c r="D329" s="8" t="s">
        <v>1088</v>
      </c>
      <c r="E329" s="9" t="s">
        <v>26</v>
      </c>
      <c r="F329" s="8" t="s">
        <v>26</v>
      </c>
      <c r="G329" s="10">
        <f>(Tabla814[[#This Row],[Valor Contrato 2026]]/Tabla814[[#This Row],[HONORARIOS 2026]])*30</f>
        <v>240</v>
      </c>
      <c r="H329" s="8"/>
      <c r="I329" s="8" t="s">
        <v>27</v>
      </c>
      <c r="J329" s="10">
        <v>2018011000655</v>
      </c>
      <c r="K329" s="8" t="s">
        <v>424</v>
      </c>
      <c r="L329" s="8" t="s">
        <v>427</v>
      </c>
      <c r="M329" s="8" t="s">
        <v>428</v>
      </c>
      <c r="N329" s="8" t="s">
        <v>429</v>
      </c>
      <c r="O329" s="8" t="s">
        <v>430</v>
      </c>
      <c r="P329" s="8" t="s">
        <v>1014</v>
      </c>
      <c r="Q329" s="8" t="s">
        <v>29</v>
      </c>
      <c r="R329" s="8" t="s">
        <v>1089</v>
      </c>
      <c r="S329" s="11" t="s">
        <v>40</v>
      </c>
      <c r="T329" s="8" t="s">
        <v>70</v>
      </c>
      <c r="U329" s="12">
        <v>4618314</v>
      </c>
      <c r="V329" s="13">
        <v>36946512</v>
      </c>
      <c r="W329" s="8">
        <v>80111614</v>
      </c>
    </row>
    <row r="330" spans="1:23" x14ac:dyDescent="0.2">
      <c r="A330" s="6">
        <v>329</v>
      </c>
      <c r="B330" s="14" t="s">
        <v>1090</v>
      </c>
      <c r="C330" s="8" t="s">
        <v>24</v>
      </c>
      <c r="D330" s="8" t="s">
        <v>1091</v>
      </c>
      <c r="E330" s="9" t="s">
        <v>26</v>
      </c>
      <c r="F330" s="8" t="s">
        <v>26</v>
      </c>
      <c r="G330" s="10">
        <f>(Tabla814[[#This Row],[Valor Contrato 2026]]/Tabla814[[#This Row],[HONORARIOS 2026]])*30</f>
        <v>240</v>
      </c>
      <c r="H330" s="8"/>
      <c r="I330" s="8" t="s">
        <v>27</v>
      </c>
      <c r="J330" s="10">
        <v>2018011000655</v>
      </c>
      <c r="K330" s="8" t="s">
        <v>424</v>
      </c>
      <c r="L330" s="8" t="s">
        <v>427</v>
      </c>
      <c r="M330" s="8" t="s">
        <v>428</v>
      </c>
      <c r="N330" s="8" t="s">
        <v>429</v>
      </c>
      <c r="O330" s="8" t="s">
        <v>430</v>
      </c>
      <c r="P330" s="8" t="s">
        <v>1014</v>
      </c>
      <c r="Q330" s="8" t="s">
        <v>29</v>
      </c>
      <c r="R330" s="8" t="s">
        <v>1092</v>
      </c>
      <c r="S330" s="11" t="s">
        <v>45</v>
      </c>
      <c r="T330" s="8" t="s">
        <v>94</v>
      </c>
      <c r="U330" s="12">
        <v>6026736</v>
      </c>
      <c r="V330" s="13">
        <v>48213888</v>
      </c>
      <c r="W330" s="8">
        <v>80111614</v>
      </c>
    </row>
    <row r="331" spans="1:23" x14ac:dyDescent="0.2">
      <c r="A331" s="6">
        <v>330</v>
      </c>
      <c r="B331" s="14" t="s">
        <v>1093</v>
      </c>
      <c r="C331" s="8" t="s">
        <v>24</v>
      </c>
      <c r="D331" s="8" t="s">
        <v>1094</v>
      </c>
      <c r="E331" s="9" t="s">
        <v>26</v>
      </c>
      <c r="F331" s="8" t="s">
        <v>26</v>
      </c>
      <c r="G331" s="10">
        <f>(Tabla814[[#This Row],[Valor Contrato 2026]]/Tabla814[[#This Row],[HONORARIOS 2026]])*30</f>
        <v>240</v>
      </c>
      <c r="H331" s="8"/>
      <c r="I331" s="8" t="s">
        <v>27</v>
      </c>
      <c r="J331" s="10">
        <v>2018011000655</v>
      </c>
      <c r="K331" s="8" t="s">
        <v>424</v>
      </c>
      <c r="L331" s="8" t="s">
        <v>427</v>
      </c>
      <c r="M331" s="8" t="s">
        <v>428</v>
      </c>
      <c r="N331" s="8" t="s">
        <v>429</v>
      </c>
      <c r="O331" s="8" t="s">
        <v>430</v>
      </c>
      <c r="P331" s="8" t="s">
        <v>1014</v>
      </c>
      <c r="Q331" s="8" t="s">
        <v>29</v>
      </c>
      <c r="R331" s="8" t="s">
        <v>1095</v>
      </c>
      <c r="S331" s="11" t="s">
        <v>45</v>
      </c>
      <c r="T331" s="8" t="s">
        <v>86</v>
      </c>
      <c r="U331" s="12">
        <v>3220810</v>
      </c>
      <c r="V331" s="13">
        <v>25766480</v>
      </c>
      <c r="W331" s="8">
        <v>80111617</v>
      </c>
    </row>
    <row r="332" spans="1:23" x14ac:dyDescent="0.2">
      <c r="A332" s="6">
        <v>331</v>
      </c>
      <c r="B332" s="14" t="s">
        <v>1096</v>
      </c>
      <c r="C332" s="8" t="s">
        <v>24</v>
      </c>
      <c r="D332" s="8" t="s">
        <v>1097</v>
      </c>
      <c r="E332" s="9" t="s">
        <v>26</v>
      </c>
      <c r="F332" s="8" t="s">
        <v>26</v>
      </c>
      <c r="G332" s="10">
        <f>(Tabla814[[#This Row],[Valor Contrato 2026]]/Tabla814[[#This Row],[HONORARIOS 2026]])*30</f>
        <v>240</v>
      </c>
      <c r="H332" s="8"/>
      <c r="I332" s="8" t="s">
        <v>27</v>
      </c>
      <c r="J332" s="10">
        <v>2018011000655</v>
      </c>
      <c r="K332" s="8" t="s">
        <v>424</v>
      </c>
      <c r="L332" s="8" t="s">
        <v>427</v>
      </c>
      <c r="M332" s="8" t="s">
        <v>428</v>
      </c>
      <c r="N332" s="8" t="s">
        <v>429</v>
      </c>
      <c r="O332" s="8" t="s">
        <v>430</v>
      </c>
      <c r="P332" s="8" t="s">
        <v>1014</v>
      </c>
      <c r="Q332" s="8" t="s">
        <v>29</v>
      </c>
      <c r="R332" s="8" t="s">
        <v>1098</v>
      </c>
      <c r="S332" s="11" t="s">
        <v>45</v>
      </c>
      <c r="T332" s="8" t="s">
        <v>254</v>
      </c>
      <c r="U332" s="12">
        <v>3482842</v>
      </c>
      <c r="V332" s="13">
        <v>27862736</v>
      </c>
      <c r="W332" s="8">
        <v>80111614</v>
      </c>
    </row>
    <row r="333" spans="1:23" x14ac:dyDescent="0.2">
      <c r="A333" s="6">
        <v>332</v>
      </c>
      <c r="B333" s="14" t="s">
        <v>1099</v>
      </c>
      <c r="C333" s="8" t="s">
        <v>24</v>
      </c>
      <c r="D333" s="8" t="s">
        <v>1100</v>
      </c>
      <c r="E333" s="9" t="s">
        <v>26</v>
      </c>
      <c r="F333" s="8" t="s">
        <v>26</v>
      </c>
      <c r="G333" s="10">
        <f>(Tabla814[[#This Row],[Valor Contrato 2026]]/Tabla814[[#This Row],[HONORARIOS 2026]])*30</f>
        <v>240</v>
      </c>
      <c r="H333" s="8"/>
      <c r="I333" s="8" t="s">
        <v>27</v>
      </c>
      <c r="J333" s="10">
        <v>2018011000655</v>
      </c>
      <c r="K333" s="8" t="s">
        <v>424</v>
      </c>
      <c r="L333" s="8" t="s">
        <v>427</v>
      </c>
      <c r="M333" s="8" t="s">
        <v>428</v>
      </c>
      <c r="N333" s="8" t="s">
        <v>429</v>
      </c>
      <c r="O333" s="8" t="s">
        <v>430</v>
      </c>
      <c r="P333" s="8" t="s">
        <v>1014</v>
      </c>
      <c r="Q333" s="8" t="s">
        <v>29</v>
      </c>
      <c r="R333" s="8" t="s">
        <v>1101</v>
      </c>
      <c r="S333" s="11" t="s">
        <v>40</v>
      </c>
      <c r="T333" s="8" t="s">
        <v>94</v>
      </c>
      <c r="U333" s="12">
        <v>6026736</v>
      </c>
      <c r="V333" s="13">
        <v>48213888</v>
      </c>
      <c r="W333" s="8">
        <v>80111617</v>
      </c>
    </row>
    <row r="334" spans="1:23" x14ac:dyDescent="0.2">
      <c r="A334" s="6">
        <v>333</v>
      </c>
      <c r="B334" s="14" t="s">
        <v>1102</v>
      </c>
      <c r="C334" s="8" t="s">
        <v>24</v>
      </c>
      <c r="D334" s="8" t="s">
        <v>1103</v>
      </c>
      <c r="E334" s="9" t="s">
        <v>26</v>
      </c>
      <c r="F334" s="8" t="s">
        <v>26</v>
      </c>
      <c r="G334" s="10">
        <f>(Tabla814[[#This Row],[Valor Contrato 2026]]/Tabla814[[#This Row],[HONORARIOS 2026]])*30</f>
        <v>240</v>
      </c>
      <c r="H334" s="8"/>
      <c r="I334" s="8" t="s">
        <v>27</v>
      </c>
      <c r="J334" s="10">
        <v>2018011000655</v>
      </c>
      <c r="K334" s="8" t="s">
        <v>424</v>
      </c>
      <c r="L334" s="8" t="s">
        <v>427</v>
      </c>
      <c r="M334" s="8" t="s">
        <v>428</v>
      </c>
      <c r="N334" s="8" t="s">
        <v>429</v>
      </c>
      <c r="O334" s="8" t="s">
        <v>430</v>
      </c>
      <c r="P334" s="8" t="s">
        <v>1014</v>
      </c>
      <c r="Q334" s="8" t="s">
        <v>29</v>
      </c>
      <c r="R334" s="8" t="s">
        <v>1104</v>
      </c>
      <c r="S334" s="11" t="s">
        <v>40</v>
      </c>
      <c r="T334" s="8" t="s">
        <v>46</v>
      </c>
      <c r="U334" s="12">
        <v>9127448</v>
      </c>
      <c r="V334" s="13">
        <v>73019584</v>
      </c>
      <c r="W334" s="8">
        <v>80111614</v>
      </c>
    </row>
    <row r="335" spans="1:23" x14ac:dyDescent="0.2">
      <c r="A335" s="6">
        <v>334</v>
      </c>
      <c r="B335" s="14" t="s">
        <v>1105</v>
      </c>
      <c r="C335" s="8" t="s">
        <v>24</v>
      </c>
      <c r="D335" s="8" t="s">
        <v>1106</v>
      </c>
      <c r="E335" s="9" t="s">
        <v>26</v>
      </c>
      <c r="F335" s="8" t="s">
        <v>26</v>
      </c>
      <c r="G335" s="10">
        <f>(Tabla814[[#This Row],[Valor Contrato 2026]]/Tabla814[[#This Row],[HONORARIOS 2026]])*30</f>
        <v>240</v>
      </c>
      <c r="H335" s="8"/>
      <c r="I335" s="8" t="s">
        <v>27</v>
      </c>
      <c r="J335" s="10">
        <v>2018011000655</v>
      </c>
      <c r="K335" s="8" t="s">
        <v>424</v>
      </c>
      <c r="L335" s="8" t="s">
        <v>427</v>
      </c>
      <c r="M335" s="8" t="s">
        <v>428</v>
      </c>
      <c r="N335" s="8" t="s">
        <v>429</v>
      </c>
      <c r="O335" s="8" t="s">
        <v>430</v>
      </c>
      <c r="P335" s="8" t="s">
        <v>1014</v>
      </c>
      <c r="Q335" s="8" t="s">
        <v>29</v>
      </c>
      <c r="R335" s="8" t="s">
        <v>1107</v>
      </c>
      <c r="S335" s="11" t="s">
        <v>45</v>
      </c>
      <c r="T335" s="8" t="s">
        <v>70</v>
      </c>
      <c r="U335" s="12">
        <v>4618314</v>
      </c>
      <c r="V335" s="13">
        <v>36946512</v>
      </c>
      <c r="W335" s="8">
        <v>80111614</v>
      </c>
    </row>
    <row r="336" spans="1:23" x14ac:dyDescent="0.2">
      <c r="A336" s="6">
        <v>335</v>
      </c>
      <c r="B336" s="14" t="s">
        <v>1108</v>
      </c>
      <c r="C336" s="8" t="s">
        <v>24</v>
      </c>
      <c r="D336" s="8" t="s">
        <v>1109</v>
      </c>
      <c r="E336" s="9" t="s">
        <v>26</v>
      </c>
      <c r="F336" s="8" t="s">
        <v>26</v>
      </c>
      <c r="G336" s="10">
        <f>(Tabla814[[#This Row],[Valor Contrato 2026]]/Tabla814[[#This Row],[HONORARIOS 2026]])*30</f>
        <v>240</v>
      </c>
      <c r="H336" s="8"/>
      <c r="I336" s="8" t="s">
        <v>27</v>
      </c>
      <c r="J336" s="10">
        <v>2018011000655</v>
      </c>
      <c r="K336" s="8" t="s">
        <v>424</v>
      </c>
      <c r="L336" s="8" t="s">
        <v>427</v>
      </c>
      <c r="M336" s="8" t="s">
        <v>428</v>
      </c>
      <c r="N336" s="8" t="s">
        <v>429</v>
      </c>
      <c r="O336" s="8" t="s">
        <v>430</v>
      </c>
      <c r="P336" s="8" t="s">
        <v>1014</v>
      </c>
      <c r="Q336" s="8" t="s">
        <v>29</v>
      </c>
      <c r="R336" s="8" t="s">
        <v>1110</v>
      </c>
      <c r="S336" s="11" t="s">
        <v>40</v>
      </c>
      <c r="T336" s="8" t="s">
        <v>46</v>
      </c>
      <c r="U336" s="12">
        <v>9127448</v>
      </c>
      <c r="V336" s="13">
        <v>73019584</v>
      </c>
      <c r="W336" s="8">
        <v>80111605</v>
      </c>
    </row>
    <row r="337" spans="1:23" x14ac:dyDescent="0.2">
      <c r="A337" s="6">
        <v>336</v>
      </c>
      <c r="B337" s="14" t="s">
        <v>1111</v>
      </c>
      <c r="C337" s="8" t="s">
        <v>24</v>
      </c>
      <c r="D337" s="8" t="s">
        <v>1112</v>
      </c>
      <c r="E337" s="9" t="s">
        <v>26</v>
      </c>
      <c r="F337" s="8" t="s">
        <v>26</v>
      </c>
      <c r="G337" s="10">
        <f>(Tabla814[[#This Row],[Valor Contrato 2026]]/Tabla814[[#This Row],[HONORARIOS 2026]])*30</f>
        <v>240</v>
      </c>
      <c r="H337" s="8"/>
      <c r="I337" s="8" t="s">
        <v>27</v>
      </c>
      <c r="J337" s="10">
        <v>2018011000655</v>
      </c>
      <c r="K337" s="8" t="s">
        <v>424</v>
      </c>
      <c r="L337" s="8" t="s">
        <v>427</v>
      </c>
      <c r="M337" s="8" t="s">
        <v>428</v>
      </c>
      <c r="N337" s="8" t="s">
        <v>429</v>
      </c>
      <c r="O337" s="8" t="s">
        <v>430</v>
      </c>
      <c r="P337" s="8" t="s">
        <v>1014</v>
      </c>
      <c r="Q337" s="8" t="s">
        <v>29</v>
      </c>
      <c r="R337" s="8" t="s">
        <v>1113</v>
      </c>
      <c r="S337" s="11" t="s">
        <v>40</v>
      </c>
      <c r="T337" s="8" t="s">
        <v>46</v>
      </c>
      <c r="U337" s="12">
        <v>9127448</v>
      </c>
      <c r="V337" s="13">
        <v>73019584</v>
      </c>
      <c r="W337" s="8">
        <v>80111605</v>
      </c>
    </row>
    <row r="338" spans="1:23" x14ac:dyDescent="0.2">
      <c r="A338" s="6">
        <v>337</v>
      </c>
      <c r="B338" s="14" t="s">
        <v>1114</v>
      </c>
      <c r="C338" s="8" t="s">
        <v>24</v>
      </c>
      <c r="D338" s="8" t="s">
        <v>1115</v>
      </c>
      <c r="E338" s="9" t="s">
        <v>26</v>
      </c>
      <c r="F338" s="8" t="s">
        <v>26</v>
      </c>
      <c r="G338" s="10">
        <f>(Tabla814[[#This Row],[Valor Contrato 2026]]/Tabla814[[#This Row],[HONORARIOS 2026]])*30</f>
        <v>240</v>
      </c>
      <c r="H338" s="8"/>
      <c r="I338" s="8" t="s">
        <v>27</v>
      </c>
      <c r="J338" s="10">
        <v>2018011000655</v>
      </c>
      <c r="K338" s="8" t="s">
        <v>424</v>
      </c>
      <c r="L338" s="8" t="s">
        <v>427</v>
      </c>
      <c r="M338" s="8" t="s">
        <v>428</v>
      </c>
      <c r="N338" s="8" t="s">
        <v>429</v>
      </c>
      <c r="O338" s="8" t="s">
        <v>430</v>
      </c>
      <c r="P338" s="8" t="s">
        <v>1014</v>
      </c>
      <c r="Q338" s="8" t="s">
        <v>29</v>
      </c>
      <c r="R338" s="8" t="s">
        <v>1116</v>
      </c>
      <c r="S338" s="11" t="s">
        <v>40</v>
      </c>
      <c r="T338" s="8" t="s">
        <v>86</v>
      </c>
      <c r="U338" s="12">
        <v>3220810</v>
      </c>
      <c r="V338" s="13">
        <v>25766480</v>
      </c>
      <c r="W338" s="8"/>
    </row>
    <row r="339" spans="1:23" x14ac:dyDescent="0.2">
      <c r="A339" s="6">
        <v>338</v>
      </c>
      <c r="B339" s="14" t="s">
        <v>1117</v>
      </c>
      <c r="C339" s="8" t="s">
        <v>24</v>
      </c>
      <c r="D339" s="8" t="s">
        <v>1118</v>
      </c>
      <c r="E339" s="9" t="s">
        <v>26</v>
      </c>
      <c r="F339" s="8" t="s">
        <v>26</v>
      </c>
      <c r="G339" s="10">
        <f>(Tabla814[[#This Row],[Valor Contrato 2026]]/Tabla814[[#This Row],[HONORARIOS 2026]])*30</f>
        <v>240</v>
      </c>
      <c r="H339" s="8"/>
      <c r="I339" s="8" t="s">
        <v>27</v>
      </c>
      <c r="J339" s="10">
        <v>2018011000655</v>
      </c>
      <c r="K339" s="8" t="s">
        <v>424</v>
      </c>
      <c r="L339" s="8" t="s">
        <v>427</v>
      </c>
      <c r="M339" s="8" t="s">
        <v>428</v>
      </c>
      <c r="N339" s="8" t="s">
        <v>429</v>
      </c>
      <c r="O339" s="8" t="s">
        <v>430</v>
      </c>
      <c r="P339" s="8" t="s">
        <v>1014</v>
      </c>
      <c r="Q339" s="8" t="s">
        <v>29</v>
      </c>
      <c r="R339" s="8" t="s">
        <v>1119</v>
      </c>
      <c r="S339" s="11" t="s">
        <v>45</v>
      </c>
      <c r="T339" s="8" t="s">
        <v>94</v>
      </c>
      <c r="U339" s="12">
        <v>6026736</v>
      </c>
      <c r="V339" s="13">
        <v>48213888</v>
      </c>
      <c r="W339" s="8">
        <v>80111607</v>
      </c>
    </row>
    <row r="340" spans="1:23" x14ac:dyDescent="0.2">
      <c r="A340" s="6">
        <v>339</v>
      </c>
      <c r="B340" s="14" t="s">
        <v>1120</v>
      </c>
      <c r="C340" s="8" t="s">
        <v>24</v>
      </c>
      <c r="D340" s="8" t="s">
        <v>1121</v>
      </c>
      <c r="E340" s="9" t="s">
        <v>26</v>
      </c>
      <c r="F340" s="8" t="s">
        <v>26</v>
      </c>
      <c r="G340" s="10">
        <f>(Tabla814[[#This Row],[Valor Contrato 2026]]/Tabla814[[#This Row],[HONORARIOS 2026]])*30</f>
        <v>240</v>
      </c>
      <c r="H340" s="8"/>
      <c r="I340" s="8" t="s">
        <v>27</v>
      </c>
      <c r="J340" s="10">
        <v>2018011000655</v>
      </c>
      <c r="K340" s="8" t="s">
        <v>424</v>
      </c>
      <c r="L340" s="8" t="s">
        <v>427</v>
      </c>
      <c r="M340" s="8" t="s">
        <v>428</v>
      </c>
      <c r="N340" s="8" t="s">
        <v>429</v>
      </c>
      <c r="O340" s="8" t="s">
        <v>430</v>
      </c>
      <c r="P340" s="8" t="s">
        <v>1014</v>
      </c>
      <c r="Q340" s="8" t="s">
        <v>29</v>
      </c>
      <c r="R340" s="8" t="s">
        <v>1122</v>
      </c>
      <c r="S340" s="11" t="s">
        <v>45</v>
      </c>
      <c r="T340" s="8" t="s">
        <v>94</v>
      </c>
      <c r="U340" s="12">
        <v>6026736</v>
      </c>
      <c r="V340" s="13">
        <v>48213888</v>
      </c>
      <c r="W340" s="8">
        <v>80111614</v>
      </c>
    </row>
    <row r="341" spans="1:23" x14ac:dyDescent="0.2">
      <c r="A341" s="6">
        <v>340</v>
      </c>
      <c r="B341" s="14" t="s">
        <v>1123</v>
      </c>
      <c r="C341" s="8" t="s">
        <v>24</v>
      </c>
      <c r="D341" s="8" t="s">
        <v>1124</v>
      </c>
      <c r="E341" s="9" t="s">
        <v>26</v>
      </c>
      <c r="F341" s="8" t="s">
        <v>26</v>
      </c>
      <c r="G341" s="10">
        <f>(Tabla814[[#This Row],[Valor Contrato 2026]]/Tabla814[[#This Row],[HONORARIOS 2026]])*30</f>
        <v>240</v>
      </c>
      <c r="H341" s="8"/>
      <c r="I341" s="8" t="s">
        <v>27</v>
      </c>
      <c r="J341" s="10">
        <v>2018011000655</v>
      </c>
      <c r="K341" s="8" t="s">
        <v>424</v>
      </c>
      <c r="L341" s="8" t="s">
        <v>427</v>
      </c>
      <c r="M341" s="8" t="s">
        <v>428</v>
      </c>
      <c r="N341" s="8" t="s">
        <v>429</v>
      </c>
      <c r="O341" s="8" t="s">
        <v>430</v>
      </c>
      <c r="P341" s="8" t="s">
        <v>1014</v>
      </c>
      <c r="Q341" s="8" t="s">
        <v>29</v>
      </c>
      <c r="R341" s="8" t="s">
        <v>1125</v>
      </c>
      <c r="S341" s="11" t="s">
        <v>45</v>
      </c>
      <c r="T341" s="8" t="s">
        <v>94</v>
      </c>
      <c r="U341" s="12">
        <v>6026736</v>
      </c>
      <c r="V341" s="13">
        <v>48213888</v>
      </c>
      <c r="W341" s="8">
        <v>80111607</v>
      </c>
    </row>
    <row r="342" spans="1:23" x14ac:dyDescent="0.2">
      <c r="A342" s="6">
        <v>341</v>
      </c>
      <c r="B342" s="14" t="s">
        <v>1126</v>
      </c>
      <c r="C342" s="8" t="s">
        <v>24</v>
      </c>
      <c r="D342" s="8" t="s">
        <v>1127</v>
      </c>
      <c r="E342" s="9" t="s">
        <v>26</v>
      </c>
      <c r="F342" s="8" t="s">
        <v>26</v>
      </c>
      <c r="G342" s="10">
        <f>(Tabla814[[#This Row],[Valor Contrato 2026]]/Tabla814[[#This Row],[HONORARIOS 2026]])*30</f>
        <v>240</v>
      </c>
      <c r="H342" s="8"/>
      <c r="I342" s="8" t="s">
        <v>27</v>
      </c>
      <c r="J342" s="10">
        <v>2018011000655</v>
      </c>
      <c r="K342" s="8" t="s">
        <v>424</v>
      </c>
      <c r="L342" s="8" t="s">
        <v>427</v>
      </c>
      <c r="M342" s="8" t="s">
        <v>428</v>
      </c>
      <c r="N342" s="8" t="s">
        <v>429</v>
      </c>
      <c r="O342" s="8" t="s">
        <v>430</v>
      </c>
      <c r="P342" s="8" t="s">
        <v>1014</v>
      </c>
      <c r="Q342" s="8" t="s">
        <v>29</v>
      </c>
      <c r="R342" s="8" t="s">
        <v>1128</v>
      </c>
      <c r="S342" s="11" t="s">
        <v>45</v>
      </c>
      <c r="T342" s="8" t="s">
        <v>86</v>
      </c>
      <c r="U342" s="12">
        <v>3220810</v>
      </c>
      <c r="V342" s="13">
        <v>25766480</v>
      </c>
      <c r="W342" s="8">
        <v>80111614</v>
      </c>
    </row>
    <row r="343" spans="1:23" x14ac:dyDescent="0.2">
      <c r="A343" s="6">
        <v>342</v>
      </c>
      <c r="B343" s="14" t="s">
        <v>1129</v>
      </c>
      <c r="C343" s="8" t="s">
        <v>24</v>
      </c>
      <c r="D343" s="8" t="s">
        <v>1130</v>
      </c>
      <c r="E343" s="9" t="s">
        <v>26</v>
      </c>
      <c r="F343" s="8" t="s">
        <v>26</v>
      </c>
      <c r="G343" s="10">
        <f>(Tabla814[[#This Row],[Valor Contrato 2026]]/Tabla814[[#This Row],[HONORARIOS 2026]])*30</f>
        <v>240</v>
      </c>
      <c r="H343" s="8"/>
      <c r="I343" s="8" t="s">
        <v>27</v>
      </c>
      <c r="J343" s="10">
        <v>2018011000655</v>
      </c>
      <c r="K343" s="8" t="s">
        <v>424</v>
      </c>
      <c r="L343" s="8" t="s">
        <v>427</v>
      </c>
      <c r="M343" s="8" t="s">
        <v>428</v>
      </c>
      <c r="N343" s="8" t="s">
        <v>429</v>
      </c>
      <c r="O343" s="8" t="s">
        <v>430</v>
      </c>
      <c r="P343" s="8" t="s">
        <v>1014</v>
      </c>
      <c r="Q343" s="8" t="s">
        <v>29</v>
      </c>
      <c r="R343" s="8" t="s">
        <v>1131</v>
      </c>
      <c r="S343" s="11" t="s">
        <v>40</v>
      </c>
      <c r="T343" s="8" t="s">
        <v>94</v>
      </c>
      <c r="U343" s="12">
        <v>6026736</v>
      </c>
      <c r="V343" s="13">
        <v>48213888</v>
      </c>
      <c r="W343" s="8">
        <v>80111614</v>
      </c>
    </row>
    <row r="344" spans="1:23" x14ac:dyDescent="0.2">
      <c r="A344" s="6">
        <v>343</v>
      </c>
      <c r="B344" s="14" t="s">
        <v>1132</v>
      </c>
      <c r="C344" s="8" t="s">
        <v>24</v>
      </c>
      <c r="D344" s="8" t="s">
        <v>1133</v>
      </c>
      <c r="E344" s="9" t="s">
        <v>26</v>
      </c>
      <c r="F344" s="8" t="s">
        <v>26</v>
      </c>
      <c r="G344" s="10">
        <f>(Tabla814[[#This Row],[Valor Contrato 2026]]/Tabla814[[#This Row],[HONORARIOS 2026]])*30</f>
        <v>240</v>
      </c>
      <c r="H344" s="8"/>
      <c r="I344" s="8" t="s">
        <v>27</v>
      </c>
      <c r="J344" s="10">
        <v>2018011000655</v>
      </c>
      <c r="K344" s="8" t="s">
        <v>424</v>
      </c>
      <c r="L344" s="8" t="s">
        <v>427</v>
      </c>
      <c r="M344" s="8" t="s">
        <v>428</v>
      </c>
      <c r="N344" s="8" t="s">
        <v>429</v>
      </c>
      <c r="O344" s="8" t="s">
        <v>430</v>
      </c>
      <c r="P344" s="8" t="s">
        <v>1014</v>
      </c>
      <c r="Q344" s="8" t="s">
        <v>29</v>
      </c>
      <c r="R344" s="8" t="s">
        <v>1134</v>
      </c>
      <c r="S344" s="11" t="s">
        <v>45</v>
      </c>
      <c r="T344" s="8" t="s">
        <v>86</v>
      </c>
      <c r="U344" s="12">
        <v>3220810</v>
      </c>
      <c r="V344" s="13">
        <v>25766480</v>
      </c>
      <c r="W344" s="8">
        <v>80111601</v>
      </c>
    </row>
    <row r="345" spans="1:23" x14ac:dyDescent="0.2">
      <c r="A345" s="6">
        <v>344</v>
      </c>
      <c r="B345" s="14" t="s">
        <v>1135</v>
      </c>
      <c r="C345" s="8" t="s">
        <v>24</v>
      </c>
      <c r="D345" s="8" t="s">
        <v>1136</v>
      </c>
      <c r="E345" s="9" t="s">
        <v>26</v>
      </c>
      <c r="F345" s="8" t="s">
        <v>26</v>
      </c>
      <c r="G345" s="10">
        <f>(Tabla814[[#This Row],[Valor Contrato 2026]]/Tabla814[[#This Row],[HONORARIOS 2026]])*30</f>
        <v>240</v>
      </c>
      <c r="H345" s="8"/>
      <c r="I345" s="8" t="s">
        <v>27</v>
      </c>
      <c r="J345" s="10">
        <v>2018011000655</v>
      </c>
      <c r="K345" s="8" t="s">
        <v>424</v>
      </c>
      <c r="L345" s="8" t="s">
        <v>427</v>
      </c>
      <c r="M345" s="8" t="s">
        <v>443</v>
      </c>
      <c r="N345" s="8" t="s">
        <v>429</v>
      </c>
      <c r="O345" s="8" t="s">
        <v>430</v>
      </c>
      <c r="P345" s="8" t="s">
        <v>1137</v>
      </c>
      <c r="Q345" s="8" t="s">
        <v>29</v>
      </c>
      <c r="R345" s="8" t="s">
        <v>1138</v>
      </c>
      <c r="S345" s="11" t="s">
        <v>45</v>
      </c>
      <c r="T345" s="8" t="s">
        <v>86</v>
      </c>
      <c r="U345" s="12">
        <v>3220810</v>
      </c>
      <c r="V345" s="13">
        <v>25766480</v>
      </c>
      <c r="W345" s="8">
        <v>80111614</v>
      </c>
    </row>
    <row r="346" spans="1:23" x14ac:dyDescent="0.2">
      <c r="A346" s="6">
        <v>345</v>
      </c>
      <c r="B346" s="14" t="s">
        <v>1139</v>
      </c>
      <c r="C346" s="8" t="s">
        <v>24</v>
      </c>
      <c r="D346" s="8" t="s">
        <v>1140</v>
      </c>
      <c r="E346" s="9" t="s">
        <v>26</v>
      </c>
      <c r="F346" s="8" t="s">
        <v>26</v>
      </c>
      <c r="G346" s="10">
        <f>(Tabla814[[#This Row],[Valor Contrato 2026]]/Tabla814[[#This Row],[HONORARIOS 2026]])*30</f>
        <v>240</v>
      </c>
      <c r="H346" s="8"/>
      <c r="I346" s="8" t="s">
        <v>27</v>
      </c>
      <c r="J346" s="10">
        <v>2018011000655</v>
      </c>
      <c r="K346" s="8" t="s">
        <v>424</v>
      </c>
      <c r="L346" s="8" t="s">
        <v>427</v>
      </c>
      <c r="M346" s="8" t="s">
        <v>443</v>
      </c>
      <c r="N346" s="8" t="s">
        <v>429</v>
      </c>
      <c r="O346" s="8" t="s">
        <v>430</v>
      </c>
      <c r="P346" s="8" t="s">
        <v>1137</v>
      </c>
      <c r="Q346" s="8" t="s">
        <v>29</v>
      </c>
      <c r="R346" s="8" t="s">
        <v>1141</v>
      </c>
      <c r="S346" s="11" t="s">
        <v>40</v>
      </c>
      <c r="T346" s="8" t="s">
        <v>124</v>
      </c>
      <c r="U346" s="12">
        <v>5207886</v>
      </c>
      <c r="V346" s="13">
        <v>41663088</v>
      </c>
      <c r="W346" s="8">
        <v>80111601</v>
      </c>
    </row>
    <row r="347" spans="1:23" x14ac:dyDescent="0.2">
      <c r="A347" s="6">
        <v>346</v>
      </c>
      <c r="B347" s="14" t="s">
        <v>1142</v>
      </c>
      <c r="C347" s="8" t="s">
        <v>24</v>
      </c>
      <c r="D347" s="8" t="s">
        <v>1143</v>
      </c>
      <c r="E347" s="9" t="s">
        <v>26</v>
      </c>
      <c r="F347" s="8" t="s">
        <v>26</v>
      </c>
      <c r="G347" s="10">
        <f>(Tabla814[[#This Row],[Valor Contrato 2026]]/Tabla814[[#This Row],[HONORARIOS 2026]])*30</f>
        <v>240</v>
      </c>
      <c r="H347" s="8"/>
      <c r="I347" s="8" t="s">
        <v>27</v>
      </c>
      <c r="J347" s="10">
        <v>2018011000655</v>
      </c>
      <c r="K347" s="8" t="s">
        <v>424</v>
      </c>
      <c r="L347" s="8" t="s">
        <v>427</v>
      </c>
      <c r="M347" s="8" t="s">
        <v>443</v>
      </c>
      <c r="N347" s="8" t="s">
        <v>429</v>
      </c>
      <c r="O347" s="8" t="s">
        <v>430</v>
      </c>
      <c r="P347" s="8" t="s">
        <v>1137</v>
      </c>
      <c r="Q347" s="8" t="s">
        <v>29</v>
      </c>
      <c r="R347" s="8" t="s">
        <v>1144</v>
      </c>
      <c r="S347" s="11" t="s">
        <v>40</v>
      </c>
      <c r="T347" s="8" t="s">
        <v>53</v>
      </c>
      <c r="U347" s="12">
        <v>3158270</v>
      </c>
      <c r="V347" s="13">
        <v>25266160</v>
      </c>
      <c r="W347" s="8">
        <v>80111601</v>
      </c>
    </row>
    <row r="348" spans="1:23" x14ac:dyDescent="0.2">
      <c r="A348" s="6">
        <v>347</v>
      </c>
      <c r="B348" s="14" t="s">
        <v>1145</v>
      </c>
      <c r="C348" s="8" t="s">
        <v>24</v>
      </c>
      <c r="D348" s="8" t="s">
        <v>1146</v>
      </c>
      <c r="E348" s="9" t="s">
        <v>26</v>
      </c>
      <c r="F348" s="8" t="s">
        <v>26</v>
      </c>
      <c r="G348" s="10">
        <f>(Tabla814[[#This Row],[Valor Contrato 2026]]/Tabla814[[#This Row],[HONORARIOS 2026]])*30</f>
        <v>240</v>
      </c>
      <c r="H348" s="8"/>
      <c r="I348" s="8" t="s">
        <v>27</v>
      </c>
      <c r="J348" s="10">
        <v>2018011000655</v>
      </c>
      <c r="K348" s="8" t="s">
        <v>424</v>
      </c>
      <c r="L348" s="8" t="s">
        <v>427</v>
      </c>
      <c r="M348" s="8" t="s">
        <v>443</v>
      </c>
      <c r="N348" s="8" t="s">
        <v>429</v>
      </c>
      <c r="O348" s="8" t="s">
        <v>430</v>
      </c>
      <c r="P348" s="8" t="s">
        <v>1137</v>
      </c>
      <c r="Q348" s="8" t="s">
        <v>29</v>
      </c>
      <c r="R348" s="8" t="s">
        <v>1147</v>
      </c>
      <c r="S348" s="11" t="s">
        <v>45</v>
      </c>
      <c r="T348" s="8" t="s">
        <v>70</v>
      </c>
      <c r="U348" s="12">
        <v>4618314</v>
      </c>
      <c r="V348" s="13">
        <v>36946512</v>
      </c>
      <c r="W348" s="8">
        <v>80111605</v>
      </c>
    </row>
    <row r="349" spans="1:23" x14ac:dyDescent="0.2">
      <c r="A349" s="6">
        <v>348</v>
      </c>
      <c r="B349" s="14" t="s">
        <v>1148</v>
      </c>
      <c r="C349" s="8" t="s">
        <v>24</v>
      </c>
      <c r="D349" s="8" t="s">
        <v>1149</v>
      </c>
      <c r="E349" s="9" t="s">
        <v>26</v>
      </c>
      <c r="F349" s="8" t="s">
        <v>26</v>
      </c>
      <c r="G349" s="10">
        <f>(Tabla814[[#This Row],[Valor Contrato 2026]]/Tabla814[[#This Row],[HONORARIOS 2026]])*30</f>
        <v>240</v>
      </c>
      <c r="H349" s="8"/>
      <c r="I349" s="8" t="s">
        <v>27</v>
      </c>
      <c r="J349" s="10">
        <v>2018011000655</v>
      </c>
      <c r="K349" s="8" t="s">
        <v>424</v>
      </c>
      <c r="L349" s="8" t="s">
        <v>427</v>
      </c>
      <c r="M349" s="8" t="s">
        <v>443</v>
      </c>
      <c r="N349" s="8" t="s">
        <v>429</v>
      </c>
      <c r="O349" s="8" t="s">
        <v>430</v>
      </c>
      <c r="P349" s="8" t="s">
        <v>1137</v>
      </c>
      <c r="Q349" s="8" t="s">
        <v>29</v>
      </c>
      <c r="R349" s="8" t="s">
        <v>1150</v>
      </c>
      <c r="S349" s="11" t="s">
        <v>40</v>
      </c>
      <c r="T349" s="8" t="s">
        <v>98</v>
      </c>
      <c r="U349" s="12">
        <v>7970140</v>
      </c>
      <c r="V349" s="13">
        <v>63761120</v>
      </c>
      <c r="W349" s="8">
        <v>80111605</v>
      </c>
    </row>
    <row r="350" spans="1:23" x14ac:dyDescent="0.2">
      <c r="A350" s="6">
        <v>349</v>
      </c>
      <c r="B350" s="14" t="s">
        <v>1151</v>
      </c>
      <c r="C350" s="8" t="s">
        <v>24</v>
      </c>
      <c r="D350" s="8" t="s">
        <v>1152</v>
      </c>
      <c r="E350" s="9" t="s">
        <v>26</v>
      </c>
      <c r="F350" s="8" t="s">
        <v>26</v>
      </c>
      <c r="G350" s="10">
        <f>(Tabla814[[#This Row],[Valor Contrato 2026]]/Tabla814[[#This Row],[HONORARIOS 2026]])*30</f>
        <v>240</v>
      </c>
      <c r="H350" s="8"/>
      <c r="I350" s="8" t="s">
        <v>27</v>
      </c>
      <c r="J350" s="10">
        <v>2018011000655</v>
      </c>
      <c r="K350" s="8" t="s">
        <v>424</v>
      </c>
      <c r="L350" s="8" t="s">
        <v>427</v>
      </c>
      <c r="M350" s="8" t="s">
        <v>443</v>
      </c>
      <c r="N350" s="8" t="s">
        <v>429</v>
      </c>
      <c r="O350" s="8" t="s">
        <v>430</v>
      </c>
      <c r="P350" s="8" t="s">
        <v>1137</v>
      </c>
      <c r="Q350" s="8" t="s">
        <v>29</v>
      </c>
      <c r="R350" s="8" t="s">
        <v>1153</v>
      </c>
      <c r="S350" s="11" t="s">
        <v>40</v>
      </c>
      <c r="T350" s="8" t="s">
        <v>238</v>
      </c>
      <c r="U350" s="12">
        <v>12505519</v>
      </c>
      <c r="V350" s="13">
        <v>100044152</v>
      </c>
      <c r="W350" s="8">
        <v>80111605</v>
      </c>
    </row>
    <row r="351" spans="1:23" x14ac:dyDescent="0.2">
      <c r="A351" s="6">
        <v>350</v>
      </c>
      <c r="B351" s="14" t="s">
        <v>1154</v>
      </c>
      <c r="C351" s="8" t="s">
        <v>24</v>
      </c>
      <c r="D351" s="8" t="s">
        <v>1155</v>
      </c>
      <c r="E351" s="9" t="s">
        <v>26</v>
      </c>
      <c r="F351" s="8" t="s">
        <v>26</v>
      </c>
      <c r="G351" s="10">
        <f>(Tabla814[[#This Row],[Valor Contrato 2026]]/Tabla814[[#This Row],[HONORARIOS 2026]])*30</f>
        <v>240</v>
      </c>
      <c r="H351" s="8"/>
      <c r="I351" s="8" t="s">
        <v>27</v>
      </c>
      <c r="J351" s="10">
        <v>2018011000655</v>
      </c>
      <c r="K351" s="8" t="s">
        <v>424</v>
      </c>
      <c r="L351" s="8" t="s">
        <v>427</v>
      </c>
      <c r="M351" s="8" t="s">
        <v>443</v>
      </c>
      <c r="N351" s="8" t="s">
        <v>429</v>
      </c>
      <c r="O351" s="8" t="s">
        <v>430</v>
      </c>
      <c r="P351" s="8" t="s">
        <v>1137</v>
      </c>
      <c r="Q351" s="8" t="s">
        <v>29</v>
      </c>
      <c r="R351" s="8" t="s">
        <v>1156</v>
      </c>
      <c r="S351" s="11" t="s">
        <v>40</v>
      </c>
      <c r="T351" s="8" t="s">
        <v>64</v>
      </c>
      <c r="U351" s="12">
        <v>10940248</v>
      </c>
      <c r="V351" s="13">
        <v>87521984</v>
      </c>
      <c r="W351" s="8">
        <v>80111605</v>
      </c>
    </row>
    <row r="352" spans="1:23" x14ac:dyDescent="0.2">
      <c r="A352" s="6">
        <v>351</v>
      </c>
      <c r="B352" s="14" t="s">
        <v>1157</v>
      </c>
      <c r="C352" s="8" t="s">
        <v>24</v>
      </c>
      <c r="D352" s="8" t="s">
        <v>1158</v>
      </c>
      <c r="E352" s="9" t="s">
        <v>26</v>
      </c>
      <c r="F352" s="8" t="s">
        <v>26</v>
      </c>
      <c r="G352" s="10">
        <f>(Tabla814[[#This Row],[Valor Contrato 2026]]/Tabla814[[#This Row],[HONORARIOS 2026]])*30</f>
        <v>240</v>
      </c>
      <c r="H352" s="8"/>
      <c r="I352" s="8" t="s">
        <v>27</v>
      </c>
      <c r="J352" s="10">
        <v>2018011000655</v>
      </c>
      <c r="K352" s="8" t="s">
        <v>424</v>
      </c>
      <c r="L352" s="8" t="s">
        <v>427</v>
      </c>
      <c r="M352" s="8" t="s">
        <v>443</v>
      </c>
      <c r="N352" s="8" t="s">
        <v>429</v>
      </c>
      <c r="O352" s="8" t="s">
        <v>430</v>
      </c>
      <c r="P352" s="8" t="s">
        <v>1137</v>
      </c>
      <c r="Q352" s="8" t="s">
        <v>29</v>
      </c>
      <c r="R352" s="8" t="s">
        <v>1159</v>
      </c>
      <c r="S352" s="11" t="s">
        <v>45</v>
      </c>
      <c r="T352" s="8" t="s">
        <v>70</v>
      </c>
      <c r="U352" s="12">
        <v>4618314</v>
      </c>
      <c r="V352" s="13">
        <v>36946512</v>
      </c>
      <c r="W352" s="8">
        <v>80111605</v>
      </c>
    </row>
    <row r="353" spans="1:23" x14ac:dyDescent="0.2">
      <c r="A353" s="6">
        <v>352</v>
      </c>
      <c r="B353" s="14" t="s">
        <v>1160</v>
      </c>
      <c r="C353" s="8" t="s">
        <v>24</v>
      </c>
      <c r="D353" s="8" t="s">
        <v>1161</v>
      </c>
      <c r="E353" s="9" t="s">
        <v>26</v>
      </c>
      <c r="F353" s="8" t="s">
        <v>26</v>
      </c>
      <c r="G353" s="10">
        <f>(Tabla814[[#This Row],[Valor Contrato 2026]]/Tabla814[[#This Row],[HONORARIOS 2026]])*30</f>
        <v>240</v>
      </c>
      <c r="H353" s="8"/>
      <c r="I353" s="8" t="s">
        <v>27</v>
      </c>
      <c r="J353" s="10">
        <v>2018011000655</v>
      </c>
      <c r="K353" s="8" t="s">
        <v>424</v>
      </c>
      <c r="L353" s="8" t="s">
        <v>427</v>
      </c>
      <c r="M353" s="8" t="s">
        <v>443</v>
      </c>
      <c r="N353" s="8" t="s">
        <v>429</v>
      </c>
      <c r="O353" s="8" t="s">
        <v>430</v>
      </c>
      <c r="P353" s="8" t="s">
        <v>1137</v>
      </c>
      <c r="Q353" s="8" t="s">
        <v>29</v>
      </c>
      <c r="R353" s="8" t="s">
        <v>1162</v>
      </c>
      <c r="S353" s="11" t="s">
        <v>45</v>
      </c>
      <c r="T353" s="8" t="s">
        <v>124</v>
      </c>
      <c r="U353" s="12">
        <v>5207886</v>
      </c>
      <c r="V353" s="13">
        <v>41663088</v>
      </c>
      <c r="W353" s="8">
        <v>80111607</v>
      </c>
    </row>
    <row r="354" spans="1:23" x14ac:dyDescent="0.2">
      <c r="A354" s="6">
        <v>353</v>
      </c>
      <c r="B354" s="14" t="s">
        <v>1163</v>
      </c>
      <c r="C354" s="8" t="s">
        <v>24</v>
      </c>
      <c r="D354" s="8" t="s">
        <v>1164</v>
      </c>
      <c r="E354" s="9" t="s">
        <v>26</v>
      </c>
      <c r="F354" s="8" t="s">
        <v>26</v>
      </c>
      <c r="G354" s="10">
        <f>(Tabla814[[#This Row],[Valor Contrato 2026]]/Tabla814[[#This Row],[HONORARIOS 2026]])*30</f>
        <v>240</v>
      </c>
      <c r="H354" s="8"/>
      <c r="I354" s="8" t="s">
        <v>27</v>
      </c>
      <c r="J354" s="10">
        <v>2018011000655</v>
      </c>
      <c r="K354" s="8" t="s">
        <v>424</v>
      </c>
      <c r="L354" s="8" t="s">
        <v>427</v>
      </c>
      <c r="M354" s="8" t="s">
        <v>443</v>
      </c>
      <c r="N354" s="8" t="s">
        <v>429</v>
      </c>
      <c r="O354" s="8" t="s">
        <v>430</v>
      </c>
      <c r="P354" s="8" t="s">
        <v>1137</v>
      </c>
      <c r="Q354" s="8" t="s">
        <v>29</v>
      </c>
      <c r="R354" s="8" t="s">
        <v>1165</v>
      </c>
      <c r="S354" s="11" t="s">
        <v>45</v>
      </c>
      <c r="T354" s="8" t="s">
        <v>124</v>
      </c>
      <c r="U354" s="12">
        <v>5207886</v>
      </c>
      <c r="V354" s="13">
        <v>41663088</v>
      </c>
      <c r="W354" s="8">
        <v>80111607</v>
      </c>
    </row>
    <row r="355" spans="1:23" x14ac:dyDescent="0.2">
      <c r="A355" s="6">
        <v>354</v>
      </c>
      <c r="B355" s="14" t="s">
        <v>1166</v>
      </c>
      <c r="C355" s="8" t="s">
        <v>24</v>
      </c>
      <c r="D355" s="8" t="s">
        <v>1167</v>
      </c>
      <c r="E355" s="9" t="s">
        <v>26</v>
      </c>
      <c r="F355" s="8" t="s">
        <v>26</v>
      </c>
      <c r="G355" s="10">
        <f>(Tabla814[[#This Row],[Valor Contrato 2026]]/Tabla814[[#This Row],[HONORARIOS 2026]])*30</f>
        <v>240</v>
      </c>
      <c r="H355" s="8"/>
      <c r="I355" s="8" t="s">
        <v>27</v>
      </c>
      <c r="J355" s="10">
        <v>2018011000655</v>
      </c>
      <c r="K355" s="8" t="s">
        <v>424</v>
      </c>
      <c r="L355" s="8" t="s">
        <v>427</v>
      </c>
      <c r="M355" s="8" t="s">
        <v>443</v>
      </c>
      <c r="N355" s="8" t="s">
        <v>429</v>
      </c>
      <c r="O355" s="8" t="s">
        <v>430</v>
      </c>
      <c r="P355" s="8" t="s">
        <v>1137</v>
      </c>
      <c r="Q355" s="8" t="s">
        <v>29</v>
      </c>
      <c r="R355" s="8" t="s">
        <v>1168</v>
      </c>
      <c r="S355" s="11" t="s">
        <v>63</v>
      </c>
      <c r="T355" s="8" t="s">
        <v>94</v>
      </c>
      <c r="U355" s="12">
        <v>6026736</v>
      </c>
      <c r="V355" s="13">
        <v>48213888</v>
      </c>
      <c r="W355" s="8">
        <v>80111607</v>
      </c>
    </row>
    <row r="356" spans="1:23" x14ac:dyDescent="0.2">
      <c r="A356" s="6">
        <v>355</v>
      </c>
      <c r="B356" s="14" t="s">
        <v>1169</v>
      </c>
      <c r="C356" s="8" t="s">
        <v>24</v>
      </c>
      <c r="D356" s="8" t="s">
        <v>1170</v>
      </c>
      <c r="E356" s="9" t="s">
        <v>26</v>
      </c>
      <c r="F356" s="8" t="s">
        <v>26</v>
      </c>
      <c r="G356" s="10">
        <f>(Tabla814[[#This Row],[Valor Contrato 2026]]/Tabla814[[#This Row],[HONORARIOS 2026]])*30</f>
        <v>240</v>
      </c>
      <c r="H356" s="8"/>
      <c r="I356" s="8" t="s">
        <v>27</v>
      </c>
      <c r="J356" s="10">
        <v>2018011000655</v>
      </c>
      <c r="K356" s="8" t="s">
        <v>424</v>
      </c>
      <c r="L356" s="8" t="s">
        <v>427</v>
      </c>
      <c r="M356" s="8" t="s">
        <v>443</v>
      </c>
      <c r="N356" s="8" t="s">
        <v>429</v>
      </c>
      <c r="O356" s="8" t="s">
        <v>430</v>
      </c>
      <c r="P356" s="8" t="s">
        <v>1137</v>
      </c>
      <c r="Q356" s="8" t="s">
        <v>29</v>
      </c>
      <c r="R356" s="8" t="s">
        <v>1171</v>
      </c>
      <c r="S356" s="11" t="s">
        <v>45</v>
      </c>
      <c r="T356" s="8" t="s">
        <v>1172</v>
      </c>
      <c r="U356" s="12">
        <v>3482842</v>
      </c>
      <c r="V356" s="13">
        <v>27862736</v>
      </c>
      <c r="W356" s="8">
        <v>80111607</v>
      </c>
    </row>
    <row r="357" spans="1:23" x14ac:dyDescent="0.2">
      <c r="A357" s="6">
        <v>356</v>
      </c>
      <c r="B357" s="14" t="s">
        <v>1173</v>
      </c>
      <c r="C357" s="8" t="s">
        <v>24</v>
      </c>
      <c r="D357" s="8" t="s">
        <v>1174</v>
      </c>
      <c r="E357" s="9" t="s">
        <v>26</v>
      </c>
      <c r="F357" s="8" t="s">
        <v>26</v>
      </c>
      <c r="G357" s="10">
        <f>(Tabla814[[#This Row],[Valor Contrato 2026]]/Tabla814[[#This Row],[HONORARIOS 2026]])*30</f>
        <v>240</v>
      </c>
      <c r="H357" s="8"/>
      <c r="I357" s="8" t="s">
        <v>27</v>
      </c>
      <c r="J357" s="10">
        <v>2018011000655</v>
      </c>
      <c r="K357" s="8" t="s">
        <v>424</v>
      </c>
      <c r="L357" s="8" t="s">
        <v>427</v>
      </c>
      <c r="M357" s="8" t="s">
        <v>443</v>
      </c>
      <c r="N357" s="8" t="s">
        <v>429</v>
      </c>
      <c r="O357" s="8" t="s">
        <v>430</v>
      </c>
      <c r="P357" s="8" t="s">
        <v>1137</v>
      </c>
      <c r="Q357" s="8" t="s">
        <v>29</v>
      </c>
      <c r="R357" s="8" t="s">
        <v>1175</v>
      </c>
      <c r="S357" s="11" t="s">
        <v>63</v>
      </c>
      <c r="T357" s="8" t="s">
        <v>124</v>
      </c>
      <c r="U357" s="12">
        <v>5207886</v>
      </c>
      <c r="V357" s="13">
        <v>41663088</v>
      </c>
      <c r="W357" s="8">
        <v>80111607</v>
      </c>
    </row>
    <row r="358" spans="1:23" x14ac:dyDescent="0.2">
      <c r="A358" s="6">
        <v>357</v>
      </c>
      <c r="B358" s="14" t="s">
        <v>1176</v>
      </c>
      <c r="C358" s="8" t="s">
        <v>24</v>
      </c>
      <c r="D358" s="8" t="s">
        <v>1177</v>
      </c>
      <c r="E358" s="9" t="s">
        <v>26</v>
      </c>
      <c r="F358" s="8" t="s">
        <v>26</v>
      </c>
      <c r="G358" s="10">
        <f>(Tabla814[[#This Row],[Valor Contrato 2026]]/Tabla814[[#This Row],[HONORARIOS 2026]])*30</f>
        <v>240</v>
      </c>
      <c r="H358" s="8"/>
      <c r="I358" s="8" t="s">
        <v>27</v>
      </c>
      <c r="J358" s="10">
        <v>2018011000655</v>
      </c>
      <c r="K358" s="8" t="s">
        <v>424</v>
      </c>
      <c r="L358" s="8" t="s">
        <v>427</v>
      </c>
      <c r="M358" s="8" t="s">
        <v>443</v>
      </c>
      <c r="N358" s="8" t="s">
        <v>429</v>
      </c>
      <c r="O358" s="8" t="s">
        <v>430</v>
      </c>
      <c r="P358" s="8" t="s">
        <v>1137</v>
      </c>
      <c r="Q358" s="8" t="s">
        <v>29</v>
      </c>
      <c r="R358" s="8" t="s">
        <v>1178</v>
      </c>
      <c r="S358" s="11" t="s">
        <v>45</v>
      </c>
      <c r="T358" s="8" t="s">
        <v>1172</v>
      </c>
      <c r="U358" s="12">
        <v>3482842</v>
      </c>
      <c r="V358" s="13">
        <v>27862736</v>
      </c>
      <c r="W358" s="8">
        <v>80111607</v>
      </c>
    </row>
    <row r="359" spans="1:23" x14ac:dyDescent="0.2">
      <c r="A359" s="6">
        <v>358</v>
      </c>
      <c r="B359" s="14" t="s">
        <v>1179</v>
      </c>
      <c r="C359" s="8" t="s">
        <v>24</v>
      </c>
      <c r="D359" s="8" t="s">
        <v>1180</v>
      </c>
      <c r="E359" s="9" t="s">
        <v>26</v>
      </c>
      <c r="F359" s="8" t="s">
        <v>26</v>
      </c>
      <c r="G359" s="10">
        <f>(Tabla814[[#This Row],[Valor Contrato 2026]]/Tabla814[[#This Row],[HONORARIOS 2026]])*30</f>
        <v>240</v>
      </c>
      <c r="H359" s="8"/>
      <c r="I359" s="8" t="s">
        <v>27</v>
      </c>
      <c r="J359" s="10">
        <v>2018011000655</v>
      </c>
      <c r="K359" s="8" t="s">
        <v>424</v>
      </c>
      <c r="L359" s="8" t="s">
        <v>427</v>
      </c>
      <c r="M359" s="8" t="s">
        <v>443</v>
      </c>
      <c r="N359" s="8" t="s">
        <v>429</v>
      </c>
      <c r="O359" s="8" t="s">
        <v>430</v>
      </c>
      <c r="P359" s="8" t="s">
        <v>1137</v>
      </c>
      <c r="Q359" s="8" t="s">
        <v>29</v>
      </c>
      <c r="R359" s="8" t="s">
        <v>1181</v>
      </c>
      <c r="S359" s="11" t="s">
        <v>45</v>
      </c>
      <c r="T359" s="8" t="s">
        <v>86</v>
      </c>
      <c r="U359" s="12">
        <v>3220810</v>
      </c>
      <c r="V359" s="13">
        <v>25766480</v>
      </c>
      <c r="W359" s="8">
        <v>80111607</v>
      </c>
    </row>
    <row r="360" spans="1:23" x14ac:dyDescent="0.2">
      <c r="A360" s="6">
        <v>359</v>
      </c>
      <c r="B360" s="14" t="s">
        <v>1182</v>
      </c>
      <c r="C360" s="8" t="s">
        <v>24</v>
      </c>
      <c r="D360" s="8" t="s">
        <v>1183</v>
      </c>
      <c r="E360" s="9" t="s">
        <v>26</v>
      </c>
      <c r="F360" s="8" t="s">
        <v>26</v>
      </c>
      <c r="G360" s="10">
        <f>(Tabla814[[#This Row],[Valor Contrato 2026]]/Tabla814[[#This Row],[HONORARIOS 2026]])*30</f>
        <v>240</v>
      </c>
      <c r="H360" s="8"/>
      <c r="I360" s="8" t="s">
        <v>27</v>
      </c>
      <c r="J360" s="10">
        <v>2018011000655</v>
      </c>
      <c r="K360" s="8" t="s">
        <v>424</v>
      </c>
      <c r="L360" s="8" t="s">
        <v>427</v>
      </c>
      <c r="M360" s="8" t="s">
        <v>443</v>
      </c>
      <c r="N360" s="8" t="s">
        <v>429</v>
      </c>
      <c r="O360" s="8" t="s">
        <v>430</v>
      </c>
      <c r="P360" s="8" t="s">
        <v>1137</v>
      </c>
      <c r="Q360" s="8" t="s">
        <v>29</v>
      </c>
      <c r="R360" s="8" t="s">
        <v>1184</v>
      </c>
      <c r="S360" s="11" t="s">
        <v>45</v>
      </c>
      <c r="T360" s="8" t="s">
        <v>70</v>
      </c>
      <c r="U360" s="12">
        <v>4618314</v>
      </c>
      <c r="V360" s="13">
        <v>36946512</v>
      </c>
      <c r="W360" s="8">
        <v>80111614</v>
      </c>
    </row>
    <row r="361" spans="1:23" x14ac:dyDescent="0.2">
      <c r="A361" s="6">
        <v>360</v>
      </c>
      <c r="B361" s="14" t="s">
        <v>1185</v>
      </c>
      <c r="C361" s="8" t="s">
        <v>24</v>
      </c>
      <c r="D361" s="8" t="s">
        <v>1186</v>
      </c>
      <c r="E361" s="9" t="s">
        <v>26</v>
      </c>
      <c r="F361" s="8" t="s">
        <v>26</v>
      </c>
      <c r="G361" s="10">
        <f>(Tabla814[[#This Row],[Valor Contrato 2026]]/Tabla814[[#This Row],[HONORARIOS 2026]])*30</f>
        <v>240</v>
      </c>
      <c r="H361" s="8"/>
      <c r="I361" s="8" t="s">
        <v>27</v>
      </c>
      <c r="J361" s="10">
        <v>2018011000655</v>
      </c>
      <c r="K361" s="8" t="s">
        <v>424</v>
      </c>
      <c r="L361" s="8" t="s">
        <v>427</v>
      </c>
      <c r="M361" s="8" t="s">
        <v>443</v>
      </c>
      <c r="N361" s="8" t="s">
        <v>429</v>
      </c>
      <c r="O361" s="8" t="s">
        <v>430</v>
      </c>
      <c r="P361" s="8" t="s">
        <v>1137</v>
      </c>
      <c r="Q361" s="8" t="s">
        <v>29</v>
      </c>
      <c r="R361" s="8" t="s">
        <v>1187</v>
      </c>
      <c r="S361" s="11" t="s">
        <v>40</v>
      </c>
      <c r="T361" s="8" t="s">
        <v>1172</v>
      </c>
      <c r="U361" s="12">
        <v>3482842</v>
      </c>
      <c r="V361" s="13">
        <v>27862736</v>
      </c>
      <c r="W361" s="8">
        <v>80111614</v>
      </c>
    </row>
    <row r="362" spans="1:23" x14ac:dyDescent="0.2">
      <c r="A362" s="6">
        <v>361</v>
      </c>
      <c r="B362" s="14" t="s">
        <v>1188</v>
      </c>
      <c r="C362" s="8" t="s">
        <v>24</v>
      </c>
      <c r="D362" s="8" t="s">
        <v>1189</v>
      </c>
      <c r="E362" s="9" t="s">
        <v>26</v>
      </c>
      <c r="F362" s="8" t="s">
        <v>26</v>
      </c>
      <c r="G362" s="10">
        <f>(Tabla814[[#This Row],[Valor Contrato 2026]]/Tabla814[[#This Row],[HONORARIOS 2026]])*30</f>
        <v>240</v>
      </c>
      <c r="H362" s="8"/>
      <c r="I362" s="8" t="s">
        <v>27</v>
      </c>
      <c r="J362" s="10">
        <v>2018011000655</v>
      </c>
      <c r="K362" s="8" t="s">
        <v>424</v>
      </c>
      <c r="L362" s="8" t="s">
        <v>427</v>
      </c>
      <c r="M362" s="8" t="s">
        <v>443</v>
      </c>
      <c r="N362" s="8" t="s">
        <v>429</v>
      </c>
      <c r="O362" s="8" t="s">
        <v>430</v>
      </c>
      <c r="P362" s="8" t="s">
        <v>1137</v>
      </c>
      <c r="Q362" s="8" t="s">
        <v>29</v>
      </c>
      <c r="R362" s="8" t="s">
        <v>1190</v>
      </c>
      <c r="S362" s="11" t="s">
        <v>40</v>
      </c>
      <c r="T362" s="8" t="s">
        <v>70</v>
      </c>
      <c r="U362" s="12">
        <v>4618314</v>
      </c>
      <c r="V362" s="13">
        <v>36946512</v>
      </c>
      <c r="W362" s="8">
        <v>80111614</v>
      </c>
    </row>
    <row r="363" spans="1:23" x14ac:dyDescent="0.2">
      <c r="A363" s="6">
        <v>362</v>
      </c>
      <c r="B363" s="14" t="s">
        <v>1191</v>
      </c>
      <c r="C363" s="8" t="s">
        <v>24</v>
      </c>
      <c r="D363" s="8" t="s">
        <v>1192</v>
      </c>
      <c r="E363" s="9" t="s">
        <v>26</v>
      </c>
      <c r="F363" s="8" t="s">
        <v>26</v>
      </c>
      <c r="G363" s="10">
        <f>(Tabla814[[#This Row],[Valor Contrato 2026]]/Tabla814[[#This Row],[HONORARIOS 2026]])*30</f>
        <v>240</v>
      </c>
      <c r="H363" s="8"/>
      <c r="I363" s="8" t="s">
        <v>27</v>
      </c>
      <c r="J363" s="10">
        <v>2018011000655</v>
      </c>
      <c r="K363" s="8" t="s">
        <v>424</v>
      </c>
      <c r="L363" s="8" t="s">
        <v>427</v>
      </c>
      <c r="M363" s="8" t="s">
        <v>443</v>
      </c>
      <c r="N363" s="8" t="s">
        <v>429</v>
      </c>
      <c r="O363" s="8" t="s">
        <v>430</v>
      </c>
      <c r="P363" s="8" t="s">
        <v>1137</v>
      </c>
      <c r="Q363" s="8" t="s">
        <v>29</v>
      </c>
      <c r="R363" s="8" t="s">
        <v>1193</v>
      </c>
      <c r="S363" s="11" t="s">
        <v>40</v>
      </c>
      <c r="T363" s="8" t="s">
        <v>1172</v>
      </c>
      <c r="U363" s="12">
        <v>3482842</v>
      </c>
      <c r="V363" s="13">
        <v>27862736</v>
      </c>
      <c r="W363" s="8">
        <v>80111614</v>
      </c>
    </row>
    <row r="364" spans="1:23" x14ac:dyDescent="0.2">
      <c r="A364" s="6">
        <v>363</v>
      </c>
      <c r="B364" s="14" t="s">
        <v>1194</v>
      </c>
      <c r="C364" s="8" t="s">
        <v>24</v>
      </c>
      <c r="D364" s="8" t="s">
        <v>1195</v>
      </c>
      <c r="E364" s="9" t="s">
        <v>26</v>
      </c>
      <c r="F364" s="8" t="s">
        <v>26</v>
      </c>
      <c r="G364" s="10">
        <f>(Tabla814[[#This Row],[Valor Contrato 2026]]/Tabla814[[#This Row],[HONORARIOS 2026]])*30</f>
        <v>240</v>
      </c>
      <c r="H364" s="8"/>
      <c r="I364" s="8" t="s">
        <v>27</v>
      </c>
      <c r="J364" s="10">
        <v>2018011000655</v>
      </c>
      <c r="K364" s="8" t="s">
        <v>424</v>
      </c>
      <c r="L364" s="8" t="s">
        <v>427</v>
      </c>
      <c r="M364" s="8" t="s">
        <v>443</v>
      </c>
      <c r="N364" s="8" t="s">
        <v>429</v>
      </c>
      <c r="O364" s="8" t="s">
        <v>430</v>
      </c>
      <c r="P364" s="8" t="s">
        <v>1137</v>
      </c>
      <c r="Q364" s="8" t="s">
        <v>29</v>
      </c>
      <c r="R364" s="8" t="s">
        <v>1196</v>
      </c>
      <c r="S364" s="11" t="s">
        <v>40</v>
      </c>
      <c r="T364" s="8" t="s">
        <v>413</v>
      </c>
      <c r="U364" s="12">
        <v>3864972</v>
      </c>
      <c r="V364" s="13">
        <v>30919776</v>
      </c>
      <c r="W364" s="8">
        <v>80111614</v>
      </c>
    </row>
    <row r="365" spans="1:23" x14ac:dyDescent="0.2">
      <c r="A365" s="6">
        <v>364</v>
      </c>
      <c r="B365" s="14" t="s">
        <v>1197</v>
      </c>
      <c r="C365" s="8" t="s">
        <v>24</v>
      </c>
      <c r="D365" s="8" t="s">
        <v>1198</v>
      </c>
      <c r="E365" s="9" t="s">
        <v>26</v>
      </c>
      <c r="F365" s="8" t="s">
        <v>26</v>
      </c>
      <c r="G365" s="10">
        <f>(Tabla814[[#This Row],[Valor Contrato 2026]]/Tabla814[[#This Row],[HONORARIOS 2026]])*30</f>
        <v>240</v>
      </c>
      <c r="H365" s="8"/>
      <c r="I365" s="8" t="s">
        <v>27</v>
      </c>
      <c r="J365" s="10">
        <v>2018011000655</v>
      </c>
      <c r="K365" s="8" t="s">
        <v>424</v>
      </c>
      <c r="L365" s="8" t="s">
        <v>427</v>
      </c>
      <c r="M365" s="8" t="s">
        <v>443</v>
      </c>
      <c r="N365" s="8" t="s">
        <v>429</v>
      </c>
      <c r="O365" s="8" t="s">
        <v>430</v>
      </c>
      <c r="P365" s="8" t="s">
        <v>1137</v>
      </c>
      <c r="Q365" s="8" t="s">
        <v>29</v>
      </c>
      <c r="R365" s="8" t="s">
        <v>1199</v>
      </c>
      <c r="S365" s="11" t="s">
        <v>40</v>
      </c>
      <c r="T365" s="8" t="s">
        <v>82</v>
      </c>
      <c r="U365" s="12">
        <v>7358732</v>
      </c>
      <c r="V365" s="13">
        <v>58869856</v>
      </c>
      <c r="W365" s="8">
        <v>80111607</v>
      </c>
    </row>
    <row r="366" spans="1:23" x14ac:dyDescent="0.2">
      <c r="A366" s="6">
        <v>365</v>
      </c>
      <c r="B366" s="14" t="s">
        <v>1200</v>
      </c>
      <c r="C366" s="8" t="s">
        <v>24</v>
      </c>
      <c r="D366" s="8" t="s">
        <v>1201</v>
      </c>
      <c r="E366" s="9" t="s">
        <v>26</v>
      </c>
      <c r="F366" s="8" t="s">
        <v>26</v>
      </c>
      <c r="G366" s="10">
        <f>(Tabla814[[#This Row],[Valor Contrato 2026]]/Tabla814[[#This Row],[HONORARIOS 2026]])*30</f>
        <v>240</v>
      </c>
      <c r="H366" s="8"/>
      <c r="I366" s="8" t="s">
        <v>27</v>
      </c>
      <c r="J366" s="10">
        <v>2018011000655</v>
      </c>
      <c r="K366" s="8" t="s">
        <v>424</v>
      </c>
      <c r="L366" s="8" t="s">
        <v>427</v>
      </c>
      <c r="M366" s="8" t="s">
        <v>443</v>
      </c>
      <c r="N366" s="8" t="s">
        <v>429</v>
      </c>
      <c r="O366" s="8" t="s">
        <v>430</v>
      </c>
      <c r="P366" s="8" t="s">
        <v>1137</v>
      </c>
      <c r="Q366" s="8" t="s">
        <v>29</v>
      </c>
      <c r="R366" s="8" t="s">
        <v>1202</v>
      </c>
      <c r="S366" s="11" t="s">
        <v>45</v>
      </c>
      <c r="T366" s="8" t="s">
        <v>70</v>
      </c>
      <c r="U366" s="12">
        <v>4618314</v>
      </c>
      <c r="V366" s="13">
        <v>36946512</v>
      </c>
      <c r="W366" s="8">
        <v>80111614</v>
      </c>
    </row>
    <row r="367" spans="1:23" x14ac:dyDescent="0.2">
      <c r="A367" s="6">
        <v>366</v>
      </c>
      <c r="B367" s="14" t="s">
        <v>1203</v>
      </c>
      <c r="C367" s="8" t="s">
        <v>24</v>
      </c>
      <c r="D367" s="8" t="s">
        <v>1204</v>
      </c>
      <c r="E367" s="9" t="s">
        <v>26</v>
      </c>
      <c r="F367" s="8" t="s">
        <v>26</v>
      </c>
      <c r="G367" s="10">
        <f>(Tabla814[[#This Row],[Valor Contrato 2026]]/Tabla814[[#This Row],[HONORARIOS 2026]])*30</f>
        <v>240</v>
      </c>
      <c r="H367" s="8"/>
      <c r="I367" s="8" t="s">
        <v>27</v>
      </c>
      <c r="J367" s="10">
        <v>2018011000655</v>
      </c>
      <c r="K367" s="8" t="s">
        <v>424</v>
      </c>
      <c r="L367" s="8" t="s">
        <v>427</v>
      </c>
      <c r="M367" s="8" t="s">
        <v>443</v>
      </c>
      <c r="N367" s="8" t="s">
        <v>429</v>
      </c>
      <c r="O367" s="8" t="s">
        <v>430</v>
      </c>
      <c r="P367" s="8" t="s">
        <v>1137</v>
      </c>
      <c r="Q367" s="8" t="s">
        <v>29</v>
      </c>
      <c r="R367" s="8" t="s">
        <v>1205</v>
      </c>
      <c r="S367" s="11" t="s">
        <v>40</v>
      </c>
      <c r="T367" s="8" t="s">
        <v>64</v>
      </c>
      <c r="U367" s="12">
        <v>10940248</v>
      </c>
      <c r="V367" s="13">
        <v>87521984</v>
      </c>
      <c r="W367" s="8">
        <v>80111607</v>
      </c>
    </row>
    <row r="368" spans="1:23" x14ac:dyDescent="0.2">
      <c r="A368" s="6">
        <v>367</v>
      </c>
      <c r="B368" s="14" t="s">
        <v>1206</v>
      </c>
      <c r="C368" s="8" t="s">
        <v>24</v>
      </c>
      <c r="D368" s="8" t="s">
        <v>1207</v>
      </c>
      <c r="E368" s="9" t="s">
        <v>26</v>
      </c>
      <c r="F368" s="8" t="s">
        <v>26</v>
      </c>
      <c r="G368" s="10">
        <f>(Tabla814[[#This Row],[Valor Contrato 2026]]/Tabla814[[#This Row],[HONORARIOS 2026]])*30</f>
        <v>240</v>
      </c>
      <c r="H368" s="8"/>
      <c r="I368" s="8" t="s">
        <v>27</v>
      </c>
      <c r="J368" s="10">
        <v>2018011000655</v>
      </c>
      <c r="K368" s="8" t="s">
        <v>424</v>
      </c>
      <c r="L368" s="8" t="s">
        <v>427</v>
      </c>
      <c r="M368" s="8" t="s">
        <v>443</v>
      </c>
      <c r="N368" s="8" t="s">
        <v>429</v>
      </c>
      <c r="O368" s="8" t="s">
        <v>430</v>
      </c>
      <c r="P368" s="8" t="s">
        <v>1137</v>
      </c>
      <c r="Q368" s="8" t="s">
        <v>29</v>
      </c>
      <c r="R368" s="8" t="s">
        <v>1208</v>
      </c>
      <c r="S368" s="11" t="s">
        <v>40</v>
      </c>
      <c r="T368" s="8" t="s">
        <v>70</v>
      </c>
      <c r="U368" s="12">
        <v>4618314</v>
      </c>
      <c r="V368" s="13">
        <v>36946512</v>
      </c>
      <c r="W368" s="8">
        <v>80111601</v>
      </c>
    </row>
    <row r="369" spans="1:23" x14ac:dyDescent="0.2">
      <c r="A369" s="6">
        <v>368</v>
      </c>
      <c r="B369" s="14" t="s">
        <v>1209</v>
      </c>
      <c r="C369" s="8" t="s">
        <v>24</v>
      </c>
      <c r="D369" s="8" t="s">
        <v>1210</v>
      </c>
      <c r="E369" s="9" t="s">
        <v>26</v>
      </c>
      <c r="F369" s="8" t="s">
        <v>26</v>
      </c>
      <c r="G369" s="10">
        <f>(Tabla814[[#This Row],[Valor Contrato 2026]]/Tabla814[[#This Row],[HONORARIOS 2026]])*30</f>
        <v>240</v>
      </c>
      <c r="H369" s="8"/>
      <c r="I369" s="8" t="s">
        <v>27</v>
      </c>
      <c r="J369" s="10">
        <v>2018011000655</v>
      </c>
      <c r="K369" s="8" t="s">
        <v>424</v>
      </c>
      <c r="L369" s="8" t="s">
        <v>427</v>
      </c>
      <c r="M369" s="8" t="s">
        <v>443</v>
      </c>
      <c r="N369" s="8" t="s">
        <v>429</v>
      </c>
      <c r="O369" s="8" t="s">
        <v>430</v>
      </c>
      <c r="P369" s="8" t="s">
        <v>1137</v>
      </c>
      <c r="Q369" s="8" t="s">
        <v>29</v>
      </c>
      <c r="R369" s="8" t="s">
        <v>1211</v>
      </c>
      <c r="S369" s="11" t="s">
        <v>40</v>
      </c>
      <c r="T369" s="8" t="s">
        <v>53</v>
      </c>
      <c r="U369" s="12">
        <v>3158270</v>
      </c>
      <c r="V369" s="13">
        <v>25266160</v>
      </c>
      <c r="W369" s="8">
        <v>80111601</v>
      </c>
    </row>
    <row r="370" spans="1:23" x14ac:dyDescent="0.2">
      <c r="A370" s="6">
        <v>369</v>
      </c>
      <c r="B370" s="14" t="s">
        <v>1212</v>
      </c>
      <c r="C370" s="8" t="s">
        <v>24</v>
      </c>
      <c r="D370" s="8" t="s">
        <v>1213</v>
      </c>
      <c r="E370" s="9" t="s">
        <v>26</v>
      </c>
      <c r="F370" s="8" t="s">
        <v>26</v>
      </c>
      <c r="G370" s="10">
        <f>(Tabla814[[#This Row],[Valor Contrato 2026]]/Tabla814[[#This Row],[HONORARIOS 2026]])*30</f>
        <v>240</v>
      </c>
      <c r="H370" s="8"/>
      <c r="I370" s="8" t="s">
        <v>27</v>
      </c>
      <c r="J370" s="10">
        <v>2018011000655</v>
      </c>
      <c r="K370" s="8" t="s">
        <v>424</v>
      </c>
      <c r="L370" s="8" t="s">
        <v>427</v>
      </c>
      <c r="M370" s="8" t="s">
        <v>443</v>
      </c>
      <c r="N370" s="8" t="s">
        <v>429</v>
      </c>
      <c r="O370" s="8" t="s">
        <v>430</v>
      </c>
      <c r="P370" s="8" t="s">
        <v>1137</v>
      </c>
      <c r="Q370" s="8" t="s">
        <v>29</v>
      </c>
      <c r="R370" s="8" t="s">
        <v>1214</v>
      </c>
      <c r="S370" s="11" t="s">
        <v>45</v>
      </c>
      <c r="T370" s="8" t="s">
        <v>86</v>
      </c>
      <c r="U370" s="12">
        <v>3220810</v>
      </c>
      <c r="V370" s="13">
        <v>25766480</v>
      </c>
      <c r="W370" s="8">
        <v>80111601</v>
      </c>
    </row>
    <row r="371" spans="1:23" x14ac:dyDescent="0.2">
      <c r="A371" s="6">
        <v>370</v>
      </c>
      <c r="B371" s="14" t="s">
        <v>1215</v>
      </c>
      <c r="C371" s="8" t="s">
        <v>24</v>
      </c>
      <c r="D371" s="8" t="s">
        <v>1216</v>
      </c>
      <c r="E371" s="9" t="s">
        <v>26</v>
      </c>
      <c r="F371" s="8" t="s">
        <v>26</v>
      </c>
      <c r="G371" s="10">
        <f>(Tabla814[[#This Row],[Valor Contrato 2026]]/Tabla814[[#This Row],[HONORARIOS 2026]])*30</f>
        <v>210</v>
      </c>
      <c r="H371" s="8"/>
      <c r="I371" s="8" t="s">
        <v>27</v>
      </c>
      <c r="J371" s="10">
        <v>2018011000655</v>
      </c>
      <c r="K371" s="8" t="s">
        <v>424</v>
      </c>
      <c r="L371" s="8" t="s">
        <v>427</v>
      </c>
      <c r="M371" s="8" t="s">
        <v>443</v>
      </c>
      <c r="N371" s="8" t="s">
        <v>429</v>
      </c>
      <c r="O371" s="8" t="s">
        <v>430</v>
      </c>
      <c r="P371" s="8" t="s">
        <v>1137</v>
      </c>
      <c r="Q371" s="8" t="s">
        <v>29</v>
      </c>
      <c r="R371" s="8" t="s">
        <v>1217</v>
      </c>
      <c r="S371" s="11" t="s">
        <v>45</v>
      </c>
      <c r="T371" s="8" t="s">
        <v>129</v>
      </c>
      <c r="U371" s="12">
        <v>2150000</v>
      </c>
      <c r="V371" s="13">
        <v>15050000</v>
      </c>
      <c r="W371" s="8">
        <v>80111601</v>
      </c>
    </row>
    <row r="372" spans="1:23" x14ac:dyDescent="0.2">
      <c r="A372" s="6">
        <v>371</v>
      </c>
      <c r="B372" s="14" t="s">
        <v>1218</v>
      </c>
      <c r="C372" s="8" t="s">
        <v>24</v>
      </c>
      <c r="D372" s="8" t="s">
        <v>1219</v>
      </c>
      <c r="E372" s="9" t="s">
        <v>26</v>
      </c>
      <c r="F372" s="8" t="s">
        <v>26</v>
      </c>
      <c r="G372" s="10">
        <f>(Tabla814[[#This Row],[Valor Contrato 2026]]/Tabla814[[#This Row],[HONORARIOS 2026]])*30</f>
        <v>240</v>
      </c>
      <c r="H372" s="8"/>
      <c r="I372" s="8" t="s">
        <v>27</v>
      </c>
      <c r="J372" s="10">
        <v>2018011000655</v>
      </c>
      <c r="K372" s="8" t="s">
        <v>424</v>
      </c>
      <c r="L372" s="8" t="s">
        <v>427</v>
      </c>
      <c r="M372" s="8" t="s">
        <v>443</v>
      </c>
      <c r="N372" s="8" t="s">
        <v>429</v>
      </c>
      <c r="O372" s="8" t="s">
        <v>430</v>
      </c>
      <c r="P372" s="8" t="s">
        <v>1137</v>
      </c>
      <c r="Q372" s="8" t="s">
        <v>29</v>
      </c>
      <c r="R372" s="8" t="s">
        <v>1220</v>
      </c>
      <c r="S372" s="11" t="s">
        <v>45</v>
      </c>
      <c r="T372" s="8" t="s">
        <v>70</v>
      </c>
      <c r="U372" s="12">
        <v>4618314</v>
      </c>
      <c r="V372" s="13">
        <v>36946512</v>
      </c>
      <c r="W372" s="8">
        <v>80111614</v>
      </c>
    </row>
    <row r="373" spans="1:23" x14ac:dyDescent="0.2">
      <c r="A373" s="6">
        <v>372</v>
      </c>
      <c r="B373" s="14" t="s">
        <v>1221</v>
      </c>
      <c r="C373" s="8" t="s">
        <v>24</v>
      </c>
      <c r="D373" s="8" t="s">
        <v>1222</v>
      </c>
      <c r="E373" s="9" t="s">
        <v>26</v>
      </c>
      <c r="F373" s="8" t="s">
        <v>26</v>
      </c>
      <c r="G373" s="10">
        <f>(Tabla814[[#This Row],[Valor Contrato 2026]]/Tabla814[[#This Row],[HONORARIOS 2026]])*30</f>
        <v>240</v>
      </c>
      <c r="H373" s="8"/>
      <c r="I373" s="8" t="s">
        <v>27</v>
      </c>
      <c r="J373" s="10">
        <v>2018011000655</v>
      </c>
      <c r="K373" s="8" t="s">
        <v>424</v>
      </c>
      <c r="L373" s="8" t="s">
        <v>427</v>
      </c>
      <c r="M373" s="8" t="s">
        <v>971</v>
      </c>
      <c r="N373" s="8" t="s">
        <v>429</v>
      </c>
      <c r="O373" s="8" t="s">
        <v>430</v>
      </c>
      <c r="P373" s="8" t="s">
        <v>416</v>
      </c>
      <c r="Q373" s="8" t="s">
        <v>29</v>
      </c>
      <c r="R373" s="8" t="s">
        <v>1223</v>
      </c>
      <c r="S373" s="11" t="s">
        <v>45</v>
      </c>
      <c r="T373" s="8" t="s">
        <v>94</v>
      </c>
      <c r="U373" s="12">
        <v>6026736</v>
      </c>
      <c r="V373" s="13">
        <v>48213888</v>
      </c>
      <c r="W373" s="8">
        <v>80111607</v>
      </c>
    </row>
    <row r="374" spans="1:23" x14ac:dyDescent="0.2">
      <c r="A374" s="6">
        <v>373</v>
      </c>
      <c r="B374" s="14" t="s">
        <v>1224</v>
      </c>
      <c r="C374" s="8" t="s">
        <v>24</v>
      </c>
      <c r="D374" s="8" t="s">
        <v>1225</v>
      </c>
      <c r="E374" s="9" t="s">
        <v>26</v>
      </c>
      <c r="F374" s="8" t="s">
        <v>26</v>
      </c>
      <c r="G374" s="10">
        <f>(Tabla814[[#This Row],[Valor Contrato 2026]]/Tabla814[[#This Row],[HONORARIOS 2026]])*30</f>
        <v>240</v>
      </c>
      <c r="H374" s="8"/>
      <c r="I374" s="8" t="s">
        <v>27</v>
      </c>
      <c r="J374" s="10">
        <v>2018011000655</v>
      </c>
      <c r="K374" s="8" t="s">
        <v>424</v>
      </c>
      <c r="L374" s="8" t="s">
        <v>427</v>
      </c>
      <c r="M374" s="8" t="s">
        <v>971</v>
      </c>
      <c r="N374" s="8" t="s">
        <v>429</v>
      </c>
      <c r="O374" s="8" t="s">
        <v>430</v>
      </c>
      <c r="P374" s="8" t="s">
        <v>416</v>
      </c>
      <c r="Q374" s="8" t="s">
        <v>29</v>
      </c>
      <c r="R374" s="8" t="s">
        <v>1226</v>
      </c>
      <c r="S374" s="11" t="s">
        <v>40</v>
      </c>
      <c r="T374" s="8" t="s">
        <v>94</v>
      </c>
      <c r="U374" s="12">
        <v>6026736</v>
      </c>
      <c r="V374" s="13">
        <v>48213888</v>
      </c>
      <c r="W374" s="8">
        <v>80111607</v>
      </c>
    </row>
    <row r="375" spans="1:23" x14ac:dyDescent="0.2">
      <c r="A375" s="6">
        <v>374</v>
      </c>
      <c r="B375" s="14" t="s">
        <v>1227</v>
      </c>
      <c r="C375" s="8" t="s">
        <v>24</v>
      </c>
      <c r="D375" s="8" t="s">
        <v>1228</v>
      </c>
      <c r="E375" s="9" t="s">
        <v>26</v>
      </c>
      <c r="F375" s="8" t="s">
        <v>26</v>
      </c>
      <c r="G375" s="10">
        <f>(Tabla814[[#This Row],[Valor Contrato 2026]]/Tabla814[[#This Row],[HONORARIOS 2026]])*30</f>
        <v>240</v>
      </c>
      <c r="H375" s="8"/>
      <c r="I375" s="8" t="s">
        <v>27</v>
      </c>
      <c r="J375" s="10">
        <v>2018011000655</v>
      </c>
      <c r="K375" s="8" t="s">
        <v>424</v>
      </c>
      <c r="L375" s="8" t="s">
        <v>427</v>
      </c>
      <c r="M375" s="8" t="s">
        <v>971</v>
      </c>
      <c r="N375" s="8" t="s">
        <v>429</v>
      </c>
      <c r="O375" s="8" t="s">
        <v>430</v>
      </c>
      <c r="P375" s="8" t="s">
        <v>416</v>
      </c>
      <c r="Q375" s="8" t="s">
        <v>29</v>
      </c>
      <c r="R375" s="8" t="s">
        <v>1229</v>
      </c>
      <c r="S375" s="11" t="s">
        <v>45</v>
      </c>
      <c r="T375" s="8" t="s">
        <v>1172</v>
      </c>
      <c r="U375" s="12">
        <v>3482842</v>
      </c>
      <c r="V375" s="13">
        <v>27862736</v>
      </c>
      <c r="W375" s="8">
        <v>80111614</v>
      </c>
    </row>
    <row r="376" spans="1:23" x14ac:dyDescent="0.2">
      <c r="A376" s="6">
        <v>375</v>
      </c>
      <c r="B376" s="14" t="s">
        <v>1230</v>
      </c>
      <c r="C376" s="8" t="s">
        <v>24</v>
      </c>
      <c r="D376" s="8" t="s">
        <v>1231</v>
      </c>
      <c r="E376" s="9" t="s">
        <v>26</v>
      </c>
      <c r="F376" s="8" t="s">
        <v>26</v>
      </c>
      <c r="G376" s="10">
        <f>(Tabla814[[#This Row],[Valor Contrato 2026]]/Tabla814[[#This Row],[HONORARIOS 2026]])*30</f>
        <v>240</v>
      </c>
      <c r="H376" s="8"/>
      <c r="I376" s="8" t="s">
        <v>27</v>
      </c>
      <c r="J376" s="10">
        <v>2018011000655</v>
      </c>
      <c r="K376" s="8" t="s">
        <v>424</v>
      </c>
      <c r="L376" s="8" t="s">
        <v>427</v>
      </c>
      <c r="M376" s="8" t="s">
        <v>428</v>
      </c>
      <c r="N376" s="8" t="s">
        <v>429</v>
      </c>
      <c r="O376" s="8" t="s">
        <v>430</v>
      </c>
      <c r="P376" s="8" t="s">
        <v>1232</v>
      </c>
      <c r="Q376" s="8" t="s">
        <v>29</v>
      </c>
      <c r="R376" s="8" t="s">
        <v>1233</v>
      </c>
      <c r="S376" s="11" t="s">
        <v>45</v>
      </c>
      <c r="T376" s="8" t="s">
        <v>86</v>
      </c>
      <c r="U376" s="12">
        <v>3220810</v>
      </c>
      <c r="V376" s="13">
        <v>25766480</v>
      </c>
      <c r="W376" s="8">
        <v>80111601</v>
      </c>
    </row>
    <row r="377" spans="1:23" x14ac:dyDescent="0.2">
      <c r="A377" s="6">
        <v>376</v>
      </c>
      <c r="B377" s="14" t="s">
        <v>1234</v>
      </c>
      <c r="C377" s="8" t="s">
        <v>24</v>
      </c>
      <c r="D377" s="8" t="s">
        <v>1235</v>
      </c>
      <c r="E377" s="9" t="s">
        <v>26</v>
      </c>
      <c r="F377" s="8" t="s">
        <v>26</v>
      </c>
      <c r="G377" s="10">
        <f>(Tabla814[[#This Row],[Valor Contrato 2026]]/Tabla814[[#This Row],[HONORARIOS 2026]])*30</f>
        <v>240</v>
      </c>
      <c r="H377" s="8"/>
      <c r="I377" s="8" t="s">
        <v>27</v>
      </c>
      <c r="J377" s="10">
        <v>2018011000655</v>
      </c>
      <c r="K377" s="8" t="s">
        <v>424</v>
      </c>
      <c r="L377" s="8" t="s">
        <v>427</v>
      </c>
      <c r="M377" s="8" t="s">
        <v>428</v>
      </c>
      <c r="N377" s="8" t="s">
        <v>429</v>
      </c>
      <c r="O377" s="8" t="s">
        <v>430</v>
      </c>
      <c r="P377" s="8" t="s">
        <v>1232</v>
      </c>
      <c r="Q377" s="8" t="s">
        <v>29</v>
      </c>
      <c r="R377" s="8" t="s">
        <v>1236</v>
      </c>
      <c r="S377" s="11" t="s">
        <v>45</v>
      </c>
      <c r="T377" s="8" t="s">
        <v>53</v>
      </c>
      <c r="U377" s="12">
        <v>3158270</v>
      </c>
      <c r="V377" s="13">
        <v>25266160</v>
      </c>
      <c r="W377" s="8">
        <v>80111601</v>
      </c>
    </row>
    <row r="378" spans="1:23" x14ac:dyDescent="0.2">
      <c r="A378" s="6">
        <v>377</v>
      </c>
      <c r="B378" s="14" t="s">
        <v>1237</v>
      </c>
      <c r="C378" s="8" t="s">
        <v>24</v>
      </c>
      <c r="D378" s="8" t="s">
        <v>1238</v>
      </c>
      <c r="E378" s="9" t="s">
        <v>26</v>
      </c>
      <c r="F378" s="8" t="s">
        <v>26</v>
      </c>
      <c r="G378" s="10">
        <f>(Tabla814[[#This Row],[Valor Contrato 2026]]/Tabla814[[#This Row],[HONORARIOS 2026]])*30</f>
        <v>240</v>
      </c>
      <c r="H378" s="8"/>
      <c r="I378" s="8" t="s">
        <v>27</v>
      </c>
      <c r="J378" s="10">
        <v>2018011000655</v>
      </c>
      <c r="K378" s="8" t="s">
        <v>424</v>
      </c>
      <c r="L378" s="8" t="s">
        <v>427</v>
      </c>
      <c r="M378" s="8" t="s">
        <v>428</v>
      </c>
      <c r="N378" s="8" t="s">
        <v>429</v>
      </c>
      <c r="O378" s="8" t="s">
        <v>430</v>
      </c>
      <c r="P378" s="8" t="s">
        <v>1232</v>
      </c>
      <c r="Q378" s="8" t="s">
        <v>29</v>
      </c>
      <c r="R378" s="8" t="s">
        <v>1239</v>
      </c>
      <c r="S378" s="11" t="s">
        <v>63</v>
      </c>
      <c r="T378" s="8" t="s">
        <v>139</v>
      </c>
      <c r="U378" s="12">
        <v>2434714</v>
      </c>
      <c r="V378" s="13">
        <v>19477712</v>
      </c>
      <c r="W378" s="8">
        <v>80111601</v>
      </c>
    </row>
    <row r="379" spans="1:23" x14ac:dyDescent="0.2">
      <c r="A379" s="6">
        <v>378</v>
      </c>
      <c r="B379" s="14" t="s">
        <v>1240</v>
      </c>
      <c r="C379" s="8" t="s">
        <v>24</v>
      </c>
      <c r="D379" s="8" t="s">
        <v>1241</v>
      </c>
      <c r="E379" s="9" t="s">
        <v>26</v>
      </c>
      <c r="F379" s="8" t="s">
        <v>26</v>
      </c>
      <c r="G379" s="10">
        <f>(Tabla814[[#This Row],[Valor Contrato 2026]]/Tabla814[[#This Row],[HONORARIOS 2026]])*30</f>
        <v>240</v>
      </c>
      <c r="H379" s="8"/>
      <c r="I379" s="8" t="s">
        <v>27</v>
      </c>
      <c r="J379" s="10">
        <v>2018011000655</v>
      </c>
      <c r="K379" s="8" t="s">
        <v>424</v>
      </c>
      <c r="L379" s="8" t="s">
        <v>427</v>
      </c>
      <c r="M379" s="8" t="s">
        <v>443</v>
      </c>
      <c r="N379" s="8" t="s">
        <v>429</v>
      </c>
      <c r="O379" s="8" t="s">
        <v>430</v>
      </c>
      <c r="P379" s="8" t="s">
        <v>300</v>
      </c>
      <c r="Q379" s="8" t="s">
        <v>29</v>
      </c>
      <c r="R379" s="8" t="s">
        <v>1242</v>
      </c>
      <c r="S379" s="11" t="s">
        <v>81</v>
      </c>
      <c r="T379" s="8" t="s">
        <v>413</v>
      </c>
      <c r="U379" s="12">
        <v>3864972</v>
      </c>
      <c r="V379" s="13">
        <v>30919776</v>
      </c>
      <c r="W379" s="8"/>
    </row>
    <row r="380" spans="1:23" x14ac:dyDescent="0.2">
      <c r="A380" s="6">
        <v>379</v>
      </c>
      <c r="B380" s="14" t="s">
        <v>1243</v>
      </c>
      <c r="C380" s="8" t="s">
        <v>24</v>
      </c>
      <c r="D380" s="8" t="s">
        <v>1244</v>
      </c>
      <c r="E380" s="9" t="s">
        <v>26</v>
      </c>
      <c r="F380" s="8" t="s">
        <v>26</v>
      </c>
      <c r="G380" s="10">
        <f>(Tabla814[[#This Row],[Valor Contrato 2026]]/Tabla814[[#This Row],[HONORARIOS 2026]])*30</f>
        <v>240</v>
      </c>
      <c r="H380" s="8"/>
      <c r="I380" s="8" t="s">
        <v>27</v>
      </c>
      <c r="J380" s="10">
        <v>2018011000655</v>
      </c>
      <c r="K380" s="8" t="s">
        <v>424</v>
      </c>
      <c r="L380" s="8" t="s">
        <v>427</v>
      </c>
      <c r="M380" s="8" t="s">
        <v>443</v>
      </c>
      <c r="N380" s="8" t="s">
        <v>429</v>
      </c>
      <c r="O380" s="8" t="s">
        <v>430</v>
      </c>
      <c r="P380" s="8" t="s">
        <v>300</v>
      </c>
      <c r="Q380" s="8" t="s">
        <v>29</v>
      </c>
      <c r="R380" s="8" t="s">
        <v>1245</v>
      </c>
      <c r="S380" s="11" t="s">
        <v>63</v>
      </c>
      <c r="T380" s="8" t="s">
        <v>64</v>
      </c>
      <c r="U380" s="12">
        <v>10940248</v>
      </c>
      <c r="V380" s="13">
        <v>87521984</v>
      </c>
      <c r="W380" s="8"/>
    </row>
    <row r="381" spans="1:23" x14ac:dyDescent="0.2">
      <c r="A381" s="6">
        <v>380</v>
      </c>
      <c r="B381" s="14" t="s">
        <v>1246</v>
      </c>
      <c r="C381" s="8" t="s">
        <v>24</v>
      </c>
      <c r="D381" s="8" t="s">
        <v>1247</v>
      </c>
      <c r="E381" s="9" t="s">
        <v>26</v>
      </c>
      <c r="F381" s="8" t="s">
        <v>26</v>
      </c>
      <c r="G381" s="10">
        <f>(Tabla814[[#This Row],[Valor Contrato 2026]]/Tabla814[[#This Row],[HONORARIOS 2026]])*30</f>
        <v>240</v>
      </c>
      <c r="H381" s="8"/>
      <c r="I381" s="8" t="s">
        <v>27</v>
      </c>
      <c r="J381" s="10">
        <v>2018011000655</v>
      </c>
      <c r="K381" s="8" t="s">
        <v>424</v>
      </c>
      <c r="L381" s="8" t="s">
        <v>427</v>
      </c>
      <c r="M381" s="8" t="s">
        <v>443</v>
      </c>
      <c r="N381" s="8" t="s">
        <v>429</v>
      </c>
      <c r="O381" s="8" t="s">
        <v>430</v>
      </c>
      <c r="P381" s="8" t="s">
        <v>1018</v>
      </c>
      <c r="Q381" s="8" t="s">
        <v>29</v>
      </c>
      <c r="R381" s="8" t="s">
        <v>1248</v>
      </c>
      <c r="S381" s="11" t="s">
        <v>40</v>
      </c>
      <c r="T381" s="8" t="s">
        <v>124</v>
      </c>
      <c r="U381" s="12">
        <v>5207886</v>
      </c>
      <c r="V381" s="13">
        <v>41663088</v>
      </c>
      <c r="W381" s="8">
        <v>80111607</v>
      </c>
    </row>
    <row r="382" spans="1:23" x14ac:dyDescent="0.2">
      <c r="A382" s="6">
        <v>381</v>
      </c>
      <c r="B382" s="14" t="s">
        <v>1249</v>
      </c>
      <c r="C382" s="8" t="s">
        <v>24</v>
      </c>
      <c r="D382" s="8" t="s">
        <v>1250</v>
      </c>
      <c r="E382" s="9" t="s">
        <v>26</v>
      </c>
      <c r="F382" s="8" t="s">
        <v>26</v>
      </c>
      <c r="G382" s="10">
        <f>(Tabla814[[#This Row],[Valor Contrato 2026]]/Tabla814[[#This Row],[HONORARIOS 2026]])*30</f>
        <v>240</v>
      </c>
      <c r="H382" s="8"/>
      <c r="I382" s="8" t="s">
        <v>27</v>
      </c>
      <c r="J382" s="10">
        <v>2018011000655</v>
      </c>
      <c r="K382" s="8" t="s">
        <v>424</v>
      </c>
      <c r="L382" s="8" t="s">
        <v>427</v>
      </c>
      <c r="M382" s="8" t="s">
        <v>443</v>
      </c>
      <c r="N382" s="8" t="s">
        <v>429</v>
      </c>
      <c r="O382" s="8" t="s">
        <v>430</v>
      </c>
      <c r="P382" s="8" t="s">
        <v>1018</v>
      </c>
      <c r="Q382" s="8" t="s">
        <v>29</v>
      </c>
      <c r="R382" s="8" t="s">
        <v>1251</v>
      </c>
      <c r="S382" s="11" t="s">
        <v>40</v>
      </c>
      <c r="T382" s="8" t="s">
        <v>124</v>
      </c>
      <c r="U382" s="12">
        <v>5207886</v>
      </c>
      <c r="V382" s="13">
        <v>41663088</v>
      </c>
      <c r="W382" s="8">
        <v>80111607</v>
      </c>
    </row>
    <row r="383" spans="1:23" x14ac:dyDescent="0.2">
      <c r="A383" s="6">
        <v>382</v>
      </c>
      <c r="B383" s="14" t="s">
        <v>1252</v>
      </c>
      <c r="C383" s="8" t="s">
        <v>24</v>
      </c>
      <c r="D383" s="8" t="s">
        <v>1253</v>
      </c>
      <c r="E383" s="9" t="s">
        <v>26</v>
      </c>
      <c r="F383" s="8" t="s">
        <v>26</v>
      </c>
      <c r="G383" s="10">
        <f>(Tabla814[[#This Row],[Valor Contrato 2026]]/Tabla814[[#This Row],[HONORARIOS 2026]])*30</f>
        <v>240</v>
      </c>
      <c r="H383" s="8"/>
      <c r="I383" s="8" t="s">
        <v>27</v>
      </c>
      <c r="J383" s="10">
        <v>2018011000655</v>
      </c>
      <c r="K383" s="8" t="s">
        <v>424</v>
      </c>
      <c r="L383" s="8" t="s">
        <v>427</v>
      </c>
      <c r="M383" s="8" t="s">
        <v>443</v>
      </c>
      <c r="N383" s="8" t="s">
        <v>429</v>
      </c>
      <c r="O383" s="8" t="s">
        <v>430</v>
      </c>
      <c r="P383" s="8" t="s">
        <v>1018</v>
      </c>
      <c r="Q383" s="8" t="s">
        <v>29</v>
      </c>
      <c r="R383" s="8" t="s">
        <v>1254</v>
      </c>
      <c r="S383" s="11" t="s">
        <v>40</v>
      </c>
      <c r="T383" s="8" t="s">
        <v>70</v>
      </c>
      <c r="U383" s="12">
        <v>4618314</v>
      </c>
      <c r="V383" s="13">
        <v>36946512</v>
      </c>
      <c r="W383" s="8">
        <v>80111607</v>
      </c>
    </row>
    <row r="384" spans="1:23" x14ac:dyDescent="0.2">
      <c r="A384" s="6">
        <v>383</v>
      </c>
      <c r="B384" s="14" t="s">
        <v>1255</v>
      </c>
      <c r="C384" s="8" t="s">
        <v>24</v>
      </c>
      <c r="D384" s="8" t="s">
        <v>1256</v>
      </c>
      <c r="E384" s="9" t="s">
        <v>26</v>
      </c>
      <c r="F384" s="8" t="s">
        <v>26</v>
      </c>
      <c r="G384" s="10">
        <f>(Tabla814[[#This Row],[Valor Contrato 2026]]/Tabla814[[#This Row],[HONORARIOS 2026]])*30</f>
        <v>240</v>
      </c>
      <c r="H384" s="8"/>
      <c r="I384" s="8" t="s">
        <v>27</v>
      </c>
      <c r="J384" s="10">
        <v>2018011000655</v>
      </c>
      <c r="K384" s="8" t="s">
        <v>424</v>
      </c>
      <c r="L384" s="8" t="s">
        <v>427</v>
      </c>
      <c r="M384" s="8" t="s">
        <v>443</v>
      </c>
      <c r="N384" s="8" t="s">
        <v>429</v>
      </c>
      <c r="O384" s="8" t="s">
        <v>430</v>
      </c>
      <c r="P384" s="8" t="s">
        <v>1018</v>
      </c>
      <c r="Q384" s="8" t="s">
        <v>29</v>
      </c>
      <c r="R384" s="8" t="s">
        <v>1257</v>
      </c>
      <c r="S384" s="11" t="s">
        <v>63</v>
      </c>
      <c r="T384" s="8" t="s">
        <v>82</v>
      </c>
      <c r="U384" s="12">
        <v>7358732</v>
      </c>
      <c r="V384" s="13">
        <v>58869856</v>
      </c>
      <c r="W384" s="8">
        <v>80111607</v>
      </c>
    </row>
    <row r="385" spans="1:23" x14ac:dyDescent="0.2">
      <c r="A385" s="6">
        <v>384</v>
      </c>
      <c r="B385" s="14" t="s">
        <v>1258</v>
      </c>
      <c r="C385" s="8" t="s">
        <v>24</v>
      </c>
      <c r="D385" s="8" t="s">
        <v>1259</v>
      </c>
      <c r="E385" s="9" t="s">
        <v>26</v>
      </c>
      <c r="F385" s="8" t="s">
        <v>26</v>
      </c>
      <c r="G385" s="10">
        <f>(Tabla814[[#This Row],[Valor Contrato 2026]]/Tabla814[[#This Row],[HONORARIOS 2026]])*30</f>
        <v>240</v>
      </c>
      <c r="H385" s="8"/>
      <c r="I385" s="8" t="s">
        <v>27</v>
      </c>
      <c r="J385" s="10">
        <v>2018011000655</v>
      </c>
      <c r="K385" s="8" t="s">
        <v>424</v>
      </c>
      <c r="L385" s="8" t="s">
        <v>427</v>
      </c>
      <c r="M385" s="8" t="s">
        <v>443</v>
      </c>
      <c r="N385" s="8" t="s">
        <v>429</v>
      </c>
      <c r="O385" s="8" t="s">
        <v>430</v>
      </c>
      <c r="P385" s="8" t="s">
        <v>1018</v>
      </c>
      <c r="Q385" s="8" t="s">
        <v>29</v>
      </c>
      <c r="R385" s="8" t="s">
        <v>1260</v>
      </c>
      <c r="S385" s="11" t="s">
        <v>63</v>
      </c>
      <c r="T385" s="8" t="s">
        <v>41</v>
      </c>
      <c r="U385" s="12">
        <v>14070791</v>
      </c>
      <c r="V385" s="13">
        <v>112566328</v>
      </c>
      <c r="W385" s="8">
        <v>80111607</v>
      </c>
    </row>
    <row r="386" spans="1:23" x14ac:dyDescent="0.2">
      <c r="A386" s="6">
        <v>385</v>
      </c>
      <c r="B386" s="14" t="s">
        <v>1261</v>
      </c>
      <c r="C386" s="8" t="s">
        <v>24</v>
      </c>
      <c r="D386" s="8" t="s">
        <v>1262</v>
      </c>
      <c r="E386" s="9" t="s">
        <v>26</v>
      </c>
      <c r="F386" s="8" t="s">
        <v>26</v>
      </c>
      <c r="G386" s="10">
        <f>(Tabla814[[#This Row],[Valor Contrato 2026]]/Tabla814[[#This Row],[HONORARIOS 2026]])*30</f>
        <v>240</v>
      </c>
      <c r="H386" s="8"/>
      <c r="I386" s="8" t="s">
        <v>27</v>
      </c>
      <c r="J386" s="10">
        <v>2018011000655</v>
      </c>
      <c r="K386" s="8" t="s">
        <v>424</v>
      </c>
      <c r="L386" s="8" t="s">
        <v>427</v>
      </c>
      <c r="M386" s="8" t="s">
        <v>443</v>
      </c>
      <c r="N386" s="8" t="s">
        <v>429</v>
      </c>
      <c r="O386" s="8" t="s">
        <v>430</v>
      </c>
      <c r="P386" s="8" t="s">
        <v>1018</v>
      </c>
      <c r="Q386" s="8" t="s">
        <v>29</v>
      </c>
      <c r="R386" s="8" t="s">
        <v>1263</v>
      </c>
      <c r="S386" s="11" t="s">
        <v>40</v>
      </c>
      <c r="T386" s="8" t="s">
        <v>41</v>
      </c>
      <c r="U386" s="12">
        <v>14070791</v>
      </c>
      <c r="V386" s="13">
        <v>112566328</v>
      </c>
      <c r="W386" s="8">
        <v>80111607</v>
      </c>
    </row>
    <row r="387" spans="1:23" x14ac:dyDescent="0.2">
      <c r="A387" s="6">
        <v>386</v>
      </c>
      <c r="B387" s="14" t="s">
        <v>1264</v>
      </c>
      <c r="C387" s="8" t="s">
        <v>24</v>
      </c>
      <c r="D387" s="8" t="s">
        <v>1265</v>
      </c>
      <c r="E387" s="9" t="s">
        <v>26</v>
      </c>
      <c r="F387" s="8" t="s">
        <v>26</v>
      </c>
      <c r="G387" s="10">
        <f>(Tabla814[[#This Row],[Valor Contrato 2026]]/Tabla814[[#This Row],[HONORARIOS 2026]])*30</f>
        <v>210</v>
      </c>
      <c r="H387" s="8"/>
      <c r="I387" s="8" t="s">
        <v>27</v>
      </c>
      <c r="J387" s="10">
        <v>2018011000655</v>
      </c>
      <c r="K387" s="8" t="s">
        <v>424</v>
      </c>
      <c r="L387" s="8" t="s">
        <v>427</v>
      </c>
      <c r="M387" s="8" t="s">
        <v>443</v>
      </c>
      <c r="N387" s="8" t="s">
        <v>429</v>
      </c>
      <c r="O387" s="8" t="s">
        <v>430</v>
      </c>
      <c r="P387" s="8" t="s">
        <v>1018</v>
      </c>
      <c r="Q387" s="8" t="s">
        <v>29</v>
      </c>
      <c r="R387" s="8" t="s">
        <v>1266</v>
      </c>
      <c r="S387" s="11" t="s">
        <v>40</v>
      </c>
      <c r="T387" s="8" t="s">
        <v>70</v>
      </c>
      <c r="U387" s="12">
        <v>4618314</v>
      </c>
      <c r="V387" s="13">
        <v>32328198</v>
      </c>
      <c r="W387" s="8">
        <v>80111607</v>
      </c>
    </row>
    <row r="388" spans="1:23" x14ac:dyDescent="0.2">
      <c r="A388" s="6">
        <v>387</v>
      </c>
      <c r="B388" s="14" t="s">
        <v>1267</v>
      </c>
      <c r="C388" s="8" t="s">
        <v>24</v>
      </c>
      <c r="D388" s="8" t="s">
        <v>1268</v>
      </c>
      <c r="E388" s="9" t="s">
        <v>26</v>
      </c>
      <c r="F388" s="8" t="s">
        <v>26</v>
      </c>
      <c r="G388" s="10">
        <f>(Tabla814[[#This Row],[Valor Contrato 2026]]/Tabla814[[#This Row],[HONORARIOS 2026]])*30</f>
        <v>240</v>
      </c>
      <c r="H388" s="8"/>
      <c r="I388" s="8" t="s">
        <v>27</v>
      </c>
      <c r="J388" s="10">
        <v>2018011000655</v>
      </c>
      <c r="K388" s="8" t="s">
        <v>424</v>
      </c>
      <c r="L388" s="8" t="s">
        <v>427</v>
      </c>
      <c r="M388" s="8" t="s">
        <v>443</v>
      </c>
      <c r="N388" s="8" t="s">
        <v>429</v>
      </c>
      <c r="O388" s="8" t="s">
        <v>430</v>
      </c>
      <c r="P388" s="8" t="s">
        <v>1018</v>
      </c>
      <c r="Q388" s="8" t="s">
        <v>29</v>
      </c>
      <c r="R388" s="8" t="s">
        <v>1269</v>
      </c>
      <c r="S388" s="11" t="s">
        <v>63</v>
      </c>
      <c r="T388" s="8" t="s">
        <v>1172</v>
      </c>
      <c r="U388" s="12">
        <v>3482842</v>
      </c>
      <c r="V388" s="13">
        <v>27862736</v>
      </c>
      <c r="W388" s="8">
        <v>80111607</v>
      </c>
    </row>
    <row r="389" spans="1:23" x14ac:dyDescent="0.2">
      <c r="A389" s="6">
        <v>388</v>
      </c>
      <c r="B389" s="14" t="s">
        <v>1270</v>
      </c>
      <c r="C389" s="8" t="s">
        <v>24</v>
      </c>
      <c r="D389" s="8" t="s">
        <v>1271</v>
      </c>
      <c r="E389" s="9" t="s">
        <v>26</v>
      </c>
      <c r="F389" s="8" t="s">
        <v>26</v>
      </c>
      <c r="G389" s="10">
        <f>(Tabla814[[#This Row],[Valor Contrato 2026]]/Tabla814[[#This Row],[HONORARIOS 2026]])*30</f>
        <v>240</v>
      </c>
      <c r="H389" s="8"/>
      <c r="I389" s="8" t="s">
        <v>27</v>
      </c>
      <c r="J389" s="10">
        <v>2018011000655</v>
      </c>
      <c r="K389" s="8" t="s">
        <v>424</v>
      </c>
      <c r="L389" s="8" t="s">
        <v>427</v>
      </c>
      <c r="M389" s="8" t="s">
        <v>443</v>
      </c>
      <c r="N389" s="8" t="s">
        <v>429</v>
      </c>
      <c r="O389" s="8" t="s">
        <v>430</v>
      </c>
      <c r="P389" s="8" t="s">
        <v>1018</v>
      </c>
      <c r="Q389" s="8" t="s">
        <v>29</v>
      </c>
      <c r="R389" s="8" t="s">
        <v>1272</v>
      </c>
      <c r="S389" s="11" t="s">
        <v>40</v>
      </c>
      <c r="T389" s="8" t="s">
        <v>1172</v>
      </c>
      <c r="U389" s="12">
        <v>3482842</v>
      </c>
      <c r="V389" s="13">
        <v>27862736</v>
      </c>
      <c r="W389" s="8">
        <v>80111607</v>
      </c>
    </row>
    <row r="390" spans="1:23" x14ac:dyDescent="0.2">
      <c r="A390" s="6">
        <v>389</v>
      </c>
      <c r="B390" s="14" t="s">
        <v>1273</v>
      </c>
      <c r="C390" s="8" t="s">
        <v>24</v>
      </c>
      <c r="D390" s="8" t="s">
        <v>1274</v>
      </c>
      <c r="E390" s="9" t="s">
        <v>26</v>
      </c>
      <c r="F390" s="8" t="s">
        <v>26</v>
      </c>
      <c r="G390" s="10">
        <f>(Tabla814[[#This Row],[Valor Contrato 2026]]/Tabla814[[#This Row],[HONORARIOS 2026]])*30</f>
        <v>240</v>
      </c>
      <c r="H390" s="8"/>
      <c r="I390" s="8" t="s">
        <v>27</v>
      </c>
      <c r="J390" s="10">
        <v>2018011000655</v>
      </c>
      <c r="K390" s="8" t="s">
        <v>424</v>
      </c>
      <c r="L390" s="8" t="s">
        <v>427</v>
      </c>
      <c r="M390" s="8" t="s">
        <v>443</v>
      </c>
      <c r="N390" s="8" t="s">
        <v>429</v>
      </c>
      <c r="O390" s="8" t="s">
        <v>430</v>
      </c>
      <c r="P390" s="8" t="s">
        <v>1018</v>
      </c>
      <c r="Q390" s="8" t="s">
        <v>29</v>
      </c>
      <c r="R390" s="8" t="s">
        <v>1275</v>
      </c>
      <c r="S390" s="11" t="s">
        <v>40</v>
      </c>
      <c r="T390" s="8" t="s">
        <v>53</v>
      </c>
      <c r="U390" s="12">
        <v>3158270</v>
      </c>
      <c r="V390" s="13">
        <v>25266160</v>
      </c>
      <c r="W390" s="8">
        <v>80111607</v>
      </c>
    </row>
    <row r="391" spans="1:23" x14ac:dyDescent="0.2">
      <c r="A391" s="6">
        <v>390</v>
      </c>
      <c r="B391" s="14" t="s">
        <v>1276</v>
      </c>
      <c r="C391" s="8" t="s">
        <v>24</v>
      </c>
      <c r="D391" s="8" t="s">
        <v>1277</v>
      </c>
      <c r="E391" s="9" t="s">
        <v>26</v>
      </c>
      <c r="F391" s="8" t="s">
        <v>26</v>
      </c>
      <c r="G391" s="10">
        <f>(Tabla814[[#This Row],[Valor Contrato 2026]]/Tabla814[[#This Row],[HONORARIOS 2026]])*30</f>
        <v>240</v>
      </c>
      <c r="H391" s="8"/>
      <c r="I391" s="8" t="s">
        <v>27</v>
      </c>
      <c r="J391" s="10">
        <v>2018011000655</v>
      </c>
      <c r="K391" s="8" t="s">
        <v>424</v>
      </c>
      <c r="L391" s="8" t="s">
        <v>427</v>
      </c>
      <c r="M391" s="8" t="s">
        <v>443</v>
      </c>
      <c r="N391" s="8" t="s">
        <v>429</v>
      </c>
      <c r="O391" s="8" t="s">
        <v>430</v>
      </c>
      <c r="P391" s="8" t="s">
        <v>1018</v>
      </c>
      <c r="Q391" s="8" t="s">
        <v>29</v>
      </c>
      <c r="R391" s="8" t="s">
        <v>1278</v>
      </c>
      <c r="S391" s="11" t="s">
        <v>40</v>
      </c>
      <c r="T391" s="8" t="s">
        <v>53</v>
      </c>
      <c r="U391" s="12">
        <v>3158270</v>
      </c>
      <c r="V391" s="13">
        <v>25266160</v>
      </c>
      <c r="W391" s="8" t="s">
        <v>433</v>
      </c>
    </row>
    <row r="392" spans="1:23" x14ac:dyDescent="0.2">
      <c r="A392" s="6">
        <v>391</v>
      </c>
      <c r="B392" s="14" t="s">
        <v>1279</v>
      </c>
      <c r="C392" s="8" t="s">
        <v>24</v>
      </c>
      <c r="D392" s="8" t="s">
        <v>1280</v>
      </c>
      <c r="E392" s="9" t="s">
        <v>26</v>
      </c>
      <c r="F392" s="8" t="s">
        <v>26</v>
      </c>
      <c r="G392" s="10">
        <f>(Tabla814[[#This Row],[Valor Contrato 2026]]/Tabla814[[#This Row],[HONORARIOS 2026]])*30</f>
        <v>240</v>
      </c>
      <c r="H392" s="8"/>
      <c r="I392" s="8" t="s">
        <v>27</v>
      </c>
      <c r="J392" s="10">
        <v>2018011000655</v>
      </c>
      <c r="K392" s="8" t="s">
        <v>424</v>
      </c>
      <c r="L392" s="8" t="s">
        <v>427</v>
      </c>
      <c r="M392" s="8" t="s">
        <v>443</v>
      </c>
      <c r="N392" s="8" t="s">
        <v>429</v>
      </c>
      <c r="O392" s="8" t="s">
        <v>430</v>
      </c>
      <c r="P392" s="8" t="s">
        <v>1018</v>
      </c>
      <c r="Q392" s="8" t="s">
        <v>29</v>
      </c>
      <c r="R392" s="8" t="s">
        <v>1281</v>
      </c>
      <c r="S392" s="11" t="s">
        <v>40</v>
      </c>
      <c r="T392" s="8" t="s">
        <v>139</v>
      </c>
      <c r="U392" s="12">
        <v>2434714</v>
      </c>
      <c r="V392" s="13">
        <v>19477712</v>
      </c>
      <c r="W392" s="8" t="s">
        <v>433</v>
      </c>
    </row>
    <row r="393" spans="1:23" x14ac:dyDescent="0.2">
      <c r="A393" s="6">
        <v>392</v>
      </c>
      <c r="B393" s="14" t="s">
        <v>1282</v>
      </c>
      <c r="C393" s="8" t="s">
        <v>24</v>
      </c>
      <c r="D393" s="8" t="s">
        <v>1283</v>
      </c>
      <c r="E393" s="9" t="s">
        <v>26</v>
      </c>
      <c r="F393" s="8" t="s">
        <v>26</v>
      </c>
      <c r="G393" s="10">
        <f>(Tabla814[[#This Row],[Valor Contrato 2026]]/Tabla814[[#This Row],[HONORARIOS 2026]])*30</f>
        <v>240</v>
      </c>
      <c r="H393" s="8"/>
      <c r="I393" s="8" t="s">
        <v>27</v>
      </c>
      <c r="J393" s="10">
        <v>2018011000655</v>
      </c>
      <c r="K393" s="8" t="s">
        <v>424</v>
      </c>
      <c r="L393" s="8" t="s">
        <v>427</v>
      </c>
      <c r="M393" s="8" t="s">
        <v>443</v>
      </c>
      <c r="N393" s="8" t="s">
        <v>429</v>
      </c>
      <c r="O393" s="8" t="s">
        <v>430</v>
      </c>
      <c r="P393" s="8" t="s">
        <v>1018</v>
      </c>
      <c r="Q393" s="8" t="s">
        <v>29</v>
      </c>
      <c r="R393" s="8" t="s">
        <v>1284</v>
      </c>
      <c r="S393" s="11" t="s">
        <v>40</v>
      </c>
      <c r="T393" s="8" t="s">
        <v>139</v>
      </c>
      <c r="U393" s="12">
        <v>2434714</v>
      </c>
      <c r="V393" s="13">
        <v>19477712</v>
      </c>
      <c r="W393" s="8" t="s">
        <v>433</v>
      </c>
    </row>
    <row r="394" spans="1:23" x14ac:dyDescent="0.2">
      <c r="A394" s="6">
        <v>393</v>
      </c>
      <c r="B394" s="14" t="s">
        <v>1285</v>
      </c>
      <c r="C394" s="8" t="s">
        <v>24</v>
      </c>
      <c r="D394" s="8" t="s">
        <v>1286</v>
      </c>
      <c r="E394" s="9" t="s">
        <v>26</v>
      </c>
      <c r="F394" s="8" t="s">
        <v>26</v>
      </c>
      <c r="G394" s="10">
        <f>(Tabla814[[#This Row],[Valor Contrato 2026]]/Tabla814[[#This Row],[HONORARIOS 2026]])*30</f>
        <v>240</v>
      </c>
      <c r="H394" s="8"/>
      <c r="I394" s="8" t="s">
        <v>27</v>
      </c>
      <c r="J394" s="10">
        <v>2018011000655</v>
      </c>
      <c r="K394" s="8" t="s">
        <v>424</v>
      </c>
      <c r="L394" s="8" t="s">
        <v>427</v>
      </c>
      <c r="M394" s="8" t="s">
        <v>443</v>
      </c>
      <c r="N394" s="8" t="s">
        <v>429</v>
      </c>
      <c r="O394" s="8" t="s">
        <v>430</v>
      </c>
      <c r="P394" s="8" t="s">
        <v>1018</v>
      </c>
      <c r="Q394" s="8" t="s">
        <v>29</v>
      </c>
      <c r="R394" s="8" t="s">
        <v>1287</v>
      </c>
      <c r="S394" s="11" t="s">
        <v>40</v>
      </c>
      <c r="T394" s="8" t="s">
        <v>90</v>
      </c>
      <c r="U394" s="12">
        <v>2696746</v>
      </c>
      <c r="V394" s="13">
        <v>21573968</v>
      </c>
      <c r="W394" s="8" t="s">
        <v>433</v>
      </c>
    </row>
    <row r="395" spans="1:23" x14ac:dyDescent="0.2">
      <c r="A395" s="6">
        <v>394</v>
      </c>
      <c r="B395" s="14" t="s">
        <v>1288</v>
      </c>
      <c r="C395" s="8" t="s">
        <v>24</v>
      </c>
      <c r="D395" s="8" t="s">
        <v>1289</v>
      </c>
      <c r="E395" s="9" t="s">
        <v>26</v>
      </c>
      <c r="F395" s="8" t="s">
        <v>26</v>
      </c>
      <c r="G395" s="10">
        <f>(Tabla814[[#This Row],[Valor Contrato 2026]]/Tabla814[[#This Row],[HONORARIOS 2026]])*30</f>
        <v>240</v>
      </c>
      <c r="H395" s="8"/>
      <c r="I395" s="8" t="s">
        <v>27</v>
      </c>
      <c r="J395" s="10">
        <v>2018011000655</v>
      </c>
      <c r="K395" s="8" t="s">
        <v>424</v>
      </c>
      <c r="L395" s="8" t="s">
        <v>427</v>
      </c>
      <c r="M395" s="8" t="s">
        <v>443</v>
      </c>
      <c r="N395" s="8" t="s">
        <v>429</v>
      </c>
      <c r="O395" s="8" t="s">
        <v>430</v>
      </c>
      <c r="P395" s="8" t="s">
        <v>1018</v>
      </c>
      <c r="Q395" s="8" t="s">
        <v>29</v>
      </c>
      <c r="R395" s="8" t="s">
        <v>1290</v>
      </c>
      <c r="S395" s="11" t="s">
        <v>40</v>
      </c>
      <c r="T395" s="8" t="s">
        <v>139</v>
      </c>
      <c r="U395" s="12">
        <v>2434714</v>
      </c>
      <c r="V395" s="13">
        <v>19477712</v>
      </c>
      <c r="W395" s="8" t="s">
        <v>433</v>
      </c>
    </row>
    <row r="396" spans="1:23" x14ac:dyDescent="0.2">
      <c r="A396" s="6">
        <v>395</v>
      </c>
      <c r="B396" s="14" t="s">
        <v>1291</v>
      </c>
      <c r="C396" s="8" t="s">
        <v>24</v>
      </c>
      <c r="D396" s="8" t="s">
        <v>1292</v>
      </c>
      <c r="E396" s="9" t="s">
        <v>26</v>
      </c>
      <c r="F396" s="8" t="s">
        <v>26</v>
      </c>
      <c r="G396" s="10">
        <f>(Tabla814[[#This Row],[Valor Contrato 2026]]/Tabla814[[#This Row],[HONORARIOS 2026]])*30</f>
        <v>240</v>
      </c>
      <c r="H396" s="8"/>
      <c r="I396" s="8" t="s">
        <v>27</v>
      </c>
      <c r="J396" s="10">
        <v>2018011000655</v>
      </c>
      <c r="K396" s="8" t="s">
        <v>424</v>
      </c>
      <c r="L396" s="8" t="s">
        <v>427</v>
      </c>
      <c r="M396" s="8" t="s">
        <v>443</v>
      </c>
      <c r="N396" s="8" t="s">
        <v>429</v>
      </c>
      <c r="O396" s="8" t="s">
        <v>430</v>
      </c>
      <c r="P396" s="8" t="s">
        <v>1018</v>
      </c>
      <c r="Q396" s="8" t="s">
        <v>29</v>
      </c>
      <c r="R396" s="8" t="s">
        <v>1293</v>
      </c>
      <c r="S396" s="11" t="s">
        <v>45</v>
      </c>
      <c r="T396" s="8" t="s">
        <v>139</v>
      </c>
      <c r="U396" s="12">
        <v>2434714</v>
      </c>
      <c r="V396" s="13">
        <v>19477712</v>
      </c>
      <c r="W396" s="8" t="s">
        <v>433</v>
      </c>
    </row>
    <row r="397" spans="1:23" x14ac:dyDescent="0.2">
      <c r="A397" s="6">
        <v>396</v>
      </c>
      <c r="B397" s="14" t="s">
        <v>1294</v>
      </c>
      <c r="C397" s="8" t="s">
        <v>24</v>
      </c>
      <c r="D397" s="8" t="s">
        <v>1295</v>
      </c>
      <c r="E397" s="9" t="s">
        <v>26</v>
      </c>
      <c r="F397" s="8" t="s">
        <v>26</v>
      </c>
      <c r="G397" s="10">
        <f>(Tabla814[[#This Row],[Valor Contrato 2026]]/Tabla814[[#This Row],[HONORARIOS 2026]])*30</f>
        <v>210</v>
      </c>
      <c r="H397" s="8"/>
      <c r="I397" s="8" t="s">
        <v>27</v>
      </c>
      <c r="J397" s="10">
        <v>2018011000655</v>
      </c>
      <c r="K397" s="8" t="s">
        <v>424</v>
      </c>
      <c r="L397" s="8" t="s">
        <v>427</v>
      </c>
      <c r="M397" s="8" t="s">
        <v>443</v>
      </c>
      <c r="N397" s="8" t="s">
        <v>429</v>
      </c>
      <c r="O397" s="8" t="s">
        <v>430</v>
      </c>
      <c r="P397" s="8" t="s">
        <v>1018</v>
      </c>
      <c r="Q397" s="8" t="s">
        <v>29</v>
      </c>
      <c r="R397" s="8" t="s">
        <v>1296</v>
      </c>
      <c r="S397" s="11" t="s">
        <v>45</v>
      </c>
      <c r="T397" s="8" t="s">
        <v>129</v>
      </c>
      <c r="U397" s="12">
        <v>2150000</v>
      </c>
      <c r="V397" s="13">
        <v>15050000</v>
      </c>
      <c r="W397" s="8">
        <v>80111601</v>
      </c>
    </row>
    <row r="398" spans="1:23" x14ac:dyDescent="0.2">
      <c r="A398" s="6">
        <v>397</v>
      </c>
      <c r="B398" s="14" t="s">
        <v>1297</v>
      </c>
      <c r="C398" s="8" t="s">
        <v>24</v>
      </c>
      <c r="D398" s="8" t="s">
        <v>1298</v>
      </c>
      <c r="E398" s="9" t="s">
        <v>26</v>
      </c>
      <c r="F398" s="8" t="s">
        <v>26</v>
      </c>
      <c r="G398" s="10">
        <f>(Tabla814[[#This Row],[Valor Contrato 2026]]/Tabla814[[#This Row],[HONORARIOS 2026]])*30</f>
        <v>210</v>
      </c>
      <c r="H398" s="8"/>
      <c r="I398" s="8" t="s">
        <v>27</v>
      </c>
      <c r="J398" s="10">
        <v>2018011000655</v>
      </c>
      <c r="K398" s="8" t="s">
        <v>424</v>
      </c>
      <c r="L398" s="8" t="s">
        <v>427</v>
      </c>
      <c r="M398" s="8" t="s">
        <v>443</v>
      </c>
      <c r="N398" s="8" t="s">
        <v>429</v>
      </c>
      <c r="O398" s="8" t="s">
        <v>430</v>
      </c>
      <c r="P398" s="8" t="s">
        <v>1018</v>
      </c>
      <c r="Q398" s="8" t="s">
        <v>29</v>
      </c>
      <c r="R398" s="8" t="s">
        <v>1299</v>
      </c>
      <c r="S398" s="11" t="s">
        <v>45</v>
      </c>
      <c r="T398" s="8" t="s">
        <v>129</v>
      </c>
      <c r="U398" s="12">
        <v>2150000</v>
      </c>
      <c r="V398" s="13">
        <v>15050000</v>
      </c>
      <c r="W398" s="8">
        <v>80111601</v>
      </c>
    </row>
    <row r="399" spans="1:23" x14ac:dyDescent="0.2">
      <c r="A399" s="6">
        <v>398</v>
      </c>
      <c r="B399" s="14" t="s">
        <v>1300</v>
      </c>
      <c r="C399" s="8" t="s">
        <v>24</v>
      </c>
      <c r="D399" s="8" t="s">
        <v>1301</v>
      </c>
      <c r="E399" s="9" t="s">
        <v>26</v>
      </c>
      <c r="F399" s="8" t="s">
        <v>26</v>
      </c>
      <c r="G399" s="10">
        <f>(Tabla814[[#This Row],[Valor Contrato 2026]]/Tabla814[[#This Row],[HONORARIOS 2026]])*30</f>
        <v>210</v>
      </c>
      <c r="H399" s="8"/>
      <c r="I399" s="8" t="s">
        <v>27</v>
      </c>
      <c r="J399" s="10">
        <v>2018011000655</v>
      </c>
      <c r="K399" s="8" t="s">
        <v>424</v>
      </c>
      <c r="L399" s="8" t="s">
        <v>427</v>
      </c>
      <c r="M399" s="8" t="s">
        <v>443</v>
      </c>
      <c r="N399" s="8" t="s">
        <v>429</v>
      </c>
      <c r="O399" s="8" t="s">
        <v>430</v>
      </c>
      <c r="P399" s="8" t="s">
        <v>1018</v>
      </c>
      <c r="Q399" s="8" t="s">
        <v>29</v>
      </c>
      <c r="R399" s="8" t="s">
        <v>1302</v>
      </c>
      <c r="S399" s="11" t="s">
        <v>45</v>
      </c>
      <c r="T399" s="8" t="s">
        <v>129</v>
      </c>
      <c r="U399" s="12">
        <v>2150000</v>
      </c>
      <c r="V399" s="13">
        <v>15050000</v>
      </c>
      <c r="W399" s="8">
        <v>80111601</v>
      </c>
    </row>
    <row r="400" spans="1:23" x14ac:dyDescent="0.2">
      <c r="A400" s="6">
        <v>399</v>
      </c>
      <c r="B400" s="14" t="s">
        <v>1303</v>
      </c>
      <c r="C400" s="8" t="s">
        <v>24</v>
      </c>
      <c r="D400" s="8" t="s">
        <v>1304</v>
      </c>
      <c r="E400" s="9" t="s">
        <v>26</v>
      </c>
      <c r="F400" s="8" t="s">
        <v>26</v>
      </c>
      <c r="G400" s="10">
        <f>(Tabla814[[#This Row],[Valor Contrato 2026]]/Tabla814[[#This Row],[HONORARIOS 2026]])*30</f>
        <v>180</v>
      </c>
      <c r="H400" s="8"/>
      <c r="I400" s="8" t="s">
        <v>27</v>
      </c>
      <c r="J400" s="10">
        <v>2018011000655</v>
      </c>
      <c r="K400" s="8" t="s">
        <v>424</v>
      </c>
      <c r="L400" s="8" t="s">
        <v>427</v>
      </c>
      <c r="M400" s="8" t="s">
        <v>443</v>
      </c>
      <c r="N400" s="8" t="s">
        <v>429</v>
      </c>
      <c r="O400" s="8" t="s">
        <v>430</v>
      </c>
      <c r="P400" s="8" t="s">
        <v>1018</v>
      </c>
      <c r="Q400" s="8" t="s">
        <v>29</v>
      </c>
      <c r="R400" s="8" t="s">
        <v>1305</v>
      </c>
      <c r="S400" s="11" t="s">
        <v>81</v>
      </c>
      <c r="T400" s="8" t="s">
        <v>94</v>
      </c>
      <c r="U400" s="12">
        <v>6026736</v>
      </c>
      <c r="V400" s="13">
        <v>36160416</v>
      </c>
      <c r="W400" s="8">
        <v>80111607</v>
      </c>
    </row>
    <row r="401" spans="1:23" x14ac:dyDescent="0.2">
      <c r="A401" s="6">
        <v>400</v>
      </c>
      <c r="B401" s="14" t="s">
        <v>1306</v>
      </c>
      <c r="C401" s="8" t="s">
        <v>24</v>
      </c>
      <c r="D401" s="8" t="s">
        <v>1307</v>
      </c>
      <c r="E401" s="9" t="s">
        <v>26</v>
      </c>
      <c r="F401" s="8" t="s">
        <v>26</v>
      </c>
      <c r="G401" s="10">
        <f>(Tabla814[[#This Row],[Valor Contrato 2026]]/Tabla814[[#This Row],[HONORARIOS 2026]])*30</f>
        <v>180</v>
      </c>
      <c r="H401" s="8"/>
      <c r="I401" s="8" t="s">
        <v>27</v>
      </c>
      <c r="J401" s="10">
        <v>2018011000655</v>
      </c>
      <c r="K401" s="8" t="s">
        <v>424</v>
      </c>
      <c r="L401" s="8" t="s">
        <v>427</v>
      </c>
      <c r="M401" s="8" t="s">
        <v>443</v>
      </c>
      <c r="N401" s="8" t="s">
        <v>429</v>
      </c>
      <c r="O401" s="8" t="s">
        <v>430</v>
      </c>
      <c r="P401" s="8" t="s">
        <v>38</v>
      </c>
      <c r="Q401" s="8" t="s">
        <v>29</v>
      </c>
      <c r="R401" s="8" t="s">
        <v>1308</v>
      </c>
      <c r="S401" s="11" t="s">
        <v>81</v>
      </c>
      <c r="T401" s="8" t="s">
        <v>238</v>
      </c>
      <c r="U401" s="12">
        <v>12505519</v>
      </c>
      <c r="V401" s="13">
        <v>75033114</v>
      </c>
      <c r="W401" s="8"/>
    </row>
    <row r="402" spans="1:23" x14ac:dyDescent="0.2">
      <c r="A402" s="6">
        <v>401</v>
      </c>
      <c r="B402" s="14" t="s">
        <v>1309</v>
      </c>
      <c r="C402" s="8" t="s">
        <v>24</v>
      </c>
      <c r="D402" s="8" t="s">
        <v>1310</v>
      </c>
      <c r="E402" s="9" t="s">
        <v>26</v>
      </c>
      <c r="F402" s="8" t="s">
        <v>26</v>
      </c>
      <c r="G402" s="10">
        <f>(Tabla814[[#This Row],[Valor Contrato 2026]]/Tabla814[[#This Row],[HONORARIOS 2026]])*30</f>
        <v>180</v>
      </c>
      <c r="H402" s="8"/>
      <c r="I402" s="8" t="s">
        <v>27</v>
      </c>
      <c r="J402" s="10">
        <v>2018011000655</v>
      </c>
      <c r="K402" s="8" t="s">
        <v>424</v>
      </c>
      <c r="L402" s="8" t="s">
        <v>427</v>
      </c>
      <c r="M402" s="8" t="s">
        <v>443</v>
      </c>
      <c r="N402" s="8" t="s">
        <v>429</v>
      </c>
      <c r="O402" s="8" t="s">
        <v>430</v>
      </c>
      <c r="P402" s="8" t="s">
        <v>1311</v>
      </c>
      <c r="Q402" s="8" t="s">
        <v>29</v>
      </c>
      <c r="R402" s="8" t="s">
        <v>1312</v>
      </c>
      <c r="S402" s="11" t="s">
        <v>81</v>
      </c>
      <c r="T402" s="8" t="s">
        <v>98</v>
      </c>
      <c r="U402" s="12">
        <v>7970140</v>
      </c>
      <c r="V402" s="13">
        <v>47820840</v>
      </c>
      <c r="W402" s="8"/>
    </row>
    <row r="403" spans="1:23" x14ac:dyDescent="0.2">
      <c r="A403" s="6">
        <v>402</v>
      </c>
      <c r="B403" s="14" t="s">
        <v>1313</v>
      </c>
      <c r="C403" s="8" t="s">
        <v>24</v>
      </c>
      <c r="D403" s="8" t="s">
        <v>1314</v>
      </c>
      <c r="E403" s="9" t="s">
        <v>26</v>
      </c>
      <c r="F403" s="8" t="s">
        <v>26</v>
      </c>
      <c r="G403" s="10">
        <f>(Tabla814[[#This Row],[Valor Contrato 2026]]/Tabla814[[#This Row],[HONORARIOS 2026]])*30</f>
        <v>180</v>
      </c>
      <c r="H403" s="8"/>
      <c r="I403" s="8" t="s">
        <v>27</v>
      </c>
      <c r="J403" s="10">
        <v>2018011000655</v>
      </c>
      <c r="K403" s="8" t="s">
        <v>424</v>
      </c>
      <c r="L403" s="8" t="s">
        <v>427</v>
      </c>
      <c r="M403" s="8" t="s">
        <v>443</v>
      </c>
      <c r="N403" s="8" t="s">
        <v>429</v>
      </c>
      <c r="O403" s="8" t="s">
        <v>430</v>
      </c>
      <c r="P403" s="8" t="s">
        <v>328</v>
      </c>
      <c r="Q403" s="8" t="s">
        <v>29</v>
      </c>
      <c r="R403" s="8" t="s">
        <v>1315</v>
      </c>
      <c r="S403" s="11" t="s">
        <v>81</v>
      </c>
      <c r="T403" s="8" t="s">
        <v>53</v>
      </c>
      <c r="U403" s="12">
        <v>3158270</v>
      </c>
      <c r="V403" s="13">
        <v>18949620</v>
      </c>
      <c r="W403" s="8"/>
    </row>
    <row r="404" spans="1:23" x14ac:dyDescent="0.2">
      <c r="A404" s="6">
        <v>403</v>
      </c>
      <c r="B404" s="14" t="s">
        <v>1316</v>
      </c>
      <c r="C404" s="8" t="s">
        <v>24</v>
      </c>
      <c r="D404" s="8" t="s">
        <v>1317</v>
      </c>
      <c r="E404" s="9" t="s">
        <v>26</v>
      </c>
      <c r="F404" s="8" t="s">
        <v>26</v>
      </c>
      <c r="G404" s="10">
        <f>(Tabla814[[#This Row],[Valor Contrato 2026]]/Tabla814[[#This Row],[HONORARIOS 2026]])*30</f>
        <v>180</v>
      </c>
      <c r="H404" s="8"/>
      <c r="I404" s="8" t="s">
        <v>27</v>
      </c>
      <c r="J404" s="10">
        <v>2018011000655</v>
      </c>
      <c r="K404" s="8" t="s">
        <v>424</v>
      </c>
      <c r="L404" s="8" t="s">
        <v>427</v>
      </c>
      <c r="M404" s="8" t="s">
        <v>443</v>
      </c>
      <c r="N404" s="8" t="s">
        <v>429</v>
      </c>
      <c r="O404" s="8" t="s">
        <v>430</v>
      </c>
      <c r="P404" s="8" t="s">
        <v>38</v>
      </c>
      <c r="Q404" s="8" t="s">
        <v>29</v>
      </c>
      <c r="R404" s="8" t="s">
        <v>1318</v>
      </c>
      <c r="S404" s="11" t="s">
        <v>81</v>
      </c>
      <c r="T404" s="8" t="s">
        <v>41</v>
      </c>
      <c r="U404" s="12">
        <v>14070791</v>
      </c>
      <c r="V404" s="13">
        <v>84424746</v>
      </c>
      <c r="W404" s="8"/>
    </row>
    <row r="405" spans="1:23" x14ac:dyDescent="0.2">
      <c r="A405" s="6">
        <v>404</v>
      </c>
      <c r="B405" s="14" t="s">
        <v>1319</v>
      </c>
      <c r="C405" s="8" t="s">
        <v>24</v>
      </c>
      <c r="D405" s="8" t="s">
        <v>1320</v>
      </c>
      <c r="E405" s="9" t="s">
        <v>26</v>
      </c>
      <c r="F405" s="8" t="s">
        <v>26</v>
      </c>
      <c r="G405" s="10">
        <f>(Tabla814[[#This Row],[Valor Contrato 2026]]/Tabla814[[#This Row],[HONORARIOS 2026]])*30</f>
        <v>180</v>
      </c>
      <c r="H405" s="8"/>
      <c r="I405" s="8" t="s">
        <v>27</v>
      </c>
      <c r="J405" s="10">
        <v>2018011000655</v>
      </c>
      <c r="K405" s="8" t="s">
        <v>424</v>
      </c>
      <c r="L405" s="8" t="s">
        <v>427</v>
      </c>
      <c r="M405" s="8" t="s">
        <v>428</v>
      </c>
      <c r="N405" s="8" t="s">
        <v>429</v>
      </c>
      <c r="O405" s="8" t="s">
        <v>430</v>
      </c>
      <c r="P405" s="8" t="s">
        <v>1321</v>
      </c>
      <c r="Q405" s="8" t="s">
        <v>29</v>
      </c>
      <c r="R405" s="8" t="s">
        <v>1322</v>
      </c>
      <c r="S405" s="11" t="s">
        <v>81</v>
      </c>
      <c r="T405" s="8" t="s">
        <v>124</v>
      </c>
      <c r="U405" s="12">
        <v>5207886</v>
      </c>
      <c r="V405" s="13">
        <v>31247316</v>
      </c>
      <c r="W405" s="8"/>
    </row>
    <row r="406" spans="1:23" x14ac:dyDescent="0.2">
      <c r="A406" s="6">
        <v>405</v>
      </c>
      <c r="B406" s="14" t="s">
        <v>1323</v>
      </c>
      <c r="C406" s="8" t="s">
        <v>24</v>
      </c>
      <c r="D406" s="8" t="s">
        <v>1324</v>
      </c>
      <c r="E406" s="9" t="s">
        <v>26</v>
      </c>
      <c r="F406" s="8" t="s">
        <v>26</v>
      </c>
      <c r="G406" s="10">
        <f>(Tabla814[[#This Row],[Valor Contrato 2026]]/Tabla814[[#This Row],[HONORARIOS 2026]])*30</f>
        <v>180</v>
      </c>
      <c r="H406" s="8"/>
      <c r="I406" s="8" t="s">
        <v>27</v>
      </c>
      <c r="J406" s="10">
        <v>2018011000655</v>
      </c>
      <c r="K406" s="8" t="s">
        <v>424</v>
      </c>
      <c r="L406" s="8" t="s">
        <v>427</v>
      </c>
      <c r="M406" s="8" t="s">
        <v>443</v>
      </c>
      <c r="N406" s="8" t="s">
        <v>429</v>
      </c>
      <c r="O406" s="8" t="s">
        <v>430</v>
      </c>
      <c r="P406" s="8" t="s">
        <v>1018</v>
      </c>
      <c r="Q406" s="8" t="s">
        <v>29</v>
      </c>
      <c r="R406" s="8" t="s">
        <v>1325</v>
      </c>
      <c r="S406" s="11" t="s">
        <v>81</v>
      </c>
      <c r="T406" s="8" t="s">
        <v>57</v>
      </c>
      <c r="U406" s="12">
        <v>15286881</v>
      </c>
      <c r="V406" s="13">
        <v>91721286</v>
      </c>
      <c r="W406" s="8"/>
    </row>
    <row r="407" spans="1:23" x14ac:dyDescent="0.2">
      <c r="A407" s="6">
        <v>406</v>
      </c>
      <c r="B407" s="14" t="s">
        <v>1326</v>
      </c>
      <c r="C407" s="8" t="s">
        <v>24</v>
      </c>
      <c r="D407" s="8" t="s">
        <v>1327</v>
      </c>
      <c r="E407" s="9" t="s">
        <v>26</v>
      </c>
      <c r="F407" s="8" t="s">
        <v>26</v>
      </c>
      <c r="G407" s="10">
        <f>(Tabla814[[#This Row],[Valor Contrato 2026]]/Tabla814[[#This Row],[HONORARIOS 2026]])*30</f>
        <v>180</v>
      </c>
      <c r="H407" s="8"/>
      <c r="I407" s="8" t="s">
        <v>27</v>
      </c>
      <c r="J407" s="10">
        <v>2018011000655</v>
      </c>
      <c r="K407" s="8" t="s">
        <v>424</v>
      </c>
      <c r="L407" s="8" t="s">
        <v>427</v>
      </c>
      <c r="M407" s="8" t="s">
        <v>428</v>
      </c>
      <c r="N407" s="8" t="s">
        <v>429</v>
      </c>
      <c r="O407" s="8" t="s">
        <v>430</v>
      </c>
      <c r="P407" s="8" t="s">
        <v>1014</v>
      </c>
      <c r="Q407" s="8" t="s">
        <v>29</v>
      </c>
      <c r="R407" s="8" t="s">
        <v>1328</v>
      </c>
      <c r="S407" s="11" t="s">
        <v>81</v>
      </c>
      <c r="T407" s="8" t="s">
        <v>1172</v>
      </c>
      <c r="U407" s="12">
        <v>3482842</v>
      </c>
      <c r="V407" s="13">
        <v>20897052</v>
      </c>
      <c r="W407" s="8"/>
    </row>
    <row r="408" spans="1:23" x14ac:dyDescent="0.2">
      <c r="A408" s="6">
        <v>407</v>
      </c>
      <c r="B408" s="14" t="s">
        <v>1329</v>
      </c>
      <c r="C408" s="8" t="s">
        <v>24</v>
      </c>
      <c r="D408" s="8" t="s">
        <v>1330</v>
      </c>
      <c r="E408" s="9" t="s">
        <v>26</v>
      </c>
      <c r="F408" s="8" t="s">
        <v>26</v>
      </c>
      <c r="G408" s="10">
        <f>(Tabla814[[#This Row],[Valor Contrato 2026]]/Tabla814[[#This Row],[HONORARIOS 2026]])*30</f>
        <v>240</v>
      </c>
      <c r="H408" s="8"/>
      <c r="I408" s="8" t="s">
        <v>27</v>
      </c>
      <c r="J408" s="10">
        <v>2018011000655</v>
      </c>
      <c r="K408" s="8" t="s">
        <v>424</v>
      </c>
      <c r="L408" s="8" t="s">
        <v>427</v>
      </c>
      <c r="M408" s="8" t="s">
        <v>428</v>
      </c>
      <c r="N408" s="8" t="s">
        <v>429</v>
      </c>
      <c r="O408" s="8" t="s">
        <v>430</v>
      </c>
      <c r="P408" s="8" t="s">
        <v>1014</v>
      </c>
      <c r="Q408" s="8" t="s">
        <v>29</v>
      </c>
      <c r="R408" s="8" t="s">
        <v>1331</v>
      </c>
      <c r="S408" s="11" t="s">
        <v>81</v>
      </c>
      <c r="T408" s="8" t="s">
        <v>86</v>
      </c>
      <c r="U408" s="12">
        <v>3220810</v>
      </c>
      <c r="V408" s="13">
        <v>25766480</v>
      </c>
      <c r="W408" s="8">
        <v>80111601</v>
      </c>
    </row>
    <row r="409" spans="1:23" x14ac:dyDescent="0.2">
      <c r="A409" s="6">
        <v>408</v>
      </c>
      <c r="B409" s="14" t="s">
        <v>1332</v>
      </c>
      <c r="C409" s="8" t="s">
        <v>24</v>
      </c>
      <c r="D409" s="8" t="s">
        <v>1333</v>
      </c>
      <c r="E409" s="9" t="s">
        <v>26</v>
      </c>
      <c r="F409" s="8" t="s">
        <v>26</v>
      </c>
      <c r="G409" s="10">
        <f>(Tabla814[[#This Row],[Valor Contrato 2026]]/Tabla814[[#This Row],[HONORARIOS 2026]])*30</f>
        <v>180</v>
      </c>
      <c r="H409" s="8"/>
      <c r="I409" s="8" t="s">
        <v>27</v>
      </c>
      <c r="J409" s="10">
        <v>2018011000655</v>
      </c>
      <c r="K409" s="8" t="s">
        <v>424</v>
      </c>
      <c r="L409" s="8" t="s">
        <v>427</v>
      </c>
      <c r="M409" s="8" t="s">
        <v>443</v>
      </c>
      <c r="N409" s="8" t="s">
        <v>429</v>
      </c>
      <c r="O409" s="8" t="s">
        <v>430</v>
      </c>
      <c r="P409" s="8" t="s">
        <v>1014</v>
      </c>
      <c r="Q409" s="8" t="s">
        <v>29</v>
      </c>
      <c r="R409" s="8" t="s">
        <v>1334</v>
      </c>
      <c r="S409" s="11" t="s">
        <v>81</v>
      </c>
      <c r="T409" s="8" t="s">
        <v>70</v>
      </c>
      <c r="U409" s="12">
        <v>4618314</v>
      </c>
      <c r="V409" s="13">
        <v>27709884</v>
      </c>
      <c r="W409" s="8">
        <v>80111601</v>
      </c>
    </row>
    <row r="410" spans="1:23" x14ac:dyDescent="0.2">
      <c r="A410" s="6">
        <v>409</v>
      </c>
      <c r="B410" s="20" t="s">
        <v>1335</v>
      </c>
      <c r="C410" s="18" t="s">
        <v>24</v>
      </c>
      <c r="D410" s="18" t="s">
        <v>1336</v>
      </c>
      <c r="E410" s="9" t="s">
        <v>26</v>
      </c>
      <c r="F410" s="8" t="s">
        <v>26</v>
      </c>
      <c r="G410" s="10">
        <f>(Tabla814[[#This Row],[Valor Contrato 2026]]/Tabla814[[#This Row],[HONORARIOS 2026]])*30</f>
        <v>210</v>
      </c>
      <c r="H410" s="18" t="s">
        <v>1337</v>
      </c>
      <c r="I410" s="18" t="s">
        <v>27</v>
      </c>
      <c r="J410" s="10">
        <v>2018011000655</v>
      </c>
      <c r="K410" s="18" t="s">
        <v>424</v>
      </c>
      <c r="L410" s="18" t="s">
        <v>427</v>
      </c>
      <c r="M410" s="18" t="s">
        <v>462</v>
      </c>
      <c r="N410" s="18" t="s">
        <v>429</v>
      </c>
      <c r="O410" s="18" t="s">
        <v>1338</v>
      </c>
      <c r="P410" s="18" t="s">
        <v>1007</v>
      </c>
      <c r="Q410" s="8" t="s">
        <v>29</v>
      </c>
      <c r="R410" s="18" t="s">
        <v>1339</v>
      </c>
      <c r="S410" s="21" t="s">
        <v>40</v>
      </c>
      <c r="T410" s="8" t="s">
        <v>129</v>
      </c>
      <c r="U410" s="12">
        <v>2150000</v>
      </c>
      <c r="V410" s="13">
        <v>15050000</v>
      </c>
      <c r="W410" s="18">
        <v>80111601</v>
      </c>
    </row>
    <row r="411" spans="1:23" x14ac:dyDescent="0.2">
      <c r="A411" s="6">
        <v>410</v>
      </c>
      <c r="B411" s="14" t="s">
        <v>1340</v>
      </c>
      <c r="C411" s="8" t="s">
        <v>24</v>
      </c>
      <c r="D411" s="8" t="s">
        <v>1341</v>
      </c>
      <c r="E411" s="9" t="s">
        <v>26</v>
      </c>
      <c r="F411" s="8" t="s">
        <v>26</v>
      </c>
      <c r="G411" s="10">
        <f>(Tabla814[[#This Row],[Valor Contrato 2026]]/Tabla814[[#This Row],[HONORARIOS 2026]])*30</f>
        <v>210</v>
      </c>
      <c r="H411" s="8" t="s">
        <v>1337</v>
      </c>
      <c r="I411" s="8" t="s">
        <v>27</v>
      </c>
      <c r="J411" s="10">
        <v>2018011000655</v>
      </c>
      <c r="K411" s="8" t="s">
        <v>424</v>
      </c>
      <c r="L411" s="8" t="s">
        <v>427</v>
      </c>
      <c r="M411" s="8" t="s">
        <v>462</v>
      </c>
      <c r="N411" s="8" t="s">
        <v>429</v>
      </c>
      <c r="O411" s="8" t="s">
        <v>430</v>
      </c>
      <c r="P411" s="8" t="s">
        <v>1007</v>
      </c>
      <c r="Q411" s="8" t="s">
        <v>29</v>
      </c>
      <c r="R411" s="8" t="s">
        <v>1342</v>
      </c>
      <c r="S411" s="11" t="s">
        <v>81</v>
      </c>
      <c r="T411" s="8" t="s">
        <v>129</v>
      </c>
      <c r="U411" s="22">
        <v>2150000</v>
      </c>
      <c r="V411" s="13">
        <v>15050000</v>
      </c>
      <c r="W411" s="8">
        <v>80111601</v>
      </c>
    </row>
    <row r="412" spans="1:23" x14ac:dyDescent="0.2">
      <c r="A412" s="6">
        <v>411</v>
      </c>
      <c r="B412" s="14" t="s">
        <v>1343</v>
      </c>
      <c r="C412" s="8" t="s">
        <v>24</v>
      </c>
      <c r="D412" s="8" t="s">
        <v>1344</v>
      </c>
      <c r="E412" s="9" t="s">
        <v>26</v>
      </c>
      <c r="F412" s="8" t="s">
        <v>26</v>
      </c>
      <c r="G412" s="10">
        <f>(Tabla814[[#This Row],[Valor Contrato 2026]]/Tabla814[[#This Row],[HONORARIOS 2026]])*30</f>
        <v>210</v>
      </c>
      <c r="H412" s="8"/>
      <c r="I412" s="8" t="s">
        <v>27</v>
      </c>
      <c r="J412" s="10">
        <v>2018011000655</v>
      </c>
      <c r="K412" s="8" t="s">
        <v>424</v>
      </c>
      <c r="L412" s="8" t="s">
        <v>427</v>
      </c>
      <c r="M412" s="8" t="s">
        <v>462</v>
      </c>
      <c r="N412" s="8" t="s">
        <v>429</v>
      </c>
      <c r="O412" s="8" t="s">
        <v>430</v>
      </c>
      <c r="P412" s="8" t="s">
        <v>1007</v>
      </c>
      <c r="Q412" s="8" t="s">
        <v>29</v>
      </c>
      <c r="R412" s="8" t="s">
        <v>1345</v>
      </c>
      <c r="S412" s="11" t="s">
        <v>81</v>
      </c>
      <c r="T412" s="8" t="s">
        <v>129</v>
      </c>
      <c r="U412" s="12">
        <v>2150000</v>
      </c>
      <c r="V412" s="13">
        <v>15050000</v>
      </c>
      <c r="W412" s="8">
        <v>80111601</v>
      </c>
    </row>
    <row r="413" spans="1:23" x14ac:dyDescent="0.2">
      <c r="A413" s="6">
        <v>412</v>
      </c>
      <c r="B413" s="14" t="s">
        <v>1346</v>
      </c>
      <c r="C413" s="8" t="s">
        <v>24</v>
      </c>
      <c r="D413" s="8" t="s">
        <v>1347</v>
      </c>
      <c r="E413" s="9" t="s">
        <v>26</v>
      </c>
      <c r="F413" s="8" t="s">
        <v>26</v>
      </c>
      <c r="G413" s="10">
        <f>(Tabla814[[#This Row],[Valor Contrato 2026]]/Tabla814[[#This Row],[HONORARIOS 2026]])*30</f>
        <v>210</v>
      </c>
      <c r="H413" s="8"/>
      <c r="I413" s="8" t="s">
        <v>27</v>
      </c>
      <c r="J413" s="10">
        <v>2018011000655</v>
      </c>
      <c r="K413" s="8" t="s">
        <v>424</v>
      </c>
      <c r="L413" s="8" t="s">
        <v>427</v>
      </c>
      <c r="M413" s="8" t="s">
        <v>462</v>
      </c>
      <c r="N413" s="8" t="s">
        <v>429</v>
      </c>
      <c r="O413" s="8" t="s">
        <v>430</v>
      </c>
      <c r="P413" s="8" t="s">
        <v>1007</v>
      </c>
      <c r="Q413" s="8" t="s">
        <v>29</v>
      </c>
      <c r="R413" s="8" t="s">
        <v>1348</v>
      </c>
      <c r="S413" s="11" t="s">
        <v>81</v>
      </c>
      <c r="T413" s="8" t="s">
        <v>129</v>
      </c>
      <c r="U413" s="12">
        <v>2150000</v>
      </c>
      <c r="V413" s="13">
        <v>15050000</v>
      </c>
      <c r="W413" s="8">
        <v>80111601</v>
      </c>
    </row>
    <row r="414" spans="1:23" x14ac:dyDescent="0.2">
      <c r="A414" s="6">
        <v>413</v>
      </c>
      <c r="B414" s="14" t="s">
        <v>1349</v>
      </c>
      <c r="C414" s="8" t="s">
        <v>24</v>
      </c>
      <c r="D414" s="8" t="s">
        <v>1350</v>
      </c>
      <c r="E414" s="9" t="s">
        <v>26</v>
      </c>
      <c r="F414" s="8" t="s">
        <v>26</v>
      </c>
      <c r="G414" s="10">
        <f>(Tabla814[[#This Row],[Valor Contrato 2026]]/Tabla814[[#This Row],[HONORARIOS 2026]])*30</f>
        <v>210</v>
      </c>
      <c r="H414" s="8"/>
      <c r="I414" s="8" t="s">
        <v>27</v>
      </c>
      <c r="J414" s="10">
        <v>2018011000655</v>
      </c>
      <c r="K414" s="8" t="s">
        <v>424</v>
      </c>
      <c r="L414" s="8" t="s">
        <v>427</v>
      </c>
      <c r="M414" s="8" t="s">
        <v>462</v>
      </c>
      <c r="N414" s="8" t="s">
        <v>429</v>
      </c>
      <c r="O414" s="8" t="s">
        <v>430</v>
      </c>
      <c r="P414" s="8" t="s">
        <v>1007</v>
      </c>
      <c r="Q414" s="8" t="s">
        <v>29</v>
      </c>
      <c r="R414" s="8" t="s">
        <v>1351</v>
      </c>
      <c r="S414" s="11" t="s">
        <v>81</v>
      </c>
      <c r="T414" s="8" t="s">
        <v>129</v>
      </c>
      <c r="U414" s="12">
        <v>2150000</v>
      </c>
      <c r="V414" s="13">
        <v>15050000</v>
      </c>
      <c r="W414" s="8">
        <v>80111601</v>
      </c>
    </row>
    <row r="415" spans="1:23" x14ac:dyDescent="0.2">
      <c r="A415" s="6">
        <v>414</v>
      </c>
      <c r="B415" s="14" t="s">
        <v>1352</v>
      </c>
      <c r="C415" s="8" t="s">
        <v>24</v>
      </c>
      <c r="D415" s="8" t="s">
        <v>1353</v>
      </c>
      <c r="E415" s="9" t="s">
        <v>26</v>
      </c>
      <c r="F415" s="8" t="s">
        <v>26</v>
      </c>
      <c r="G415" s="10">
        <f>(Tabla814[[#This Row],[Valor Contrato 2026]]/Tabla814[[#This Row],[HONORARIOS 2026]])*30</f>
        <v>210</v>
      </c>
      <c r="H415" s="8"/>
      <c r="I415" s="8" t="s">
        <v>27</v>
      </c>
      <c r="J415" s="10">
        <v>2018011000655</v>
      </c>
      <c r="K415" s="8" t="s">
        <v>424</v>
      </c>
      <c r="L415" s="8" t="s">
        <v>427</v>
      </c>
      <c r="M415" s="8" t="s">
        <v>462</v>
      </c>
      <c r="N415" s="8" t="s">
        <v>429</v>
      </c>
      <c r="O415" s="8" t="s">
        <v>430</v>
      </c>
      <c r="P415" s="8" t="s">
        <v>1007</v>
      </c>
      <c r="Q415" s="8" t="s">
        <v>29</v>
      </c>
      <c r="R415" s="8" t="s">
        <v>1354</v>
      </c>
      <c r="S415" s="11" t="s">
        <v>81</v>
      </c>
      <c r="T415" s="8" t="s">
        <v>129</v>
      </c>
      <c r="U415" s="12">
        <v>2150000</v>
      </c>
      <c r="V415" s="13">
        <v>15050000</v>
      </c>
      <c r="W415" s="8">
        <v>80111601</v>
      </c>
    </row>
    <row r="416" spans="1:23" x14ac:dyDescent="0.2">
      <c r="A416" s="6">
        <v>415</v>
      </c>
      <c r="B416" s="14" t="s">
        <v>1355</v>
      </c>
      <c r="C416" s="8" t="s">
        <v>24</v>
      </c>
      <c r="D416" s="8" t="s">
        <v>1356</v>
      </c>
      <c r="E416" s="9" t="s">
        <v>26</v>
      </c>
      <c r="F416" s="8" t="s">
        <v>26</v>
      </c>
      <c r="G416" s="10">
        <f>(Tabla814[[#This Row],[Valor Contrato 2026]]/Tabla814[[#This Row],[HONORARIOS 2026]])*30</f>
        <v>240</v>
      </c>
      <c r="H416" s="8"/>
      <c r="I416" s="8" t="s">
        <v>27</v>
      </c>
      <c r="J416" s="10">
        <v>2018011000655</v>
      </c>
      <c r="K416" s="8" t="s">
        <v>424</v>
      </c>
      <c r="L416" s="8" t="s">
        <v>427</v>
      </c>
      <c r="M416" s="8" t="s">
        <v>462</v>
      </c>
      <c r="N416" s="8" t="s">
        <v>429</v>
      </c>
      <c r="O416" s="8" t="s">
        <v>430</v>
      </c>
      <c r="P416" s="8" t="s">
        <v>1007</v>
      </c>
      <c r="Q416" s="8" t="s">
        <v>29</v>
      </c>
      <c r="R416" s="8" t="s">
        <v>1357</v>
      </c>
      <c r="S416" s="11" t="s">
        <v>40</v>
      </c>
      <c r="T416" s="8" t="s">
        <v>94</v>
      </c>
      <c r="U416" s="12">
        <v>6026736</v>
      </c>
      <c r="V416" s="13">
        <v>48213888</v>
      </c>
      <c r="W416" s="8">
        <v>80111607</v>
      </c>
    </row>
    <row r="417" spans="1:23" x14ac:dyDescent="0.2">
      <c r="A417" s="6">
        <v>416</v>
      </c>
      <c r="B417" s="14" t="s">
        <v>1358</v>
      </c>
      <c r="C417" s="8" t="s">
        <v>24</v>
      </c>
      <c r="D417" s="8" t="s">
        <v>1359</v>
      </c>
      <c r="E417" s="9" t="s">
        <v>26</v>
      </c>
      <c r="F417" s="8" t="s">
        <v>26</v>
      </c>
      <c r="G417" s="10">
        <f>(Tabla814[[#This Row],[Valor Contrato 2026]]/Tabla814[[#This Row],[HONORARIOS 2026]])*30</f>
        <v>240</v>
      </c>
      <c r="H417" s="8"/>
      <c r="I417" s="8" t="s">
        <v>27</v>
      </c>
      <c r="J417" s="10">
        <v>2018011000655</v>
      </c>
      <c r="K417" s="8" t="s">
        <v>424</v>
      </c>
      <c r="L417" s="8" t="s">
        <v>427</v>
      </c>
      <c r="M417" s="8" t="s">
        <v>462</v>
      </c>
      <c r="N417" s="8" t="s">
        <v>429</v>
      </c>
      <c r="O417" s="8" t="s">
        <v>430</v>
      </c>
      <c r="P417" s="8" t="s">
        <v>1007</v>
      </c>
      <c r="Q417" s="8" t="s">
        <v>29</v>
      </c>
      <c r="R417" s="8" t="s">
        <v>1360</v>
      </c>
      <c r="S417" s="11" t="s">
        <v>40</v>
      </c>
      <c r="T417" s="8" t="s">
        <v>94</v>
      </c>
      <c r="U417" s="12">
        <v>6026736</v>
      </c>
      <c r="V417" s="13">
        <v>48213888</v>
      </c>
      <c r="W417" s="8">
        <v>80111607</v>
      </c>
    </row>
    <row r="418" spans="1:23" x14ac:dyDescent="0.2">
      <c r="A418" s="6">
        <v>417</v>
      </c>
      <c r="B418" s="14" t="s">
        <v>1361</v>
      </c>
      <c r="C418" s="8" t="s">
        <v>24</v>
      </c>
      <c r="D418" s="8" t="s">
        <v>1362</v>
      </c>
      <c r="E418" s="9" t="s">
        <v>26</v>
      </c>
      <c r="F418" s="8" t="s">
        <v>26</v>
      </c>
      <c r="G418" s="10">
        <f>(Tabla814[[#This Row],[Valor Contrato 2026]]/Tabla814[[#This Row],[HONORARIOS 2026]])*30</f>
        <v>240</v>
      </c>
      <c r="H418" s="8"/>
      <c r="I418" s="8" t="s">
        <v>27</v>
      </c>
      <c r="J418" s="10">
        <v>2018011000655</v>
      </c>
      <c r="K418" s="8" t="s">
        <v>424</v>
      </c>
      <c r="L418" s="8" t="s">
        <v>427</v>
      </c>
      <c r="M418" s="8" t="s">
        <v>462</v>
      </c>
      <c r="N418" s="8" t="s">
        <v>429</v>
      </c>
      <c r="O418" s="8" t="s">
        <v>430</v>
      </c>
      <c r="P418" s="8" t="s">
        <v>1007</v>
      </c>
      <c r="Q418" s="8" t="s">
        <v>29</v>
      </c>
      <c r="R418" s="8" t="s">
        <v>1363</v>
      </c>
      <c r="S418" s="11" t="s">
        <v>63</v>
      </c>
      <c r="T418" s="8" t="s">
        <v>94</v>
      </c>
      <c r="U418" s="12">
        <v>6026736</v>
      </c>
      <c r="V418" s="13">
        <v>48213888</v>
      </c>
      <c r="W418" s="8">
        <v>80111607</v>
      </c>
    </row>
    <row r="419" spans="1:23" x14ac:dyDescent="0.2">
      <c r="A419" s="6">
        <v>418</v>
      </c>
      <c r="B419" s="14" t="s">
        <v>1364</v>
      </c>
      <c r="C419" s="8" t="s">
        <v>24</v>
      </c>
      <c r="D419" s="8" t="s">
        <v>1365</v>
      </c>
      <c r="E419" s="9" t="s">
        <v>26</v>
      </c>
      <c r="F419" s="8" t="s">
        <v>26</v>
      </c>
      <c r="G419" s="10">
        <f>(Tabla814[[#This Row],[Valor Contrato 2026]]/Tabla814[[#This Row],[HONORARIOS 2026]])*30</f>
        <v>240</v>
      </c>
      <c r="H419" s="8"/>
      <c r="I419" s="8" t="s">
        <v>27</v>
      </c>
      <c r="J419" s="10">
        <v>2018011000655</v>
      </c>
      <c r="K419" s="8" t="s">
        <v>424</v>
      </c>
      <c r="L419" s="8" t="s">
        <v>427</v>
      </c>
      <c r="M419" s="8" t="s">
        <v>462</v>
      </c>
      <c r="N419" s="8" t="s">
        <v>429</v>
      </c>
      <c r="O419" s="8" t="s">
        <v>430</v>
      </c>
      <c r="P419" s="8" t="s">
        <v>1007</v>
      </c>
      <c r="Q419" s="8" t="s">
        <v>29</v>
      </c>
      <c r="R419" s="8" t="s">
        <v>1366</v>
      </c>
      <c r="S419" s="11" t="s">
        <v>40</v>
      </c>
      <c r="T419" s="8" t="s">
        <v>264</v>
      </c>
      <c r="U419" s="12">
        <v>6692734</v>
      </c>
      <c r="V419" s="13">
        <v>53541872</v>
      </c>
      <c r="W419" s="8">
        <v>80111607</v>
      </c>
    </row>
    <row r="420" spans="1:23" x14ac:dyDescent="0.2">
      <c r="A420" s="6">
        <v>419</v>
      </c>
      <c r="B420" s="14" t="s">
        <v>1367</v>
      </c>
      <c r="C420" s="8" t="s">
        <v>24</v>
      </c>
      <c r="D420" s="8" t="s">
        <v>1368</v>
      </c>
      <c r="E420" s="9" t="s">
        <v>26</v>
      </c>
      <c r="F420" s="8" t="s">
        <v>26</v>
      </c>
      <c r="G420" s="10">
        <f>(Tabla814[[#This Row],[Valor Contrato 2026]]/Tabla814[[#This Row],[HONORARIOS 2026]])*30</f>
        <v>240</v>
      </c>
      <c r="H420" s="8"/>
      <c r="I420" s="8" t="s">
        <v>27</v>
      </c>
      <c r="J420" s="10">
        <v>2018011000655</v>
      </c>
      <c r="K420" s="8" t="s">
        <v>424</v>
      </c>
      <c r="L420" s="8" t="s">
        <v>427</v>
      </c>
      <c r="M420" s="8" t="s">
        <v>462</v>
      </c>
      <c r="N420" s="8" t="s">
        <v>429</v>
      </c>
      <c r="O420" s="8" t="s">
        <v>430</v>
      </c>
      <c r="P420" s="8" t="s">
        <v>1007</v>
      </c>
      <c r="Q420" s="8" t="s">
        <v>29</v>
      </c>
      <c r="R420" s="8" t="s">
        <v>1369</v>
      </c>
      <c r="S420" s="11" t="s">
        <v>45</v>
      </c>
      <c r="T420" s="8" t="s">
        <v>264</v>
      </c>
      <c r="U420" s="12">
        <v>6692734</v>
      </c>
      <c r="V420" s="13">
        <v>53541872</v>
      </c>
      <c r="W420" s="8">
        <v>80111607</v>
      </c>
    </row>
    <row r="421" spans="1:23" x14ac:dyDescent="0.2">
      <c r="A421" s="6">
        <v>420</v>
      </c>
      <c r="B421" s="14" t="s">
        <v>1370</v>
      </c>
      <c r="C421" s="8" t="s">
        <v>24</v>
      </c>
      <c r="D421" s="8" t="s">
        <v>1371</v>
      </c>
      <c r="E421" s="9" t="s">
        <v>26</v>
      </c>
      <c r="F421" s="8" t="s">
        <v>26</v>
      </c>
      <c r="G421" s="10">
        <f>(Tabla814[[#This Row],[Valor Contrato 2026]]/Tabla814[[#This Row],[HONORARIOS 2026]])*30</f>
        <v>240</v>
      </c>
      <c r="H421" s="8"/>
      <c r="I421" s="8" t="s">
        <v>27</v>
      </c>
      <c r="J421" s="10">
        <v>2018011000655</v>
      </c>
      <c r="K421" s="8" t="s">
        <v>424</v>
      </c>
      <c r="L421" s="8" t="s">
        <v>427</v>
      </c>
      <c r="M421" s="8" t="s">
        <v>462</v>
      </c>
      <c r="N421" s="8" t="s">
        <v>429</v>
      </c>
      <c r="O421" s="8" t="s">
        <v>430</v>
      </c>
      <c r="P421" s="8" t="s">
        <v>1007</v>
      </c>
      <c r="Q421" s="8" t="s">
        <v>29</v>
      </c>
      <c r="R421" s="8" t="s">
        <v>1372</v>
      </c>
      <c r="S421" s="11" t="s">
        <v>63</v>
      </c>
      <c r="T421" s="8" t="s">
        <v>82</v>
      </c>
      <c r="U421" s="12">
        <v>7358732</v>
      </c>
      <c r="V421" s="13">
        <v>58869856</v>
      </c>
      <c r="W421" s="8">
        <v>80111607</v>
      </c>
    </row>
    <row r="422" spans="1:23" x14ac:dyDescent="0.2">
      <c r="A422" s="6">
        <v>421</v>
      </c>
      <c r="B422" s="14" t="s">
        <v>1373</v>
      </c>
      <c r="C422" s="8" t="s">
        <v>24</v>
      </c>
      <c r="D422" s="8" t="s">
        <v>1374</v>
      </c>
      <c r="E422" s="9" t="s">
        <v>26</v>
      </c>
      <c r="F422" s="8" t="s">
        <v>26</v>
      </c>
      <c r="G422" s="10">
        <f>(Tabla814[[#This Row],[Valor Contrato 2026]]/Tabla814[[#This Row],[HONORARIOS 2026]])*30</f>
        <v>240</v>
      </c>
      <c r="H422" s="8"/>
      <c r="I422" s="8" t="s">
        <v>27</v>
      </c>
      <c r="J422" s="10">
        <v>2018011000655</v>
      </c>
      <c r="K422" s="8" t="s">
        <v>424</v>
      </c>
      <c r="L422" s="8" t="s">
        <v>427</v>
      </c>
      <c r="M422" s="8" t="s">
        <v>462</v>
      </c>
      <c r="N422" s="8" t="s">
        <v>429</v>
      </c>
      <c r="O422" s="8" t="s">
        <v>430</v>
      </c>
      <c r="P422" s="8" t="s">
        <v>1007</v>
      </c>
      <c r="Q422" s="8" t="s">
        <v>29</v>
      </c>
      <c r="R422" s="8" t="s">
        <v>1375</v>
      </c>
      <c r="S422" s="11" t="s">
        <v>63</v>
      </c>
      <c r="T422" s="8" t="s">
        <v>82</v>
      </c>
      <c r="U422" s="12">
        <v>7358732</v>
      </c>
      <c r="V422" s="13">
        <v>58869856</v>
      </c>
      <c r="W422" s="8">
        <v>80111607</v>
      </c>
    </row>
    <row r="423" spans="1:23" x14ac:dyDescent="0.2">
      <c r="A423" s="6">
        <v>422</v>
      </c>
      <c r="B423" s="14" t="s">
        <v>1376</v>
      </c>
      <c r="C423" s="8" t="s">
        <v>24</v>
      </c>
      <c r="D423" s="8" t="s">
        <v>1377</v>
      </c>
      <c r="E423" s="9" t="s">
        <v>26</v>
      </c>
      <c r="F423" s="8" t="s">
        <v>26</v>
      </c>
      <c r="G423" s="10">
        <f>(Tabla814[[#This Row],[Valor Contrato 2026]]/Tabla814[[#This Row],[HONORARIOS 2026]])*30</f>
        <v>240</v>
      </c>
      <c r="H423" s="8"/>
      <c r="I423" s="8" t="s">
        <v>27</v>
      </c>
      <c r="J423" s="10">
        <v>2018011000655</v>
      </c>
      <c r="K423" s="8" t="s">
        <v>424</v>
      </c>
      <c r="L423" s="8" t="s">
        <v>427</v>
      </c>
      <c r="M423" s="8" t="s">
        <v>462</v>
      </c>
      <c r="N423" s="8" t="s">
        <v>429</v>
      </c>
      <c r="O423" s="8" t="s">
        <v>430</v>
      </c>
      <c r="P423" s="8" t="s">
        <v>1007</v>
      </c>
      <c r="Q423" s="8" t="s">
        <v>29</v>
      </c>
      <c r="R423" s="8" t="s">
        <v>1378</v>
      </c>
      <c r="S423" s="11" t="s">
        <v>40</v>
      </c>
      <c r="T423" s="8" t="s">
        <v>86</v>
      </c>
      <c r="U423" s="12">
        <v>3220810</v>
      </c>
      <c r="V423" s="13">
        <v>25766480</v>
      </c>
      <c r="W423" s="8">
        <v>80111601</v>
      </c>
    </row>
    <row r="424" spans="1:23" x14ac:dyDescent="0.2">
      <c r="A424" s="6">
        <v>423</v>
      </c>
      <c r="B424" s="14" t="s">
        <v>1379</v>
      </c>
      <c r="C424" s="8" t="s">
        <v>24</v>
      </c>
      <c r="D424" s="8" t="s">
        <v>1380</v>
      </c>
      <c r="E424" s="9" t="s">
        <v>26</v>
      </c>
      <c r="F424" s="8" t="s">
        <v>26</v>
      </c>
      <c r="G424" s="10">
        <f>(Tabla814[[#This Row],[Valor Contrato 2026]]/Tabla814[[#This Row],[HONORARIOS 2026]])*30</f>
        <v>240</v>
      </c>
      <c r="H424" s="8"/>
      <c r="I424" s="8" t="s">
        <v>27</v>
      </c>
      <c r="J424" s="10">
        <v>2018011000655</v>
      </c>
      <c r="K424" s="8" t="s">
        <v>424</v>
      </c>
      <c r="L424" s="8" t="s">
        <v>427</v>
      </c>
      <c r="M424" s="8" t="s">
        <v>462</v>
      </c>
      <c r="N424" s="8" t="s">
        <v>429</v>
      </c>
      <c r="O424" s="8" t="s">
        <v>430</v>
      </c>
      <c r="P424" s="8" t="s">
        <v>1007</v>
      </c>
      <c r="Q424" s="8" t="s">
        <v>29</v>
      </c>
      <c r="R424" s="8" t="s">
        <v>1381</v>
      </c>
      <c r="S424" s="11" t="s">
        <v>45</v>
      </c>
      <c r="T424" s="8" t="s">
        <v>86</v>
      </c>
      <c r="U424" s="12">
        <v>3220810</v>
      </c>
      <c r="V424" s="13">
        <v>25766480</v>
      </c>
      <c r="W424" s="8">
        <v>80111607</v>
      </c>
    </row>
    <row r="425" spans="1:23" x14ac:dyDescent="0.2">
      <c r="A425" s="6">
        <v>424</v>
      </c>
      <c r="B425" s="14" t="s">
        <v>1382</v>
      </c>
      <c r="C425" s="8" t="s">
        <v>24</v>
      </c>
      <c r="D425" s="8" t="s">
        <v>1383</v>
      </c>
      <c r="E425" s="9" t="s">
        <v>26</v>
      </c>
      <c r="F425" s="8" t="s">
        <v>26</v>
      </c>
      <c r="G425" s="10">
        <f>(Tabla814[[#This Row],[Valor Contrato 2026]]/Tabla814[[#This Row],[HONORARIOS 2026]])*30</f>
        <v>240</v>
      </c>
      <c r="H425" s="8"/>
      <c r="I425" s="8" t="s">
        <v>27</v>
      </c>
      <c r="J425" s="10">
        <v>2018011000655</v>
      </c>
      <c r="K425" s="8" t="s">
        <v>424</v>
      </c>
      <c r="L425" s="8" t="s">
        <v>427</v>
      </c>
      <c r="M425" s="8" t="s">
        <v>462</v>
      </c>
      <c r="N425" s="8" t="s">
        <v>429</v>
      </c>
      <c r="O425" s="8" t="s">
        <v>430</v>
      </c>
      <c r="P425" s="8" t="s">
        <v>1007</v>
      </c>
      <c r="Q425" s="8" t="s">
        <v>29</v>
      </c>
      <c r="R425" s="8" t="s">
        <v>1384</v>
      </c>
      <c r="S425" s="11" t="s">
        <v>45</v>
      </c>
      <c r="T425" s="8" t="s">
        <v>86</v>
      </c>
      <c r="U425" s="12">
        <v>3220810</v>
      </c>
      <c r="V425" s="13">
        <v>25766480</v>
      </c>
      <c r="W425" s="8">
        <v>80111607</v>
      </c>
    </row>
    <row r="426" spans="1:23" x14ac:dyDescent="0.2">
      <c r="A426" s="6">
        <v>425</v>
      </c>
      <c r="B426" s="14" t="s">
        <v>1385</v>
      </c>
      <c r="C426" s="8" t="s">
        <v>24</v>
      </c>
      <c r="D426" s="8" t="s">
        <v>1386</v>
      </c>
      <c r="E426" s="9" t="s">
        <v>26</v>
      </c>
      <c r="F426" s="8" t="s">
        <v>26</v>
      </c>
      <c r="G426" s="10">
        <f>(Tabla814[[#This Row],[Valor Contrato 2026]]/Tabla814[[#This Row],[HONORARIOS 2026]])*30</f>
        <v>240</v>
      </c>
      <c r="H426" s="8"/>
      <c r="I426" s="8" t="s">
        <v>27</v>
      </c>
      <c r="J426" s="10">
        <v>2018011000655</v>
      </c>
      <c r="K426" s="8" t="s">
        <v>424</v>
      </c>
      <c r="L426" s="8" t="s">
        <v>427</v>
      </c>
      <c r="M426" s="8" t="s">
        <v>462</v>
      </c>
      <c r="N426" s="8" t="s">
        <v>429</v>
      </c>
      <c r="O426" s="8" t="s">
        <v>430</v>
      </c>
      <c r="P426" s="8" t="s">
        <v>1007</v>
      </c>
      <c r="Q426" s="8" t="s">
        <v>29</v>
      </c>
      <c r="R426" s="8" t="s">
        <v>1387</v>
      </c>
      <c r="S426" s="11" t="s">
        <v>45</v>
      </c>
      <c r="T426" s="8" t="s">
        <v>86</v>
      </c>
      <c r="U426" s="12">
        <v>3220810</v>
      </c>
      <c r="V426" s="13">
        <v>25766480</v>
      </c>
      <c r="W426" s="8">
        <v>80111601</v>
      </c>
    </row>
    <row r="427" spans="1:23" x14ac:dyDescent="0.2">
      <c r="A427" s="6">
        <v>426</v>
      </c>
      <c r="B427" s="14" t="s">
        <v>1388</v>
      </c>
      <c r="C427" s="8" t="s">
        <v>24</v>
      </c>
      <c r="D427" s="8" t="s">
        <v>1389</v>
      </c>
      <c r="E427" s="9" t="s">
        <v>26</v>
      </c>
      <c r="F427" s="8" t="s">
        <v>26</v>
      </c>
      <c r="G427" s="10">
        <f>(Tabla814[[#This Row],[Valor Contrato 2026]]/Tabla814[[#This Row],[HONORARIOS 2026]])*30</f>
        <v>240</v>
      </c>
      <c r="H427" s="8"/>
      <c r="I427" s="8" t="s">
        <v>27</v>
      </c>
      <c r="J427" s="10">
        <v>2018011000655</v>
      </c>
      <c r="K427" s="8" t="s">
        <v>424</v>
      </c>
      <c r="L427" s="8" t="s">
        <v>427</v>
      </c>
      <c r="M427" s="8" t="s">
        <v>462</v>
      </c>
      <c r="N427" s="8" t="s">
        <v>429</v>
      </c>
      <c r="O427" s="8" t="s">
        <v>430</v>
      </c>
      <c r="P427" s="8" t="s">
        <v>1007</v>
      </c>
      <c r="Q427" s="8" t="s">
        <v>29</v>
      </c>
      <c r="R427" s="8" t="s">
        <v>1390</v>
      </c>
      <c r="S427" s="11" t="s">
        <v>45</v>
      </c>
      <c r="T427" s="8" t="s">
        <v>86</v>
      </c>
      <c r="U427" s="12">
        <v>3220810</v>
      </c>
      <c r="V427" s="13">
        <v>25766480</v>
      </c>
      <c r="W427" s="8">
        <v>80111607</v>
      </c>
    </row>
    <row r="428" spans="1:23" x14ac:dyDescent="0.2">
      <c r="A428" s="6">
        <v>427</v>
      </c>
      <c r="B428" s="14" t="s">
        <v>1391</v>
      </c>
      <c r="C428" s="8" t="s">
        <v>24</v>
      </c>
      <c r="D428" s="8" t="s">
        <v>1392</v>
      </c>
      <c r="E428" s="9" t="s">
        <v>26</v>
      </c>
      <c r="F428" s="8" t="s">
        <v>26</v>
      </c>
      <c r="G428" s="10">
        <f>(Tabla814[[#This Row],[Valor Contrato 2026]]/Tabla814[[#This Row],[HONORARIOS 2026]])*30</f>
        <v>240</v>
      </c>
      <c r="H428" s="8"/>
      <c r="I428" s="8" t="s">
        <v>27</v>
      </c>
      <c r="J428" s="10">
        <v>2018011000655</v>
      </c>
      <c r="K428" s="8" t="s">
        <v>424</v>
      </c>
      <c r="L428" s="8" t="s">
        <v>427</v>
      </c>
      <c r="M428" s="8" t="s">
        <v>462</v>
      </c>
      <c r="N428" s="8" t="s">
        <v>429</v>
      </c>
      <c r="O428" s="8" t="s">
        <v>430</v>
      </c>
      <c r="P428" s="8" t="s">
        <v>1007</v>
      </c>
      <c r="Q428" s="8" t="s">
        <v>29</v>
      </c>
      <c r="R428" s="8" t="s">
        <v>1393</v>
      </c>
      <c r="S428" s="11" t="s">
        <v>45</v>
      </c>
      <c r="T428" s="8" t="s">
        <v>86</v>
      </c>
      <c r="U428" s="12">
        <v>3220810</v>
      </c>
      <c r="V428" s="13">
        <v>25766480</v>
      </c>
      <c r="W428" s="8">
        <v>80111607</v>
      </c>
    </row>
    <row r="429" spans="1:23" x14ac:dyDescent="0.2">
      <c r="A429" s="6">
        <v>428</v>
      </c>
      <c r="B429" s="14" t="s">
        <v>1394</v>
      </c>
      <c r="C429" s="8" t="s">
        <v>24</v>
      </c>
      <c r="D429" s="8" t="s">
        <v>1395</v>
      </c>
      <c r="E429" s="9" t="s">
        <v>26</v>
      </c>
      <c r="F429" s="8" t="s">
        <v>26</v>
      </c>
      <c r="G429" s="10">
        <f>(Tabla814[[#This Row],[Valor Contrato 2026]]/Tabla814[[#This Row],[HONORARIOS 2026]])*30</f>
        <v>240</v>
      </c>
      <c r="H429" s="8"/>
      <c r="I429" s="8" t="s">
        <v>27</v>
      </c>
      <c r="J429" s="10">
        <v>2018011000655</v>
      </c>
      <c r="K429" s="8" t="s">
        <v>424</v>
      </c>
      <c r="L429" s="8" t="s">
        <v>427</v>
      </c>
      <c r="M429" s="8" t="s">
        <v>462</v>
      </c>
      <c r="N429" s="8" t="s">
        <v>429</v>
      </c>
      <c r="O429" s="8" t="s">
        <v>430</v>
      </c>
      <c r="P429" s="8" t="s">
        <v>1007</v>
      </c>
      <c r="Q429" s="8" t="s">
        <v>29</v>
      </c>
      <c r="R429" s="8" t="s">
        <v>1396</v>
      </c>
      <c r="S429" s="11" t="s">
        <v>81</v>
      </c>
      <c r="T429" s="8" t="s">
        <v>139</v>
      </c>
      <c r="U429" s="12">
        <v>2434714</v>
      </c>
      <c r="V429" s="13">
        <v>19477712</v>
      </c>
      <c r="W429" s="8">
        <v>80111604</v>
      </c>
    </row>
    <row r="430" spans="1:23" x14ac:dyDescent="0.2">
      <c r="A430" s="6">
        <v>429</v>
      </c>
      <c r="B430" s="14" t="s">
        <v>1397</v>
      </c>
      <c r="C430" s="8" t="s">
        <v>24</v>
      </c>
      <c r="D430" s="8" t="s">
        <v>1398</v>
      </c>
      <c r="E430" s="9" t="s">
        <v>26</v>
      </c>
      <c r="F430" s="8" t="s">
        <v>26</v>
      </c>
      <c r="G430" s="10">
        <f>(Tabla814[[#This Row],[Valor Contrato 2026]]/Tabla814[[#This Row],[HONORARIOS 2026]])*30</f>
        <v>240</v>
      </c>
      <c r="H430" s="8"/>
      <c r="I430" s="8" t="s">
        <v>27</v>
      </c>
      <c r="J430" s="10">
        <v>2018011000655</v>
      </c>
      <c r="K430" s="8" t="s">
        <v>424</v>
      </c>
      <c r="L430" s="8" t="s">
        <v>427</v>
      </c>
      <c r="M430" s="8" t="s">
        <v>462</v>
      </c>
      <c r="N430" s="8" t="s">
        <v>429</v>
      </c>
      <c r="O430" s="8" t="s">
        <v>430</v>
      </c>
      <c r="P430" s="8" t="s">
        <v>1007</v>
      </c>
      <c r="Q430" s="8" t="s">
        <v>29</v>
      </c>
      <c r="R430" s="8" t="s">
        <v>1399</v>
      </c>
      <c r="S430" s="11" t="s">
        <v>45</v>
      </c>
      <c r="T430" s="8" t="s">
        <v>1172</v>
      </c>
      <c r="U430" s="12">
        <v>3482842</v>
      </c>
      <c r="V430" s="13">
        <v>27862736</v>
      </c>
      <c r="W430" s="8">
        <v>80111607</v>
      </c>
    </row>
    <row r="431" spans="1:23" x14ac:dyDescent="0.2">
      <c r="A431" s="6">
        <v>430</v>
      </c>
      <c r="B431" s="14" t="s">
        <v>1400</v>
      </c>
      <c r="C431" s="8" t="s">
        <v>24</v>
      </c>
      <c r="D431" s="8" t="s">
        <v>1401</v>
      </c>
      <c r="E431" s="9" t="s">
        <v>26</v>
      </c>
      <c r="F431" s="8" t="s">
        <v>26</v>
      </c>
      <c r="G431" s="10">
        <f>(Tabla814[[#This Row],[Valor Contrato 2026]]/Tabla814[[#This Row],[HONORARIOS 2026]])*30</f>
        <v>240</v>
      </c>
      <c r="H431" s="8"/>
      <c r="I431" s="8" t="s">
        <v>27</v>
      </c>
      <c r="J431" s="10">
        <v>2018011000655</v>
      </c>
      <c r="K431" s="8" t="s">
        <v>424</v>
      </c>
      <c r="L431" s="8" t="s">
        <v>427</v>
      </c>
      <c r="M431" s="8" t="s">
        <v>462</v>
      </c>
      <c r="N431" s="8" t="s">
        <v>429</v>
      </c>
      <c r="O431" s="8" t="s">
        <v>430</v>
      </c>
      <c r="P431" s="8" t="s">
        <v>1007</v>
      </c>
      <c r="Q431" s="8" t="s">
        <v>29</v>
      </c>
      <c r="R431" s="8" t="s">
        <v>1402</v>
      </c>
      <c r="S431" s="11" t="s">
        <v>45</v>
      </c>
      <c r="T431" s="8" t="s">
        <v>1172</v>
      </c>
      <c r="U431" s="12">
        <v>3482842</v>
      </c>
      <c r="V431" s="13">
        <v>27862736</v>
      </c>
      <c r="W431" s="8">
        <v>80111607</v>
      </c>
    </row>
    <row r="432" spans="1:23" x14ac:dyDescent="0.2">
      <c r="A432" s="6">
        <v>431</v>
      </c>
      <c r="B432" s="14" t="s">
        <v>1403</v>
      </c>
      <c r="C432" s="8" t="s">
        <v>24</v>
      </c>
      <c r="D432" s="8" t="s">
        <v>1404</v>
      </c>
      <c r="E432" s="9" t="s">
        <v>26</v>
      </c>
      <c r="F432" s="8" t="s">
        <v>26</v>
      </c>
      <c r="G432" s="10">
        <f>(Tabla814[[#This Row],[Valor Contrato 2026]]/Tabla814[[#This Row],[HONORARIOS 2026]])*30</f>
        <v>240</v>
      </c>
      <c r="H432" s="8"/>
      <c r="I432" s="8" t="s">
        <v>27</v>
      </c>
      <c r="J432" s="10">
        <v>2018011000655</v>
      </c>
      <c r="K432" s="8" t="s">
        <v>424</v>
      </c>
      <c r="L432" s="8" t="s">
        <v>427</v>
      </c>
      <c r="M432" s="8" t="s">
        <v>462</v>
      </c>
      <c r="N432" s="8" t="s">
        <v>429</v>
      </c>
      <c r="O432" s="8" t="s">
        <v>430</v>
      </c>
      <c r="P432" s="8" t="s">
        <v>1007</v>
      </c>
      <c r="Q432" s="8" t="s">
        <v>29</v>
      </c>
      <c r="R432" s="8" t="s">
        <v>1405</v>
      </c>
      <c r="S432" s="11" t="s">
        <v>81</v>
      </c>
      <c r="T432" s="8" t="s">
        <v>1172</v>
      </c>
      <c r="U432" s="12">
        <v>3482842</v>
      </c>
      <c r="V432" s="13">
        <v>27862736</v>
      </c>
      <c r="W432" s="8">
        <v>80111607</v>
      </c>
    </row>
    <row r="433" spans="1:23" x14ac:dyDescent="0.2">
      <c r="A433" s="6">
        <v>432</v>
      </c>
      <c r="B433" s="14" t="s">
        <v>1406</v>
      </c>
      <c r="C433" s="8" t="s">
        <v>24</v>
      </c>
      <c r="D433" s="8" t="s">
        <v>1407</v>
      </c>
      <c r="E433" s="9" t="s">
        <v>26</v>
      </c>
      <c r="F433" s="8" t="s">
        <v>26</v>
      </c>
      <c r="G433" s="10">
        <f>(Tabla814[[#This Row],[Valor Contrato 2026]]/Tabla814[[#This Row],[HONORARIOS 2026]])*30</f>
        <v>240</v>
      </c>
      <c r="H433" s="8"/>
      <c r="I433" s="8" t="s">
        <v>27</v>
      </c>
      <c r="J433" s="10">
        <v>2018011000655</v>
      </c>
      <c r="K433" s="8" t="s">
        <v>424</v>
      </c>
      <c r="L433" s="8" t="s">
        <v>427</v>
      </c>
      <c r="M433" s="8" t="s">
        <v>462</v>
      </c>
      <c r="N433" s="8" t="s">
        <v>429</v>
      </c>
      <c r="O433" s="8" t="s">
        <v>430</v>
      </c>
      <c r="P433" s="8" t="s">
        <v>1007</v>
      </c>
      <c r="Q433" s="8" t="s">
        <v>29</v>
      </c>
      <c r="R433" s="8" t="s">
        <v>1408</v>
      </c>
      <c r="S433" s="11" t="s">
        <v>45</v>
      </c>
      <c r="T433" s="8" t="s">
        <v>1172</v>
      </c>
      <c r="U433" s="12">
        <v>3482842</v>
      </c>
      <c r="V433" s="13">
        <v>27862736</v>
      </c>
      <c r="W433" s="8">
        <v>80111607</v>
      </c>
    </row>
    <row r="434" spans="1:23" x14ac:dyDescent="0.2">
      <c r="A434" s="6">
        <v>433</v>
      </c>
      <c r="B434" s="14" t="s">
        <v>1409</v>
      </c>
      <c r="C434" s="8" t="s">
        <v>24</v>
      </c>
      <c r="D434" s="8" t="s">
        <v>1410</v>
      </c>
      <c r="E434" s="9" t="s">
        <v>26</v>
      </c>
      <c r="F434" s="8" t="s">
        <v>26</v>
      </c>
      <c r="G434" s="10">
        <f>(Tabla814[[#This Row],[Valor Contrato 2026]]/Tabla814[[#This Row],[HONORARIOS 2026]])*30</f>
        <v>240</v>
      </c>
      <c r="H434" s="8"/>
      <c r="I434" s="8" t="s">
        <v>27</v>
      </c>
      <c r="J434" s="10">
        <v>2018011000655</v>
      </c>
      <c r="K434" s="8" t="s">
        <v>424</v>
      </c>
      <c r="L434" s="8" t="s">
        <v>427</v>
      </c>
      <c r="M434" s="8" t="s">
        <v>462</v>
      </c>
      <c r="N434" s="8" t="s">
        <v>429</v>
      </c>
      <c r="O434" s="8" t="s">
        <v>430</v>
      </c>
      <c r="P434" s="8" t="s">
        <v>1007</v>
      </c>
      <c r="Q434" s="8" t="s">
        <v>29</v>
      </c>
      <c r="R434" s="8" t="s">
        <v>1411</v>
      </c>
      <c r="S434" s="11" t="s">
        <v>45</v>
      </c>
      <c r="T434" s="8" t="s">
        <v>1172</v>
      </c>
      <c r="U434" s="12">
        <v>3482842</v>
      </c>
      <c r="V434" s="13">
        <v>27862736</v>
      </c>
      <c r="W434" s="8">
        <v>80111607</v>
      </c>
    </row>
    <row r="435" spans="1:23" x14ac:dyDescent="0.2">
      <c r="A435" s="6">
        <v>434</v>
      </c>
      <c r="B435" s="14" t="s">
        <v>1412</v>
      </c>
      <c r="C435" s="8" t="s">
        <v>24</v>
      </c>
      <c r="D435" s="8" t="s">
        <v>1413</v>
      </c>
      <c r="E435" s="9" t="s">
        <v>26</v>
      </c>
      <c r="F435" s="8" t="s">
        <v>26</v>
      </c>
      <c r="G435" s="10">
        <f>(Tabla814[[#This Row],[Valor Contrato 2026]]/Tabla814[[#This Row],[HONORARIOS 2026]])*30</f>
        <v>240</v>
      </c>
      <c r="H435" s="8"/>
      <c r="I435" s="8" t="s">
        <v>27</v>
      </c>
      <c r="J435" s="10">
        <v>2018011000655</v>
      </c>
      <c r="K435" s="8" t="s">
        <v>424</v>
      </c>
      <c r="L435" s="8" t="s">
        <v>427</v>
      </c>
      <c r="M435" s="8" t="s">
        <v>462</v>
      </c>
      <c r="N435" s="8" t="s">
        <v>429</v>
      </c>
      <c r="O435" s="8" t="s">
        <v>430</v>
      </c>
      <c r="P435" s="8" t="s">
        <v>1007</v>
      </c>
      <c r="Q435" s="8" t="s">
        <v>29</v>
      </c>
      <c r="R435" s="8" t="s">
        <v>1414</v>
      </c>
      <c r="S435" s="11" t="s">
        <v>81</v>
      </c>
      <c r="T435" s="8" t="s">
        <v>1172</v>
      </c>
      <c r="U435" s="12">
        <v>3482842</v>
      </c>
      <c r="V435" s="13">
        <v>27862736</v>
      </c>
      <c r="W435" s="8">
        <v>80111607</v>
      </c>
    </row>
    <row r="436" spans="1:23" x14ac:dyDescent="0.2">
      <c r="A436" s="6">
        <v>435</v>
      </c>
      <c r="B436" s="14" t="s">
        <v>1415</v>
      </c>
      <c r="C436" s="8" t="s">
        <v>24</v>
      </c>
      <c r="D436" s="8" t="s">
        <v>1416</v>
      </c>
      <c r="E436" s="9" t="s">
        <v>26</v>
      </c>
      <c r="F436" s="8" t="s">
        <v>26</v>
      </c>
      <c r="G436" s="10">
        <f>(Tabla814[[#This Row],[Valor Contrato 2026]]/Tabla814[[#This Row],[HONORARIOS 2026]])*30</f>
        <v>240</v>
      </c>
      <c r="H436" s="8"/>
      <c r="I436" s="8" t="s">
        <v>27</v>
      </c>
      <c r="J436" s="10">
        <v>2018011000655</v>
      </c>
      <c r="K436" s="8" t="s">
        <v>424</v>
      </c>
      <c r="L436" s="8" t="s">
        <v>427</v>
      </c>
      <c r="M436" s="8" t="s">
        <v>462</v>
      </c>
      <c r="N436" s="8" t="s">
        <v>429</v>
      </c>
      <c r="O436" s="8" t="s">
        <v>430</v>
      </c>
      <c r="P436" s="8" t="s">
        <v>1007</v>
      </c>
      <c r="Q436" s="8" t="s">
        <v>29</v>
      </c>
      <c r="R436" s="8" t="s">
        <v>1417</v>
      </c>
      <c r="S436" s="11" t="s">
        <v>81</v>
      </c>
      <c r="T436" s="8" t="s">
        <v>139</v>
      </c>
      <c r="U436" s="12">
        <v>2434714</v>
      </c>
      <c r="V436" s="13">
        <v>19477712</v>
      </c>
      <c r="W436" s="8">
        <v>80111607</v>
      </c>
    </row>
    <row r="437" spans="1:23" x14ac:dyDescent="0.2">
      <c r="A437" s="6">
        <v>436</v>
      </c>
      <c r="B437" s="14" t="s">
        <v>1418</v>
      </c>
      <c r="C437" s="8" t="s">
        <v>24</v>
      </c>
      <c r="D437" s="8" t="s">
        <v>1419</v>
      </c>
      <c r="E437" s="9" t="s">
        <v>26</v>
      </c>
      <c r="F437" s="8" t="s">
        <v>26</v>
      </c>
      <c r="G437" s="10">
        <f>(Tabla814[[#This Row],[Valor Contrato 2026]]/Tabla814[[#This Row],[HONORARIOS 2026]])*30</f>
        <v>240</v>
      </c>
      <c r="H437" s="8"/>
      <c r="I437" s="8" t="s">
        <v>27</v>
      </c>
      <c r="J437" s="10">
        <v>2018011000655</v>
      </c>
      <c r="K437" s="8" t="s">
        <v>424</v>
      </c>
      <c r="L437" s="8" t="s">
        <v>427</v>
      </c>
      <c r="M437" s="8" t="s">
        <v>462</v>
      </c>
      <c r="N437" s="8" t="s">
        <v>429</v>
      </c>
      <c r="O437" s="8" t="s">
        <v>430</v>
      </c>
      <c r="P437" s="8" t="s">
        <v>1007</v>
      </c>
      <c r="Q437" s="8" t="s">
        <v>29</v>
      </c>
      <c r="R437" s="8" t="s">
        <v>1420</v>
      </c>
      <c r="S437" s="11" t="s">
        <v>45</v>
      </c>
      <c r="T437" s="8" t="s">
        <v>1172</v>
      </c>
      <c r="U437" s="12">
        <v>3482842</v>
      </c>
      <c r="V437" s="13">
        <v>27862736</v>
      </c>
      <c r="W437" s="8">
        <v>80111607</v>
      </c>
    </row>
    <row r="438" spans="1:23" x14ac:dyDescent="0.2">
      <c r="A438" s="6">
        <v>437</v>
      </c>
      <c r="B438" s="14" t="s">
        <v>1421</v>
      </c>
      <c r="C438" s="8" t="s">
        <v>24</v>
      </c>
      <c r="D438" s="8" t="s">
        <v>1422</v>
      </c>
      <c r="E438" s="9" t="s">
        <v>26</v>
      </c>
      <c r="F438" s="8" t="s">
        <v>26</v>
      </c>
      <c r="G438" s="10">
        <f>(Tabla814[[#This Row],[Valor Contrato 2026]]/Tabla814[[#This Row],[HONORARIOS 2026]])*30</f>
        <v>240</v>
      </c>
      <c r="H438" s="8"/>
      <c r="I438" s="8" t="s">
        <v>27</v>
      </c>
      <c r="J438" s="10">
        <v>2018011000655</v>
      </c>
      <c r="K438" s="8" t="s">
        <v>424</v>
      </c>
      <c r="L438" s="8" t="s">
        <v>427</v>
      </c>
      <c r="M438" s="8" t="s">
        <v>462</v>
      </c>
      <c r="N438" s="8" t="s">
        <v>429</v>
      </c>
      <c r="O438" s="8" t="s">
        <v>430</v>
      </c>
      <c r="P438" s="8" t="s">
        <v>1007</v>
      </c>
      <c r="Q438" s="8" t="s">
        <v>29</v>
      </c>
      <c r="R438" s="8" t="s">
        <v>1423</v>
      </c>
      <c r="S438" s="11" t="s">
        <v>81</v>
      </c>
      <c r="T438" s="8" t="s">
        <v>1172</v>
      </c>
      <c r="U438" s="12">
        <v>3482842</v>
      </c>
      <c r="V438" s="13">
        <v>27862736</v>
      </c>
      <c r="W438" s="8">
        <v>80111607</v>
      </c>
    </row>
    <row r="439" spans="1:23" x14ac:dyDescent="0.2">
      <c r="A439" s="6">
        <v>438</v>
      </c>
      <c r="B439" s="14" t="s">
        <v>1424</v>
      </c>
      <c r="C439" s="8" t="s">
        <v>24</v>
      </c>
      <c r="D439" s="8" t="s">
        <v>1425</v>
      </c>
      <c r="E439" s="9" t="s">
        <v>26</v>
      </c>
      <c r="F439" s="8" t="s">
        <v>26</v>
      </c>
      <c r="G439" s="10">
        <f>(Tabla814[[#This Row],[Valor Contrato 2026]]/Tabla814[[#This Row],[HONORARIOS 2026]])*30</f>
        <v>240</v>
      </c>
      <c r="H439" s="8"/>
      <c r="I439" s="8" t="s">
        <v>27</v>
      </c>
      <c r="J439" s="10">
        <v>2018011000655</v>
      </c>
      <c r="K439" s="8" t="s">
        <v>424</v>
      </c>
      <c r="L439" s="8" t="s">
        <v>427</v>
      </c>
      <c r="M439" s="8" t="s">
        <v>462</v>
      </c>
      <c r="N439" s="8" t="s">
        <v>429</v>
      </c>
      <c r="O439" s="8" t="s">
        <v>430</v>
      </c>
      <c r="P439" s="8" t="s">
        <v>1007</v>
      </c>
      <c r="Q439" s="8" t="s">
        <v>29</v>
      </c>
      <c r="R439" s="8" t="s">
        <v>1426</v>
      </c>
      <c r="S439" s="11" t="s">
        <v>81</v>
      </c>
      <c r="T439" s="8" t="s">
        <v>86</v>
      </c>
      <c r="U439" s="12">
        <v>3220810</v>
      </c>
      <c r="V439" s="13">
        <v>25766480</v>
      </c>
      <c r="W439" s="8">
        <v>80111607</v>
      </c>
    </row>
    <row r="440" spans="1:23" x14ac:dyDescent="0.2">
      <c r="A440" s="6">
        <v>439</v>
      </c>
      <c r="B440" s="14" t="s">
        <v>1427</v>
      </c>
      <c r="C440" s="8" t="s">
        <v>24</v>
      </c>
      <c r="D440" s="8" t="s">
        <v>1428</v>
      </c>
      <c r="E440" s="9" t="s">
        <v>26</v>
      </c>
      <c r="F440" s="8" t="s">
        <v>26</v>
      </c>
      <c r="G440" s="10">
        <f>(Tabla814[[#This Row],[Valor Contrato 2026]]/Tabla814[[#This Row],[HONORARIOS 2026]])*30</f>
        <v>240</v>
      </c>
      <c r="H440" s="8"/>
      <c r="I440" s="8" t="s">
        <v>27</v>
      </c>
      <c r="J440" s="10">
        <v>2018011000655</v>
      </c>
      <c r="K440" s="8" t="s">
        <v>424</v>
      </c>
      <c r="L440" s="8" t="s">
        <v>427</v>
      </c>
      <c r="M440" s="8" t="s">
        <v>462</v>
      </c>
      <c r="N440" s="8" t="s">
        <v>429</v>
      </c>
      <c r="O440" s="8" t="s">
        <v>430</v>
      </c>
      <c r="P440" s="8" t="s">
        <v>1007</v>
      </c>
      <c r="Q440" s="8" t="s">
        <v>29</v>
      </c>
      <c r="R440" s="8" t="s">
        <v>1429</v>
      </c>
      <c r="S440" s="11" t="s">
        <v>81</v>
      </c>
      <c r="T440" s="8" t="s">
        <v>1172</v>
      </c>
      <c r="U440" s="12">
        <v>3482842</v>
      </c>
      <c r="V440" s="13">
        <v>27862736</v>
      </c>
      <c r="W440" s="8">
        <v>80111607</v>
      </c>
    </row>
    <row r="441" spans="1:23" x14ac:dyDescent="0.2">
      <c r="A441" s="6">
        <v>440</v>
      </c>
      <c r="B441" s="14" t="s">
        <v>1430</v>
      </c>
      <c r="C441" s="8" t="s">
        <v>24</v>
      </c>
      <c r="D441" s="8" t="s">
        <v>1431</v>
      </c>
      <c r="E441" s="9" t="s">
        <v>26</v>
      </c>
      <c r="F441" s="8" t="s">
        <v>26</v>
      </c>
      <c r="G441" s="10">
        <f>(Tabla814[[#This Row],[Valor Contrato 2026]]/Tabla814[[#This Row],[HONORARIOS 2026]])*30</f>
        <v>240</v>
      </c>
      <c r="H441" s="8"/>
      <c r="I441" s="8" t="s">
        <v>27</v>
      </c>
      <c r="J441" s="10">
        <v>2018011000655</v>
      </c>
      <c r="K441" s="8" t="s">
        <v>424</v>
      </c>
      <c r="L441" s="8" t="s">
        <v>427</v>
      </c>
      <c r="M441" s="8" t="s">
        <v>462</v>
      </c>
      <c r="N441" s="8" t="s">
        <v>429</v>
      </c>
      <c r="O441" s="8" t="s">
        <v>430</v>
      </c>
      <c r="P441" s="8" t="s">
        <v>1007</v>
      </c>
      <c r="Q441" s="8" t="s">
        <v>29</v>
      </c>
      <c r="R441" s="8" t="s">
        <v>1432</v>
      </c>
      <c r="S441" s="11" t="s">
        <v>81</v>
      </c>
      <c r="T441" s="8" t="s">
        <v>70</v>
      </c>
      <c r="U441" s="12">
        <v>4618314</v>
      </c>
      <c r="V441" s="13">
        <v>36946512</v>
      </c>
      <c r="W441" s="8">
        <v>80111607</v>
      </c>
    </row>
    <row r="442" spans="1:23" x14ac:dyDescent="0.2">
      <c r="A442" s="6">
        <v>441</v>
      </c>
      <c r="B442" s="14" t="s">
        <v>1433</v>
      </c>
      <c r="C442" s="8" t="s">
        <v>24</v>
      </c>
      <c r="D442" s="8" t="s">
        <v>1434</v>
      </c>
      <c r="E442" s="9" t="s">
        <v>26</v>
      </c>
      <c r="F442" s="8" t="s">
        <v>26</v>
      </c>
      <c r="G442" s="10">
        <f>(Tabla814[[#This Row],[Valor Contrato 2026]]/Tabla814[[#This Row],[HONORARIOS 2026]])*30</f>
        <v>240</v>
      </c>
      <c r="H442" s="8"/>
      <c r="I442" s="8" t="s">
        <v>27</v>
      </c>
      <c r="J442" s="10">
        <v>2018011000655</v>
      </c>
      <c r="K442" s="8" t="s">
        <v>424</v>
      </c>
      <c r="L442" s="8" t="s">
        <v>427</v>
      </c>
      <c r="M442" s="8" t="s">
        <v>462</v>
      </c>
      <c r="N442" s="8" t="s">
        <v>429</v>
      </c>
      <c r="O442" s="8" t="s">
        <v>430</v>
      </c>
      <c r="P442" s="8" t="s">
        <v>1007</v>
      </c>
      <c r="Q442" s="8" t="s">
        <v>29</v>
      </c>
      <c r="R442" s="8" t="s">
        <v>1435</v>
      </c>
      <c r="S442" s="11" t="s">
        <v>81</v>
      </c>
      <c r="T442" s="8" t="s">
        <v>1172</v>
      </c>
      <c r="U442" s="12">
        <v>3482842</v>
      </c>
      <c r="V442" s="13">
        <v>27862736</v>
      </c>
      <c r="W442" s="8">
        <v>80111607</v>
      </c>
    </row>
    <row r="443" spans="1:23" x14ac:dyDescent="0.2">
      <c r="A443" s="6">
        <v>442</v>
      </c>
      <c r="B443" s="14" t="s">
        <v>1436</v>
      </c>
      <c r="C443" s="8" t="s">
        <v>24</v>
      </c>
      <c r="D443" s="8" t="s">
        <v>1437</v>
      </c>
      <c r="E443" s="9" t="s">
        <v>26</v>
      </c>
      <c r="F443" s="8" t="s">
        <v>26</v>
      </c>
      <c r="G443" s="10">
        <f>(Tabla814[[#This Row],[Valor Contrato 2026]]/Tabla814[[#This Row],[HONORARIOS 2026]])*30</f>
        <v>240</v>
      </c>
      <c r="H443" s="8"/>
      <c r="I443" s="8" t="s">
        <v>27</v>
      </c>
      <c r="J443" s="10">
        <v>2018011000655</v>
      </c>
      <c r="K443" s="8" t="s">
        <v>424</v>
      </c>
      <c r="L443" s="8" t="s">
        <v>427</v>
      </c>
      <c r="M443" s="8" t="s">
        <v>462</v>
      </c>
      <c r="N443" s="8" t="s">
        <v>429</v>
      </c>
      <c r="O443" s="8" t="s">
        <v>430</v>
      </c>
      <c r="P443" s="8" t="s">
        <v>1007</v>
      </c>
      <c r="Q443" s="8" t="s">
        <v>29</v>
      </c>
      <c r="R443" s="8" t="s">
        <v>1438</v>
      </c>
      <c r="S443" s="11" t="s">
        <v>81</v>
      </c>
      <c r="T443" s="8" t="s">
        <v>1172</v>
      </c>
      <c r="U443" s="12">
        <v>3482842</v>
      </c>
      <c r="V443" s="13">
        <v>27862736</v>
      </c>
      <c r="W443" s="8">
        <v>80111607</v>
      </c>
    </row>
    <row r="444" spans="1:23" x14ac:dyDescent="0.2">
      <c r="A444" s="6">
        <v>443</v>
      </c>
      <c r="B444" s="14" t="s">
        <v>1439</v>
      </c>
      <c r="C444" s="8" t="s">
        <v>24</v>
      </c>
      <c r="D444" s="8" t="s">
        <v>1440</v>
      </c>
      <c r="E444" s="9" t="s">
        <v>26</v>
      </c>
      <c r="F444" s="8" t="s">
        <v>26</v>
      </c>
      <c r="G444" s="10">
        <f>(Tabla814[[#This Row],[Valor Contrato 2026]]/Tabla814[[#This Row],[HONORARIOS 2026]])*30</f>
        <v>240</v>
      </c>
      <c r="H444" s="8"/>
      <c r="I444" s="8" t="s">
        <v>27</v>
      </c>
      <c r="J444" s="10">
        <v>2018011000655</v>
      </c>
      <c r="K444" s="8" t="s">
        <v>424</v>
      </c>
      <c r="L444" s="8" t="s">
        <v>427</v>
      </c>
      <c r="M444" s="8" t="s">
        <v>462</v>
      </c>
      <c r="N444" s="8" t="s">
        <v>429</v>
      </c>
      <c r="O444" s="8" t="s">
        <v>430</v>
      </c>
      <c r="P444" s="8" t="s">
        <v>1007</v>
      </c>
      <c r="Q444" s="8" t="s">
        <v>29</v>
      </c>
      <c r="R444" s="8" t="s">
        <v>1441</v>
      </c>
      <c r="S444" s="11" t="s">
        <v>63</v>
      </c>
      <c r="T444" s="8" t="s">
        <v>413</v>
      </c>
      <c r="U444" s="12">
        <v>3864972</v>
      </c>
      <c r="V444" s="13">
        <v>30919776</v>
      </c>
      <c r="W444" s="8">
        <v>80111601</v>
      </c>
    </row>
    <row r="445" spans="1:23" x14ac:dyDescent="0.2">
      <c r="A445" s="6">
        <v>444</v>
      </c>
      <c r="B445" s="14" t="s">
        <v>1442</v>
      </c>
      <c r="C445" s="8" t="s">
        <v>24</v>
      </c>
      <c r="D445" s="8" t="s">
        <v>1443</v>
      </c>
      <c r="E445" s="9" t="s">
        <v>26</v>
      </c>
      <c r="F445" s="8" t="s">
        <v>26</v>
      </c>
      <c r="G445" s="10">
        <f>(Tabla814[[#This Row],[Valor Contrato 2026]]/Tabla814[[#This Row],[HONORARIOS 2026]])*30</f>
        <v>240</v>
      </c>
      <c r="H445" s="8"/>
      <c r="I445" s="8" t="s">
        <v>27</v>
      </c>
      <c r="J445" s="10">
        <v>2018011000655</v>
      </c>
      <c r="K445" s="8" t="s">
        <v>424</v>
      </c>
      <c r="L445" s="8" t="s">
        <v>427</v>
      </c>
      <c r="M445" s="8" t="s">
        <v>462</v>
      </c>
      <c r="N445" s="8" t="s">
        <v>429</v>
      </c>
      <c r="O445" s="8" t="s">
        <v>430</v>
      </c>
      <c r="P445" s="8" t="s">
        <v>1007</v>
      </c>
      <c r="Q445" s="8" t="s">
        <v>29</v>
      </c>
      <c r="R445" s="8" t="s">
        <v>1444</v>
      </c>
      <c r="S445" s="11" t="s">
        <v>40</v>
      </c>
      <c r="T445" s="8" t="s">
        <v>413</v>
      </c>
      <c r="U445" s="12">
        <v>3864972</v>
      </c>
      <c r="V445" s="13">
        <v>30919776</v>
      </c>
      <c r="W445" s="8">
        <v>80111607</v>
      </c>
    </row>
    <row r="446" spans="1:23" x14ac:dyDescent="0.2">
      <c r="A446" s="6">
        <v>445</v>
      </c>
      <c r="B446" s="14" t="s">
        <v>1445</v>
      </c>
      <c r="C446" s="8" t="s">
        <v>24</v>
      </c>
      <c r="D446" s="8" t="s">
        <v>1446</v>
      </c>
      <c r="E446" s="9" t="s">
        <v>26</v>
      </c>
      <c r="F446" s="8" t="s">
        <v>26</v>
      </c>
      <c r="G446" s="10">
        <f>(Tabla814[[#This Row],[Valor Contrato 2026]]/Tabla814[[#This Row],[HONORARIOS 2026]])*30</f>
        <v>240</v>
      </c>
      <c r="H446" s="8"/>
      <c r="I446" s="8" t="s">
        <v>27</v>
      </c>
      <c r="J446" s="10">
        <v>2018011000655</v>
      </c>
      <c r="K446" s="8" t="s">
        <v>424</v>
      </c>
      <c r="L446" s="8" t="s">
        <v>427</v>
      </c>
      <c r="M446" s="8" t="s">
        <v>462</v>
      </c>
      <c r="N446" s="8" t="s">
        <v>429</v>
      </c>
      <c r="O446" s="8" t="s">
        <v>430</v>
      </c>
      <c r="P446" s="8" t="s">
        <v>1007</v>
      </c>
      <c r="Q446" s="8" t="s">
        <v>29</v>
      </c>
      <c r="R446" s="8" t="s">
        <v>1447</v>
      </c>
      <c r="S446" s="11" t="s">
        <v>81</v>
      </c>
      <c r="T446" s="8" t="s">
        <v>413</v>
      </c>
      <c r="U446" s="12">
        <v>3864972</v>
      </c>
      <c r="V446" s="13">
        <v>30919776</v>
      </c>
      <c r="W446" s="8">
        <v>80111607</v>
      </c>
    </row>
    <row r="447" spans="1:23" x14ac:dyDescent="0.2">
      <c r="A447" s="6">
        <v>446</v>
      </c>
      <c r="B447" s="14" t="s">
        <v>1448</v>
      </c>
      <c r="C447" s="8" t="s">
        <v>24</v>
      </c>
      <c r="D447" s="8" t="s">
        <v>1449</v>
      </c>
      <c r="E447" s="9" t="s">
        <v>26</v>
      </c>
      <c r="F447" s="8" t="s">
        <v>26</v>
      </c>
      <c r="G447" s="10">
        <f>(Tabla814[[#This Row],[Valor Contrato 2026]]/Tabla814[[#This Row],[HONORARIOS 2026]])*30</f>
        <v>240</v>
      </c>
      <c r="H447" s="8"/>
      <c r="I447" s="8" t="s">
        <v>27</v>
      </c>
      <c r="J447" s="10">
        <v>2018011000655</v>
      </c>
      <c r="K447" s="8" t="s">
        <v>424</v>
      </c>
      <c r="L447" s="8" t="s">
        <v>427</v>
      </c>
      <c r="M447" s="8" t="s">
        <v>462</v>
      </c>
      <c r="N447" s="8" t="s">
        <v>429</v>
      </c>
      <c r="O447" s="8" t="s">
        <v>430</v>
      </c>
      <c r="P447" s="8" t="s">
        <v>1007</v>
      </c>
      <c r="Q447" s="8" t="s">
        <v>29</v>
      </c>
      <c r="R447" s="8" t="s">
        <v>1450</v>
      </c>
      <c r="S447" s="11" t="s">
        <v>81</v>
      </c>
      <c r="T447" s="8" t="s">
        <v>413</v>
      </c>
      <c r="U447" s="12">
        <v>3864972</v>
      </c>
      <c r="V447" s="13">
        <v>30919776</v>
      </c>
      <c r="W447" s="8">
        <v>80111607</v>
      </c>
    </row>
    <row r="448" spans="1:23" x14ac:dyDescent="0.2">
      <c r="A448" s="6">
        <v>447</v>
      </c>
      <c r="B448" s="14" t="s">
        <v>1451</v>
      </c>
      <c r="C448" s="8" t="s">
        <v>24</v>
      </c>
      <c r="D448" s="8" t="s">
        <v>1452</v>
      </c>
      <c r="E448" s="9" t="s">
        <v>26</v>
      </c>
      <c r="F448" s="8" t="s">
        <v>26</v>
      </c>
      <c r="G448" s="10">
        <f>(Tabla814[[#This Row],[Valor Contrato 2026]]/Tabla814[[#This Row],[HONORARIOS 2026]])*30</f>
        <v>240</v>
      </c>
      <c r="H448" s="8"/>
      <c r="I448" s="8" t="s">
        <v>27</v>
      </c>
      <c r="J448" s="10">
        <v>2018011000655</v>
      </c>
      <c r="K448" s="8" t="s">
        <v>424</v>
      </c>
      <c r="L448" s="8" t="s">
        <v>427</v>
      </c>
      <c r="M448" s="8" t="s">
        <v>462</v>
      </c>
      <c r="N448" s="8" t="s">
        <v>429</v>
      </c>
      <c r="O448" s="8" t="s">
        <v>430</v>
      </c>
      <c r="P448" s="8" t="s">
        <v>1007</v>
      </c>
      <c r="Q448" s="8" t="s">
        <v>29</v>
      </c>
      <c r="R448" s="8" t="s">
        <v>1453</v>
      </c>
      <c r="S448" s="11" t="s">
        <v>45</v>
      </c>
      <c r="T448" s="8" t="s">
        <v>413</v>
      </c>
      <c r="U448" s="12">
        <v>3864972</v>
      </c>
      <c r="V448" s="13">
        <v>30919776</v>
      </c>
      <c r="W448" s="8">
        <v>80111607</v>
      </c>
    </row>
    <row r="449" spans="1:23" x14ac:dyDescent="0.2">
      <c r="A449" s="6">
        <v>448</v>
      </c>
      <c r="B449" s="14" t="s">
        <v>1454</v>
      </c>
      <c r="C449" s="8" t="s">
        <v>24</v>
      </c>
      <c r="D449" s="8" t="s">
        <v>1455</v>
      </c>
      <c r="E449" s="9" t="s">
        <v>26</v>
      </c>
      <c r="F449" s="8" t="s">
        <v>26</v>
      </c>
      <c r="G449" s="10">
        <f>(Tabla814[[#This Row],[Valor Contrato 2026]]/Tabla814[[#This Row],[HONORARIOS 2026]])*30</f>
        <v>240</v>
      </c>
      <c r="H449" s="8"/>
      <c r="I449" s="8" t="s">
        <v>27</v>
      </c>
      <c r="J449" s="10">
        <v>2018011000655</v>
      </c>
      <c r="K449" s="8" t="s">
        <v>424</v>
      </c>
      <c r="L449" s="8" t="s">
        <v>427</v>
      </c>
      <c r="M449" s="8" t="s">
        <v>462</v>
      </c>
      <c r="N449" s="8" t="s">
        <v>429</v>
      </c>
      <c r="O449" s="8" t="s">
        <v>430</v>
      </c>
      <c r="P449" s="8" t="s">
        <v>1007</v>
      </c>
      <c r="Q449" s="8" t="s">
        <v>29</v>
      </c>
      <c r="R449" s="8" t="s">
        <v>1456</v>
      </c>
      <c r="S449" s="11" t="s">
        <v>45</v>
      </c>
      <c r="T449" s="8" t="s">
        <v>413</v>
      </c>
      <c r="U449" s="12">
        <v>3864972</v>
      </c>
      <c r="V449" s="13">
        <v>30919776</v>
      </c>
      <c r="W449" s="8">
        <v>80111607</v>
      </c>
    </row>
    <row r="450" spans="1:23" x14ac:dyDescent="0.2">
      <c r="A450" s="6">
        <v>449</v>
      </c>
      <c r="B450" s="14" t="s">
        <v>1457</v>
      </c>
      <c r="C450" s="8" t="s">
        <v>24</v>
      </c>
      <c r="D450" s="8" t="s">
        <v>1458</v>
      </c>
      <c r="E450" s="9" t="s">
        <v>26</v>
      </c>
      <c r="F450" s="8" t="s">
        <v>26</v>
      </c>
      <c r="G450" s="10">
        <f>(Tabla814[[#This Row],[Valor Contrato 2026]]/Tabla814[[#This Row],[HONORARIOS 2026]])*30</f>
        <v>240</v>
      </c>
      <c r="H450" s="8"/>
      <c r="I450" s="8" t="s">
        <v>27</v>
      </c>
      <c r="J450" s="10">
        <v>2018011000655</v>
      </c>
      <c r="K450" s="8" t="s">
        <v>424</v>
      </c>
      <c r="L450" s="8" t="s">
        <v>427</v>
      </c>
      <c r="M450" s="8" t="s">
        <v>462</v>
      </c>
      <c r="N450" s="8" t="s">
        <v>429</v>
      </c>
      <c r="O450" s="8" t="s">
        <v>430</v>
      </c>
      <c r="P450" s="8" t="s">
        <v>1007</v>
      </c>
      <c r="Q450" s="8" t="s">
        <v>29</v>
      </c>
      <c r="R450" s="8" t="s">
        <v>1459</v>
      </c>
      <c r="S450" s="11" t="s">
        <v>45</v>
      </c>
      <c r="T450" s="8" t="s">
        <v>413</v>
      </c>
      <c r="U450" s="12">
        <v>3864972</v>
      </c>
      <c r="V450" s="13">
        <v>30919776</v>
      </c>
      <c r="W450" s="8">
        <v>80111607</v>
      </c>
    </row>
    <row r="451" spans="1:23" x14ac:dyDescent="0.2">
      <c r="A451" s="6">
        <v>450</v>
      </c>
      <c r="B451" s="14" t="s">
        <v>1460</v>
      </c>
      <c r="C451" s="8" t="s">
        <v>24</v>
      </c>
      <c r="D451" s="8" t="s">
        <v>1461</v>
      </c>
      <c r="E451" s="9" t="s">
        <v>26</v>
      </c>
      <c r="F451" s="8" t="s">
        <v>26</v>
      </c>
      <c r="G451" s="10">
        <f>(Tabla814[[#This Row],[Valor Contrato 2026]]/Tabla814[[#This Row],[HONORARIOS 2026]])*30</f>
        <v>240</v>
      </c>
      <c r="H451" s="8"/>
      <c r="I451" s="8" t="s">
        <v>27</v>
      </c>
      <c r="J451" s="10">
        <v>2018011000655</v>
      </c>
      <c r="K451" s="8" t="s">
        <v>424</v>
      </c>
      <c r="L451" s="8" t="s">
        <v>427</v>
      </c>
      <c r="M451" s="8" t="s">
        <v>462</v>
      </c>
      <c r="N451" s="8" t="s">
        <v>429</v>
      </c>
      <c r="O451" s="8" t="s">
        <v>430</v>
      </c>
      <c r="P451" s="8" t="s">
        <v>1007</v>
      </c>
      <c r="Q451" s="8" t="s">
        <v>29</v>
      </c>
      <c r="R451" s="8" t="s">
        <v>1462</v>
      </c>
      <c r="S451" s="11" t="s">
        <v>81</v>
      </c>
      <c r="T451" s="8" t="s">
        <v>413</v>
      </c>
      <c r="U451" s="12">
        <v>3864972</v>
      </c>
      <c r="V451" s="13">
        <v>30919776</v>
      </c>
      <c r="W451" s="8">
        <v>80111607</v>
      </c>
    </row>
    <row r="452" spans="1:23" x14ac:dyDescent="0.2">
      <c r="A452" s="6">
        <v>451</v>
      </c>
      <c r="B452" s="14" t="s">
        <v>1463</v>
      </c>
      <c r="C452" s="8" t="s">
        <v>24</v>
      </c>
      <c r="D452" s="8" t="s">
        <v>1464</v>
      </c>
      <c r="E452" s="9" t="s">
        <v>26</v>
      </c>
      <c r="F452" s="8" t="s">
        <v>26</v>
      </c>
      <c r="G452" s="10">
        <f>(Tabla814[[#This Row],[Valor Contrato 2026]]/Tabla814[[#This Row],[HONORARIOS 2026]])*30</f>
        <v>240</v>
      </c>
      <c r="H452" s="8"/>
      <c r="I452" s="8" t="s">
        <v>27</v>
      </c>
      <c r="J452" s="10">
        <v>2018011000655</v>
      </c>
      <c r="K452" s="8" t="s">
        <v>424</v>
      </c>
      <c r="L452" s="8" t="s">
        <v>427</v>
      </c>
      <c r="M452" s="8" t="s">
        <v>462</v>
      </c>
      <c r="N452" s="8" t="s">
        <v>429</v>
      </c>
      <c r="O452" s="8" t="s">
        <v>430</v>
      </c>
      <c r="P452" s="8" t="s">
        <v>1007</v>
      </c>
      <c r="Q452" s="8" t="s">
        <v>29</v>
      </c>
      <c r="R452" s="8" t="s">
        <v>1465</v>
      </c>
      <c r="S452" s="11" t="s">
        <v>45</v>
      </c>
      <c r="T452" s="8" t="s">
        <v>70</v>
      </c>
      <c r="U452" s="12">
        <v>4618314</v>
      </c>
      <c r="V452" s="13">
        <v>36946512</v>
      </c>
      <c r="W452" s="8">
        <v>80111607</v>
      </c>
    </row>
    <row r="453" spans="1:23" x14ac:dyDescent="0.2">
      <c r="A453" s="6">
        <v>452</v>
      </c>
      <c r="B453" s="14" t="s">
        <v>1466</v>
      </c>
      <c r="C453" s="8" t="s">
        <v>24</v>
      </c>
      <c r="D453" s="8" t="s">
        <v>1467</v>
      </c>
      <c r="E453" s="9" t="s">
        <v>26</v>
      </c>
      <c r="F453" s="8" t="s">
        <v>26</v>
      </c>
      <c r="G453" s="10">
        <f>(Tabla814[[#This Row],[Valor Contrato 2026]]/Tabla814[[#This Row],[HONORARIOS 2026]])*30</f>
        <v>240</v>
      </c>
      <c r="H453" s="8"/>
      <c r="I453" s="8" t="s">
        <v>27</v>
      </c>
      <c r="J453" s="10">
        <v>2018011000655</v>
      </c>
      <c r="K453" s="8" t="s">
        <v>424</v>
      </c>
      <c r="L453" s="8" t="s">
        <v>427</v>
      </c>
      <c r="M453" s="8" t="s">
        <v>462</v>
      </c>
      <c r="N453" s="8" t="s">
        <v>429</v>
      </c>
      <c r="O453" s="8" t="s">
        <v>430</v>
      </c>
      <c r="P453" s="8" t="s">
        <v>1007</v>
      </c>
      <c r="Q453" s="8" t="s">
        <v>29</v>
      </c>
      <c r="R453" s="8" t="s">
        <v>1468</v>
      </c>
      <c r="S453" s="11" t="s">
        <v>40</v>
      </c>
      <c r="T453" s="8" t="s">
        <v>70</v>
      </c>
      <c r="U453" s="12">
        <v>4618314</v>
      </c>
      <c r="V453" s="13">
        <v>36946512</v>
      </c>
      <c r="W453" s="8">
        <v>80111607</v>
      </c>
    </row>
    <row r="454" spans="1:23" x14ac:dyDescent="0.2">
      <c r="A454" s="6">
        <v>453</v>
      </c>
      <c r="B454" s="14" t="s">
        <v>1469</v>
      </c>
      <c r="C454" s="8" t="s">
        <v>24</v>
      </c>
      <c r="D454" s="8" t="s">
        <v>1470</v>
      </c>
      <c r="E454" s="9" t="s">
        <v>26</v>
      </c>
      <c r="F454" s="8" t="s">
        <v>26</v>
      </c>
      <c r="G454" s="10">
        <f>(Tabla814[[#This Row],[Valor Contrato 2026]]/Tabla814[[#This Row],[HONORARIOS 2026]])*30</f>
        <v>240</v>
      </c>
      <c r="H454" s="8"/>
      <c r="I454" s="8" t="s">
        <v>27</v>
      </c>
      <c r="J454" s="10">
        <v>2018011000655</v>
      </c>
      <c r="K454" s="8" t="s">
        <v>424</v>
      </c>
      <c r="L454" s="8" t="s">
        <v>427</v>
      </c>
      <c r="M454" s="8" t="s">
        <v>462</v>
      </c>
      <c r="N454" s="8" t="s">
        <v>429</v>
      </c>
      <c r="O454" s="8" t="s">
        <v>430</v>
      </c>
      <c r="P454" s="8" t="s">
        <v>1007</v>
      </c>
      <c r="Q454" s="8" t="s">
        <v>29</v>
      </c>
      <c r="R454" s="8" t="s">
        <v>1471</v>
      </c>
      <c r="S454" s="11" t="s">
        <v>45</v>
      </c>
      <c r="T454" s="8" t="s">
        <v>70</v>
      </c>
      <c r="U454" s="12">
        <v>4618314</v>
      </c>
      <c r="V454" s="13">
        <v>36946512</v>
      </c>
      <c r="W454" s="8">
        <v>80111607</v>
      </c>
    </row>
    <row r="455" spans="1:23" x14ac:dyDescent="0.2">
      <c r="A455" s="6">
        <v>454</v>
      </c>
      <c r="B455" s="14" t="s">
        <v>1472</v>
      </c>
      <c r="C455" s="8" t="s">
        <v>24</v>
      </c>
      <c r="D455" s="8" t="s">
        <v>1473</v>
      </c>
      <c r="E455" s="9" t="s">
        <v>26</v>
      </c>
      <c r="F455" s="8" t="s">
        <v>26</v>
      </c>
      <c r="G455" s="10">
        <f>(Tabla814[[#This Row],[Valor Contrato 2026]]/Tabla814[[#This Row],[HONORARIOS 2026]])*30</f>
        <v>240</v>
      </c>
      <c r="H455" s="8"/>
      <c r="I455" s="8" t="s">
        <v>27</v>
      </c>
      <c r="J455" s="10">
        <v>2018011000655</v>
      </c>
      <c r="K455" s="8" t="s">
        <v>424</v>
      </c>
      <c r="L455" s="8" t="s">
        <v>427</v>
      </c>
      <c r="M455" s="8" t="s">
        <v>462</v>
      </c>
      <c r="N455" s="8" t="s">
        <v>429</v>
      </c>
      <c r="O455" s="8" t="s">
        <v>430</v>
      </c>
      <c r="P455" s="8" t="s">
        <v>1007</v>
      </c>
      <c r="Q455" s="8" t="s">
        <v>29</v>
      </c>
      <c r="R455" s="8" t="s">
        <v>1474</v>
      </c>
      <c r="S455" s="11" t="s">
        <v>40</v>
      </c>
      <c r="T455" s="8" t="s">
        <v>70</v>
      </c>
      <c r="U455" s="12">
        <v>4618314</v>
      </c>
      <c r="V455" s="13">
        <v>36946512</v>
      </c>
      <c r="W455" s="8">
        <v>80111607</v>
      </c>
    </row>
    <row r="456" spans="1:23" x14ac:dyDescent="0.2">
      <c r="A456" s="6">
        <v>455</v>
      </c>
      <c r="B456" s="14" t="s">
        <v>1475</v>
      </c>
      <c r="C456" s="8" t="s">
        <v>24</v>
      </c>
      <c r="D456" s="8" t="s">
        <v>1476</v>
      </c>
      <c r="E456" s="9" t="s">
        <v>26</v>
      </c>
      <c r="F456" s="8" t="s">
        <v>26</v>
      </c>
      <c r="G456" s="10">
        <f>(Tabla814[[#This Row],[Valor Contrato 2026]]/Tabla814[[#This Row],[HONORARIOS 2026]])*30</f>
        <v>240</v>
      </c>
      <c r="H456" s="8"/>
      <c r="I456" s="8" t="s">
        <v>27</v>
      </c>
      <c r="J456" s="10">
        <v>2018011000655</v>
      </c>
      <c r="K456" s="8" t="s">
        <v>424</v>
      </c>
      <c r="L456" s="8" t="s">
        <v>427</v>
      </c>
      <c r="M456" s="8" t="s">
        <v>462</v>
      </c>
      <c r="N456" s="8" t="s">
        <v>429</v>
      </c>
      <c r="O456" s="8" t="s">
        <v>430</v>
      </c>
      <c r="P456" s="8" t="s">
        <v>1007</v>
      </c>
      <c r="Q456" s="8" t="s">
        <v>29</v>
      </c>
      <c r="R456" s="8" t="s">
        <v>1477</v>
      </c>
      <c r="S456" s="11" t="s">
        <v>81</v>
      </c>
      <c r="T456" s="8" t="s">
        <v>139</v>
      </c>
      <c r="U456" s="12">
        <v>2434714</v>
      </c>
      <c r="V456" s="13">
        <v>19477712</v>
      </c>
      <c r="W456" s="8">
        <v>80111604</v>
      </c>
    </row>
    <row r="457" spans="1:23" x14ac:dyDescent="0.2">
      <c r="A457" s="6">
        <v>456</v>
      </c>
      <c r="B457" s="14" t="s">
        <v>1478</v>
      </c>
      <c r="C457" s="8" t="s">
        <v>24</v>
      </c>
      <c r="D457" s="8" t="s">
        <v>1479</v>
      </c>
      <c r="E457" s="9" t="s">
        <v>26</v>
      </c>
      <c r="F457" s="8" t="s">
        <v>26</v>
      </c>
      <c r="G457" s="10">
        <f>(Tabla814[[#This Row],[Valor Contrato 2026]]/Tabla814[[#This Row],[HONORARIOS 2026]])*30</f>
        <v>240</v>
      </c>
      <c r="H457" s="8"/>
      <c r="I457" s="8" t="s">
        <v>27</v>
      </c>
      <c r="J457" s="10">
        <v>2018011000655</v>
      </c>
      <c r="K457" s="8" t="s">
        <v>424</v>
      </c>
      <c r="L457" s="8" t="s">
        <v>427</v>
      </c>
      <c r="M457" s="8" t="s">
        <v>462</v>
      </c>
      <c r="N457" s="8" t="s">
        <v>429</v>
      </c>
      <c r="O457" s="8" t="s">
        <v>430</v>
      </c>
      <c r="P457" s="8" t="s">
        <v>1007</v>
      </c>
      <c r="Q457" s="8" t="s">
        <v>29</v>
      </c>
      <c r="R457" s="8" t="s">
        <v>1480</v>
      </c>
      <c r="S457" s="11" t="s">
        <v>81</v>
      </c>
      <c r="T457" s="8" t="s">
        <v>139</v>
      </c>
      <c r="U457" s="12">
        <v>2434714</v>
      </c>
      <c r="V457" s="13">
        <v>19477712</v>
      </c>
      <c r="W457" s="8">
        <v>80111604</v>
      </c>
    </row>
    <row r="458" spans="1:23" x14ac:dyDescent="0.2">
      <c r="A458" s="6">
        <v>457</v>
      </c>
      <c r="B458" s="14" t="s">
        <v>1481</v>
      </c>
      <c r="C458" s="8" t="s">
        <v>24</v>
      </c>
      <c r="D458" s="8" t="s">
        <v>1482</v>
      </c>
      <c r="E458" s="9" t="s">
        <v>26</v>
      </c>
      <c r="F458" s="8" t="s">
        <v>26</v>
      </c>
      <c r="G458" s="10">
        <f>(Tabla814[[#This Row],[Valor Contrato 2026]]/Tabla814[[#This Row],[HONORARIOS 2026]])*30</f>
        <v>240</v>
      </c>
      <c r="H458" s="8"/>
      <c r="I458" s="8" t="s">
        <v>27</v>
      </c>
      <c r="J458" s="10">
        <v>2018011000655</v>
      </c>
      <c r="K458" s="8" t="s">
        <v>424</v>
      </c>
      <c r="L458" s="8" t="s">
        <v>427</v>
      </c>
      <c r="M458" s="8" t="s">
        <v>462</v>
      </c>
      <c r="N458" s="8" t="s">
        <v>429</v>
      </c>
      <c r="O458" s="8" t="s">
        <v>430</v>
      </c>
      <c r="P458" s="8" t="s">
        <v>1007</v>
      </c>
      <c r="Q458" s="8" t="s">
        <v>29</v>
      </c>
      <c r="R458" s="8" t="s">
        <v>1483</v>
      </c>
      <c r="S458" s="11" t="s">
        <v>40</v>
      </c>
      <c r="T458" s="8" t="s">
        <v>139</v>
      </c>
      <c r="U458" s="12">
        <v>2434714</v>
      </c>
      <c r="V458" s="13">
        <v>19477712</v>
      </c>
      <c r="W458" s="8">
        <v>80111604</v>
      </c>
    </row>
    <row r="459" spans="1:23" x14ac:dyDescent="0.2">
      <c r="A459" s="6">
        <v>458</v>
      </c>
      <c r="B459" s="14" t="s">
        <v>1484</v>
      </c>
      <c r="C459" s="8" t="s">
        <v>24</v>
      </c>
      <c r="D459" s="8" t="s">
        <v>1485</v>
      </c>
      <c r="E459" s="9" t="s">
        <v>26</v>
      </c>
      <c r="F459" s="8" t="s">
        <v>26</v>
      </c>
      <c r="G459" s="10">
        <f>(Tabla814[[#This Row],[Valor Contrato 2026]]/Tabla814[[#This Row],[HONORARIOS 2026]])*30</f>
        <v>240</v>
      </c>
      <c r="H459" s="8"/>
      <c r="I459" s="8" t="s">
        <v>27</v>
      </c>
      <c r="J459" s="10">
        <v>2018011000655</v>
      </c>
      <c r="K459" s="8" t="s">
        <v>424</v>
      </c>
      <c r="L459" s="8" t="s">
        <v>427</v>
      </c>
      <c r="M459" s="8" t="s">
        <v>462</v>
      </c>
      <c r="N459" s="8" t="s">
        <v>429</v>
      </c>
      <c r="O459" s="8" t="s">
        <v>430</v>
      </c>
      <c r="P459" s="8" t="s">
        <v>1007</v>
      </c>
      <c r="Q459" s="8" t="s">
        <v>29</v>
      </c>
      <c r="R459" s="8" t="s">
        <v>1486</v>
      </c>
      <c r="S459" s="11" t="s">
        <v>40</v>
      </c>
      <c r="T459" s="8" t="s">
        <v>139</v>
      </c>
      <c r="U459" s="12">
        <v>2434714</v>
      </c>
      <c r="V459" s="13">
        <v>19477712</v>
      </c>
      <c r="W459" s="8">
        <v>80111604</v>
      </c>
    </row>
    <row r="460" spans="1:23" x14ac:dyDescent="0.2">
      <c r="A460" s="6">
        <v>459</v>
      </c>
      <c r="B460" s="14" t="s">
        <v>1487</v>
      </c>
      <c r="C460" s="8" t="s">
        <v>24</v>
      </c>
      <c r="D460" s="8" t="s">
        <v>1488</v>
      </c>
      <c r="E460" s="9" t="s">
        <v>26</v>
      </c>
      <c r="F460" s="8" t="s">
        <v>26</v>
      </c>
      <c r="G460" s="10">
        <f>(Tabla814[[#This Row],[Valor Contrato 2026]]/Tabla814[[#This Row],[HONORARIOS 2026]])*30</f>
        <v>240</v>
      </c>
      <c r="H460" s="8"/>
      <c r="I460" s="8" t="s">
        <v>27</v>
      </c>
      <c r="J460" s="10">
        <v>2018011000655</v>
      </c>
      <c r="K460" s="8" t="s">
        <v>424</v>
      </c>
      <c r="L460" s="8" t="s">
        <v>427</v>
      </c>
      <c r="M460" s="8" t="s">
        <v>462</v>
      </c>
      <c r="N460" s="8" t="s">
        <v>429</v>
      </c>
      <c r="O460" s="8" t="s">
        <v>430</v>
      </c>
      <c r="P460" s="8" t="s">
        <v>1007</v>
      </c>
      <c r="Q460" s="8" t="s">
        <v>29</v>
      </c>
      <c r="R460" s="8" t="s">
        <v>1489</v>
      </c>
      <c r="S460" s="11" t="s">
        <v>40</v>
      </c>
      <c r="T460" s="8" t="s">
        <v>139</v>
      </c>
      <c r="U460" s="12">
        <v>2434714</v>
      </c>
      <c r="V460" s="13">
        <v>19477712</v>
      </c>
      <c r="W460" s="8">
        <v>80111604</v>
      </c>
    </row>
    <row r="461" spans="1:23" x14ac:dyDescent="0.2">
      <c r="A461" s="6">
        <v>460</v>
      </c>
      <c r="B461" s="14" t="s">
        <v>1490</v>
      </c>
      <c r="C461" s="8" t="s">
        <v>24</v>
      </c>
      <c r="D461" s="8" t="s">
        <v>1491</v>
      </c>
      <c r="E461" s="9" t="s">
        <v>26</v>
      </c>
      <c r="F461" s="8" t="s">
        <v>26</v>
      </c>
      <c r="G461" s="10">
        <f>(Tabla814[[#This Row],[Valor Contrato 2026]]/Tabla814[[#This Row],[HONORARIOS 2026]])*30</f>
        <v>240</v>
      </c>
      <c r="H461" s="8"/>
      <c r="I461" s="8" t="s">
        <v>27</v>
      </c>
      <c r="J461" s="10">
        <v>2018011000655</v>
      </c>
      <c r="K461" s="8" t="s">
        <v>424</v>
      </c>
      <c r="L461" s="8" t="s">
        <v>427</v>
      </c>
      <c r="M461" s="8" t="s">
        <v>462</v>
      </c>
      <c r="N461" s="8" t="s">
        <v>429</v>
      </c>
      <c r="O461" s="8" t="s">
        <v>430</v>
      </c>
      <c r="P461" s="8" t="s">
        <v>1007</v>
      </c>
      <c r="Q461" s="8" t="s">
        <v>29</v>
      </c>
      <c r="R461" s="8" t="s">
        <v>1492</v>
      </c>
      <c r="S461" s="11" t="s">
        <v>81</v>
      </c>
      <c r="T461" s="8" t="s">
        <v>139</v>
      </c>
      <c r="U461" s="12">
        <v>2434714</v>
      </c>
      <c r="V461" s="13">
        <v>19477712</v>
      </c>
      <c r="W461" s="8">
        <v>80111604</v>
      </c>
    </row>
    <row r="462" spans="1:23" x14ac:dyDescent="0.2">
      <c r="A462" s="6">
        <v>461</v>
      </c>
      <c r="B462" s="14" t="s">
        <v>1493</v>
      </c>
      <c r="C462" s="8" t="s">
        <v>24</v>
      </c>
      <c r="D462" s="8" t="s">
        <v>1494</v>
      </c>
      <c r="E462" s="9" t="s">
        <v>26</v>
      </c>
      <c r="F462" s="8" t="s">
        <v>26</v>
      </c>
      <c r="G462" s="10">
        <f>(Tabla814[[#This Row],[Valor Contrato 2026]]/Tabla814[[#This Row],[HONORARIOS 2026]])*30</f>
        <v>240</v>
      </c>
      <c r="H462" s="8"/>
      <c r="I462" s="8" t="s">
        <v>27</v>
      </c>
      <c r="J462" s="10">
        <v>2018011000655</v>
      </c>
      <c r="K462" s="8" t="s">
        <v>424</v>
      </c>
      <c r="L462" s="8" t="s">
        <v>427</v>
      </c>
      <c r="M462" s="8" t="s">
        <v>462</v>
      </c>
      <c r="N462" s="8" t="s">
        <v>429</v>
      </c>
      <c r="O462" s="8" t="s">
        <v>430</v>
      </c>
      <c r="P462" s="8" t="s">
        <v>1007</v>
      </c>
      <c r="Q462" s="8" t="s">
        <v>29</v>
      </c>
      <c r="R462" s="8" t="s">
        <v>1495</v>
      </c>
      <c r="S462" s="11" t="s">
        <v>40</v>
      </c>
      <c r="T462" s="8" t="s">
        <v>139</v>
      </c>
      <c r="U462" s="12">
        <v>2434714</v>
      </c>
      <c r="V462" s="13">
        <v>19477712</v>
      </c>
      <c r="W462" s="8">
        <v>80111604</v>
      </c>
    </row>
    <row r="463" spans="1:23" x14ac:dyDescent="0.2">
      <c r="A463" s="6">
        <v>462</v>
      </c>
      <c r="B463" s="14" t="s">
        <v>1496</v>
      </c>
      <c r="C463" s="8" t="s">
        <v>24</v>
      </c>
      <c r="D463" s="8" t="s">
        <v>1497</v>
      </c>
      <c r="E463" s="9" t="s">
        <v>26</v>
      </c>
      <c r="F463" s="8" t="s">
        <v>26</v>
      </c>
      <c r="G463" s="10">
        <f>(Tabla814[[#This Row],[Valor Contrato 2026]]/Tabla814[[#This Row],[HONORARIOS 2026]])*30</f>
        <v>240</v>
      </c>
      <c r="H463" s="8"/>
      <c r="I463" s="8" t="s">
        <v>27</v>
      </c>
      <c r="J463" s="10">
        <v>2018011000655</v>
      </c>
      <c r="K463" s="8" t="s">
        <v>424</v>
      </c>
      <c r="L463" s="8" t="s">
        <v>427</v>
      </c>
      <c r="M463" s="8" t="s">
        <v>462</v>
      </c>
      <c r="N463" s="8" t="s">
        <v>429</v>
      </c>
      <c r="O463" s="8" t="s">
        <v>430</v>
      </c>
      <c r="P463" s="8" t="s">
        <v>1007</v>
      </c>
      <c r="Q463" s="8" t="s">
        <v>29</v>
      </c>
      <c r="R463" s="8" t="s">
        <v>1498</v>
      </c>
      <c r="S463" s="11" t="s">
        <v>40</v>
      </c>
      <c r="T463" s="8" t="s">
        <v>213</v>
      </c>
      <c r="U463" s="12">
        <v>2958778</v>
      </c>
      <c r="V463" s="13">
        <v>23670224</v>
      </c>
      <c r="W463" s="8">
        <v>80111604</v>
      </c>
    </row>
    <row r="464" spans="1:23" x14ac:dyDescent="0.2">
      <c r="A464" s="6">
        <v>463</v>
      </c>
      <c r="B464" s="14" t="s">
        <v>1499</v>
      </c>
      <c r="C464" s="8" t="s">
        <v>24</v>
      </c>
      <c r="D464" s="8" t="s">
        <v>1500</v>
      </c>
      <c r="E464" s="9" t="s">
        <v>26</v>
      </c>
      <c r="F464" s="8" t="s">
        <v>26</v>
      </c>
      <c r="G464" s="10">
        <f>(Tabla814[[#This Row],[Valor Contrato 2026]]/Tabla814[[#This Row],[HONORARIOS 2026]])*30</f>
        <v>240</v>
      </c>
      <c r="H464" s="8"/>
      <c r="I464" s="8" t="s">
        <v>27</v>
      </c>
      <c r="J464" s="10">
        <v>2018011000655</v>
      </c>
      <c r="K464" s="8" t="s">
        <v>424</v>
      </c>
      <c r="L464" s="8" t="s">
        <v>427</v>
      </c>
      <c r="M464" s="8" t="s">
        <v>462</v>
      </c>
      <c r="N464" s="8" t="s">
        <v>429</v>
      </c>
      <c r="O464" s="8" t="s">
        <v>430</v>
      </c>
      <c r="P464" s="8" t="s">
        <v>1007</v>
      </c>
      <c r="Q464" s="8" t="s">
        <v>29</v>
      </c>
      <c r="R464" s="8" t="s">
        <v>1501</v>
      </c>
      <c r="S464" s="11" t="s">
        <v>40</v>
      </c>
      <c r="T464" s="8" t="s">
        <v>213</v>
      </c>
      <c r="U464" s="12">
        <v>2958778</v>
      </c>
      <c r="V464" s="13">
        <v>23670224</v>
      </c>
      <c r="W464" s="8">
        <v>80111604</v>
      </c>
    </row>
    <row r="465" spans="1:23" x14ac:dyDescent="0.2">
      <c r="A465" s="6">
        <v>464</v>
      </c>
      <c r="B465" s="14" t="s">
        <v>1502</v>
      </c>
      <c r="C465" s="8" t="s">
        <v>24</v>
      </c>
      <c r="D465" s="8" t="s">
        <v>1503</v>
      </c>
      <c r="E465" s="9" t="s">
        <v>26</v>
      </c>
      <c r="F465" s="8" t="s">
        <v>26</v>
      </c>
      <c r="G465" s="10">
        <f>(Tabla814[[#This Row],[Valor Contrato 2026]]/Tabla814[[#This Row],[HONORARIOS 2026]])*30</f>
        <v>240</v>
      </c>
      <c r="H465" s="8"/>
      <c r="I465" s="8" t="s">
        <v>27</v>
      </c>
      <c r="J465" s="10">
        <v>2018011000655</v>
      </c>
      <c r="K465" s="8" t="s">
        <v>424</v>
      </c>
      <c r="L465" s="8" t="s">
        <v>427</v>
      </c>
      <c r="M465" s="8" t="s">
        <v>462</v>
      </c>
      <c r="N465" s="8" t="s">
        <v>429</v>
      </c>
      <c r="O465" s="8" t="s">
        <v>430</v>
      </c>
      <c r="P465" s="8" t="s">
        <v>1007</v>
      </c>
      <c r="Q465" s="8" t="s">
        <v>29</v>
      </c>
      <c r="R465" s="8" t="s">
        <v>1504</v>
      </c>
      <c r="S465" s="11" t="s">
        <v>63</v>
      </c>
      <c r="T465" s="8" t="s">
        <v>213</v>
      </c>
      <c r="U465" s="12">
        <v>2958778</v>
      </c>
      <c r="V465" s="13">
        <v>23670224</v>
      </c>
      <c r="W465" s="8">
        <v>80111604</v>
      </c>
    </row>
    <row r="466" spans="1:23" x14ac:dyDescent="0.2">
      <c r="A466" s="6">
        <v>465</v>
      </c>
      <c r="B466" s="14" t="s">
        <v>1505</v>
      </c>
      <c r="C466" s="8" t="s">
        <v>24</v>
      </c>
      <c r="D466" s="8" t="s">
        <v>1506</v>
      </c>
      <c r="E466" s="9" t="s">
        <v>26</v>
      </c>
      <c r="F466" s="8" t="s">
        <v>26</v>
      </c>
      <c r="G466" s="10">
        <f>(Tabla814[[#This Row],[Valor Contrato 2026]]/Tabla814[[#This Row],[HONORARIOS 2026]])*30</f>
        <v>240</v>
      </c>
      <c r="H466" s="8"/>
      <c r="I466" s="8" t="s">
        <v>27</v>
      </c>
      <c r="J466" s="10">
        <v>2018011000655</v>
      </c>
      <c r="K466" s="8" t="s">
        <v>424</v>
      </c>
      <c r="L466" s="8" t="s">
        <v>427</v>
      </c>
      <c r="M466" s="8" t="s">
        <v>443</v>
      </c>
      <c r="N466" s="8" t="s">
        <v>429</v>
      </c>
      <c r="O466" s="8" t="s">
        <v>430</v>
      </c>
      <c r="P466" s="8" t="s">
        <v>1311</v>
      </c>
      <c r="Q466" s="8" t="s">
        <v>29</v>
      </c>
      <c r="R466" s="8" t="s">
        <v>1507</v>
      </c>
      <c r="S466" s="11" t="s">
        <v>45</v>
      </c>
      <c r="T466" s="8" t="s">
        <v>94</v>
      </c>
      <c r="U466" s="12">
        <v>6026736</v>
      </c>
      <c r="V466" s="13">
        <v>48213888</v>
      </c>
      <c r="W466" s="8">
        <v>80111607</v>
      </c>
    </row>
    <row r="467" spans="1:23" x14ac:dyDescent="0.2">
      <c r="A467" s="6">
        <v>466</v>
      </c>
      <c r="B467" s="14" t="s">
        <v>1508</v>
      </c>
      <c r="C467" s="8" t="s">
        <v>24</v>
      </c>
      <c r="D467" s="8" t="s">
        <v>1509</v>
      </c>
      <c r="E467" s="9" t="s">
        <v>26</v>
      </c>
      <c r="F467" s="8" t="s">
        <v>26</v>
      </c>
      <c r="G467" s="10">
        <f>(Tabla814[[#This Row],[Valor Contrato 2026]]/Tabla814[[#This Row],[HONORARIOS 2026]])*30</f>
        <v>240</v>
      </c>
      <c r="H467" s="8"/>
      <c r="I467" s="8" t="s">
        <v>27</v>
      </c>
      <c r="J467" s="10">
        <v>2018011000655</v>
      </c>
      <c r="K467" s="8" t="s">
        <v>424</v>
      </c>
      <c r="L467" s="8" t="s">
        <v>427</v>
      </c>
      <c r="M467" s="8" t="s">
        <v>443</v>
      </c>
      <c r="N467" s="8" t="s">
        <v>429</v>
      </c>
      <c r="O467" s="8" t="s">
        <v>430</v>
      </c>
      <c r="P467" s="8" t="s">
        <v>1311</v>
      </c>
      <c r="Q467" s="8" t="s">
        <v>29</v>
      </c>
      <c r="R467" s="8" t="s">
        <v>1510</v>
      </c>
      <c r="S467" s="11" t="s">
        <v>63</v>
      </c>
      <c r="T467" s="8" t="s">
        <v>264</v>
      </c>
      <c r="U467" s="12">
        <v>6692734</v>
      </c>
      <c r="V467" s="13">
        <v>53541872</v>
      </c>
      <c r="W467" s="8">
        <v>80111607</v>
      </c>
    </row>
    <row r="468" spans="1:23" x14ac:dyDescent="0.2">
      <c r="A468" s="6">
        <v>467</v>
      </c>
      <c r="B468" s="14" t="s">
        <v>1511</v>
      </c>
      <c r="C468" s="8" t="s">
        <v>24</v>
      </c>
      <c r="D468" s="8" t="s">
        <v>1512</v>
      </c>
      <c r="E468" s="9" t="s">
        <v>26</v>
      </c>
      <c r="F468" s="8" t="s">
        <v>26</v>
      </c>
      <c r="G468" s="10">
        <f>(Tabla814[[#This Row],[Valor Contrato 2026]]/Tabla814[[#This Row],[HONORARIOS 2026]])*30</f>
        <v>240</v>
      </c>
      <c r="H468" s="8"/>
      <c r="I468" s="8" t="s">
        <v>27</v>
      </c>
      <c r="J468" s="10">
        <v>2018011000655</v>
      </c>
      <c r="K468" s="8" t="s">
        <v>424</v>
      </c>
      <c r="L468" s="8" t="s">
        <v>427</v>
      </c>
      <c r="M468" s="8" t="s">
        <v>443</v>
      </c>
      <c r="N468" s="8" t="s">
        <v>429</v>
      </c>
      <c r="O468" s="8" t="s">
        <v>430</v>
      </c>
      <c r="P468" s="8" t="s">
        <v>1311</v>
      </c>
      <c r="Q468" s="8" t="s">
        <v>29</v>
      </c>
      <c r="R468" s="8" t="s">
        <v>1513</v>
      </c>
      <c r="S468" s="11" t="s">
        <v>81</v>
      </c>
      <c r="T468" s="8" t="s">
        <v>94</v>
      </c>
      <c r="U468" s="12">
        <v>6026736</v>
      </c>
      <c r="V468" s="13">
        <v>48213888</v>
      </c>
      <c r="W468" s="8">
        <v>80111614</v>
      </c>
    </row>
    <row r="469" spans="1:23" x14ac:dyDescent="0.2">
      <c r="A469" s="6">
        <v>468</v>
      </c>
      <c r="B469" s="14" t="s">
        <v>1514</v>
      </c>
      <c r="C469" s="8" t="s">
        <v>24</v>
      </c>
      <c r="D469" s="8" t="s">
        <v>1515</v>
      </c>
      <c r="E469" s="9" t="s">
        <v>26</v>
      </c>
      <c r="F469" s="8" t="s">
        <v>26</v>
      </c>
      <c r="G469" s="10">
        <f>(Tabla814[[#This Row],[Valor Contrato 2026]]/Tabla814[[#This Row],[HONORARIOS 2026]])*30</f>
        <v>240</v>
      </c>
      <c r="H469" s="8"/>
      <c r="I469" s="8" t="s">
        <v>27</v>
      </c>
      <c r="J469" s="10">
        <v>2018011000655</v>
      </c>
      <c r="K469" s="8" t="s">
        <v>424</v>
      </c>
      <c r="L469" s="8" t="s">
        <v>427</v>
      </c>
      <c r="M469" s="8" t="s">
        <v>443</v>
      </c>
      <c r="N469" s="8" t="s">
        <v>429</v>
      </c>
      <c r="O469" s="8" t="s">
        <v>430</v>
      </c>
      <c r="P469" s="8" t="s">
        <v>1311</v>
      </c>
      <c r="Q469" s="8" t="s">
        <v>29</v>
      </c>
      <c r="R469" s="8" t="s">
        <v>1516</v>
      </c>
      <c r="S469" s="11" t="s">
        <v>40</v>
      </c>
      <c r="T469" s="8" t="s">
        <v>70</v>
      </c>
      <c r="U469" s="12">
        <v>4618314</v>
      </c>
      <c r="V469" s="13">
        <v>36946512</v>
      </c>
      <c r="W469" s="8">
        <v>80111614</v>
      </c>
    </row>
    <row r="470" spans="1:23" x14ac:dyDescent="0.2">
      <c r="A470" s="6">
        <v>469</v>
      </c>
      <c r="B470" s="14" t="s">
        <v>1517</v>
      </c>
      <c r="C470" s="8" t="s">
        <v>24</v>
      </c>
      <c r="D470" s="8" t="s">
        <v>1518</v>
      </c>
      <c r="E470" s="9" t="s">
        <v>26</v>
      </c>
      <c r="F470" s="8" t="s">
        <v>26</v>
      </c>
      <c r="G470" s="10">
        <f>(Tabla814[[#This Row],[Valor Contrato 2026]]/Tabla814[[#This Row],[HONORARIOS 2026]])*30</f>
        <v>240</v>
      </c>
      <c r="H470" s="8"/>
      <c r="I470" s="8" t="s">
        <v>27</v>
      </c>
      <c r="J470" s="10">
        <v>2018011000655</v>
      </c>
      <c r="K470" s="8" t="s">
        <v>424</v>
      </c>
      <c r="L470" s="8" t="s">
        <v>427</v>
      </c>
      <c r="M470" s="8" t="s">
        <v>443</v>
      </c>
      <c r="N470" s="8" t="s">
        <v>429</v>
      </c>
      <c r="O470" s="8" t="s">
        <v>430</v>
      </c>
      <c r="P470" s="8" t="s">
        <v>1311</v>
      </c>
      <c r="Q470" s="8" t="s">
        <v>29</v>
      </c>
      <c r="R470" s="8" t="s">
        <v>1519</v>
      </c>
      <c r="S470" s="11" t="s">
        <v>40</v>
      </c>
      <c r="T470" s="8" t="s">
        <v>264</v>
      </c>
      <c r="U470" s="12">
        <v>6692734</v>
      </c>
      <c r="V470" s="13">
        <v>53541872</v>
      </c>
      <c r="W470" s="8">
        <v>80111614</v>
      </c>
    </row>
    <row r="471" spans="1:23" x14ac:dyDescent="0.2">
      <c r="A471" s="6">
        <v>470</v>
      </c>
      <c r="B471" s="14" t="s">
        <v>1520</v>
      </c>
      <c r="C471" s="8" t="s">
        <v>24</v>
      </c>
      <c r="D471" s="8" t="s">
        <v>1521</v>
      </c>
      <c r="E471" s="9" t="s">
        <v>26</v>
      </c>
      <c r="F471" s="8" t="s">
        <v>26</v>
      </c>
      <c r="G471" s="10">
        <f>(Tabla814[[#This Row],[Valor Contrato 2026]]/Tabla814[[#This Row],[HONORARIOS 2026]])*30</f>
        <v>240</v>
      </c>
      <c r="H471" s="8"/>
      <c r="I471" s="8" t="s">
        <v>27</v>
      </c>
      <c r="J471" s="10">
        <v>2018011000655</v>
      </c>
      <c r="K471" s="8" t="s">
        <v>424</v>
      </c>
      <c r="L471" s="8" t="s">
        <v>427</v>
      </c>
      <c r="M471" s="8" t="s">
        <v>443</v>
      </c>
      <c r="N471" s="8" t="s">
        <v>429</v>
      </c>
      <c r="O471" s="8" t="s">
        <v>430</v>
      </c>
      <c r="P471" s="8" t="s">
        <v>1311</v>
      </c>
      <c r="Q471" s="8" t="s">
        <v>29</v>
      </c>
      <c r="R471" s="8" t="s">
        <v>1522</v>
      </c>
      <c r="S471" s="11" t="s">
        <v>40</v>
      </c>
      <c r="T471" s="8" t="s">
        <v>82</v>
      </c>
      <c r="U471" s="12">
        <v>7358732</v>
      </c>
      <c r="V471" s="13">
        <v>58869856</v>
      </c>
      <c r="W471" s="8">
        <v>80111614</v>
      </c>
    </row>
    <row r="472" spans="1:23" x14ac:dyDescent="0.2">
      <c r="A472" s="6">
        <v>471</v>
      </c>
      <c r="B472" s="14" t="s">
        <v>1523</v>
      </c>
      <c r="C472" s="8" t="s">
        <v>24</v>
      </c>
      <c r="D472" s="8" t="s">
        <v>1524</v>
      </c>
      <c r="E472" s="9" t="s">
        <v>26</v>
      </c>
      <c r="F472" s="8" t="s">
        <v>26</v>
      </c>
      <c r="G472" s="10">
        <f>(Tabla814[[#This Row],[Valor Contrato 2026]]/Tabla814[[#This Row],[HONORARIOS 2026]])*30</f>
        <v>240</v>
      </c>
      <c r="H472" s="8"/>
      <c r="I472" s="8" t="s">
        <v>27</v>
      </c>
      <c r="J472" s="10">
        <v>2018011000655</v>
      </c>
      <c r="K472" s="8" t="s">
        <v>424</v>
      </c>
      <c r="L472" s="8" t="s">
        <v>427</v>
      </c>
      <c r="M472" s="8" t="s">
        <v>443</v>
      </c>
      <c r="N472" s="8" t="s">
        <v>429</v>
      </c>
      <c r="O472" s="8" t="s">
        <v>430</v>
      </c>
      <c r="P472" s="8" t="s">
        <v>1311</v>
      </c>
      <c r="Q472" s="8" t="s">
        <v>29</v>
      </c>
      <c r="R472" s="8" t="s">
        <v>1525</v>
      </c>
      <c r="S472" s="11" t="s">
        <v>81</v>
      </c>
      <c r="T472" s="8" t="s">
        <v>94</v>
      </c>
      <c r="U472" s="12">
        <v>6026736</v>
      </c>
      <c r="V472" s="13">
        <v>48213888</v>
      </c>
      <c r="W472" s="8">
        <v>80111605</v>
      </c>
    </row>
    <row r="473" spans="1:23" x14ac:dyDescent="0.2">
      <c r="A473" s="6">
        <v>472</v>
      </c>
      <c r="B473" s="14" t="s">
        <v>1526</v>
      </c>
      <c r="C473" s="8" t="s">
        <v>24</v>
      </c>
      <c r="D473" s="8" t="s">
        <v>1527</v>
      </c>
      <c r="E473" s="9" t="s">
        <v>26</v>
      </c>
      <c r="F473" s="8" t="s">
        <v>26</v>
      </c>
      <c r="G473" s="10">
        <f>(Tabla814[[#This Row],[Valor Contrato 2026]]/Tabla814[[#This Row],[HONORARIOS 2026]])*30</f>
        <v>240</v>
      </c>
      <c r="H473" s="8"/>
      <c r="I473" s="8" t="s">
        <v>27</v>
      </c>
      <c r="J473" s="10">
        <v>2018011000655</v>
      </c>
      <c r="K473" s="8" t="s">
        <v>424</v>
      </c>
      <c r="L473" s="8" t="s">
        <v>427</v>
      </c>
      <c r="M473" s="8" t="s">
        <v>443</v>
      </c>
      <c r="N473" s="8" t="s">
        <v>429</v>
      </c>
      <c r="O473" s="8" t="s">
        <v>430</v>
      </c>
      <c r="P473" s="8" t="s">
        <v>1311</v>
      </c>
      <c r="Q473" s="8" t="s">
        <v>29</v>
      </c>
      <c r="R473" s="8" t="s">
        <v>1528</v>
      </c>
      <c r="S473" s="11" t="s">
        <v>40</v>
      </c>
      <c r="T473" s="8" t="s">
        <v>264</v>
      </c>
      <c r="U473" s="12">
        <v>6692734</v>
      </c>
      <c r="V473" s="13">
        <v>53541872</v>
      </c>
      <c r="W473" s="8">
        <v>80111605</v>
      </c>
    </row>
    <row r="474" spans="1:23" x14ac:dyDescent="0.2">
      <c r="A474" s="6">
        <v>473</v>
      </c>
      <c r="B474" s="14" t="s">
        <v>1529</v>
      </c>
      <c r="C474" s="8" t="s">
        <v>24</v>
      </c>
      <c r="D474" s="8" t="s">
        <v>1530</v>
      </c>
      <c r="E474" s="9" t="s">
        <v>26</v>
      </c>
      <c r="F474" s="8" t="s">
        <v>26</v>
      </c>
      <c r="G474" s="10">
        <f>(Tabla814[[#This Row],[Valor Contrato 2026]]/Tabla814[[#This Row],[HONORARIOS 2026]])*30</f>
        <v>240</v>
      </c>
      <c r="H474" s="8"/>
      <c r="I474" s="8" t="s">
        <v>27</v>
      </c>
      <c r="J474" s="10">
        <v>2018011000655</v>
      </c>
      <c r="K474" s="8" t="s">
        <v>424</v>
      </c>
      <c r="L474" s="8" t="s">
        <v>427</v>
      </c>
      <c r="M474" s="8" t="s">
        <v>443</v>
      </c>
      <c r="N474" s="8" t="s">
        <v>429</v>
      </c>
      <c r="O474" s="8" t="s">
        <v>430</v>
      </c>
      <c r="P474" s="8" t="s">
        <v>1311</v>
      </c>
      <c r="Q474" s="8" t="s">
        <v>29</v>
      </c>
      <c r="R474" s="8" t="s">
        <v>1531</v>
      </c>
      <c r="S474" s="11" t="s">
        <v>45</v>
      </c>
      <c r="T474" s="8" t="s">
        <v>413</v>
      </c>
      <c r="U474" s="12">
        <v>3864972</v>
      </c>
      <c r="V474" s="13">
        <v>30919776</v>
      </c>
      <c r="W474" s="8">
        <v>80111605</v>
      </c>
    </row>
    <row r="475" spans="1:23" x14ac:dyDescent="0.2">
      <c r="A475" s="6">
        <v>474</v>
      </c>
      <c r="B475" s="14" t="s">
        <v>1532</v>
      </c>
      <c r="C475" s="8" t="s">
        <v>24</v>
      </c>
      <c r="D475" s="8" t="s">
        <v>1533</v>
      </c>
      <c r="E475" s="9" t="s">
        <v>26</v>
      </c>
      <c r="F475" s="8" t="s">
        <v>26</v>
      </c>
      <c r="G475" s="10">
        <f>(Tabla814[[#This Row],[Valor Contrato 2026]]/Tabla814[[#This Row],[HONORARIOS 2026]])*30</f>
        <v>240</v>
      </c>
      <c r="H475" s="8"/>
      <c r="I475" s="8" t="s">
        <v>27</v>
      </c>
      <c r="J475" s="10">
        <v>2018011000655</v>
      </c>
      <c r="K475" s="8" t="s">
        <v>424</v>
      </c>
      <c r="L475" s="8" t="s">
        <v>427</v>
      </c>
      <c r="M475" s="8" t="s">
        <v>443</v>
      </c>
      <c r="N475" s="8" t="s">
        <v>429</v>
      </c>
      <c r="O475" s="8" t="s">
        <v>430</v>
      </c>
      <c r="P475" s="8" t="s">
        <v>1311</v>
      </c>
      <c r="Q475" s="8" t="s">
        <v>29</v>
      </c>
      <c r="R475" s="8" t="s">
        <v>1534</v>
      </c>
      <c r="S475" s="11" t="s">
        <v>40</v>
      </c>
      <c r="T475" s="8" t="s">
        <v>70</v>
      </c>
      <c r="U475" s="12">
        <v>4618314</v>
      </c>
      <c r="V475" s="13">
        <v>36946512</v>
      </c>
      <c r="W475" s="8">
        <v>80111607</v>
      </c>
    </row>
    <row r="476" spans="1:23" x14ac:dyDescent="0.2">
      <c r="A476" s="6">
        <v>475</v>
      </c>
      <c r="B476" s="14" t="s">
        <v>1535</v>
      </c>
      <c r="C476" s="8" t="s">
        <v>24</v>
      </c>
      <c r="D476" s="8" t="s">
        <v>1536</v>
      </c>
      <c r="E476" s="9" t="s">
        <v>26</v>
      </c>
      <c r="F476" s="8" t="s">
        <v>26</v>
      </c>
      <c r="G476" s="10">
        <f>(Tabla814[[#This Row],[Valor Contrato 2026]]/Tabla814[[#This Row],[HONORARIOS 2026]])*30</f>
        <v>240</v>
      </c>
      <c r="H476" s="8"/>
      <c r="I476" s="8" t="s">
        <v>27</v>
      </c>
      <c r="J476" s="10">
        <v>2018011000655</v>
      </c>
      <c r="K476" s="8" t="s">
        <v>424</v>
      </c>
      <c r="L476" s="8" t="s">
        <v>427</v>
      </c>
      <c r="M476" s="8" t="s">
        <v>443</v>
      </c>
      <c r="N476" s="8" t="s">
        <v>429</v>
      </c>
      <c r="O476" s="8" t="s">
        <v>430</v>
      </c>
      <c r="P476" s="8" t="s">
        <v>1311</v>
      </c>
      <c r="Q476" s="8" t="s">
        <v>29</v>
      </c>
      <c r="R476" s="8" t="s">
        <v>1537</v>
      </c>
      <c r="S476" s="11" t="s">
        <v>81</v>
      </c>
      <c r="T476" s="8" t="s">
        <v>70</v>
      </c>
      <c r="U476" s="12">
        <v>4618314</v>
      </c>
      <c r="V476" s="13">
        <v>36946512</v>
      </c>
      <c r="W476" s="8">
        <v>80111605</v>
      </c>
    </row>
    <row r="477" spans="1:23" x14ac:dyDescent="0.2">
      <c r="A477" s="6">
        <v>476</v>
      </c>
      <c r="B477" s="14" t="s">
        <v>1538</v>
      </c>
      <c r="C477" s="8" t="s">
        <v>24</v>
      </c>
      <c r="D477" s="8" t="s">
        <v>1539</v>
      </c>
      <c r="E477" s="9" t="s">
        <v>26</v>
      </c>
      <c r="F477" s="8" t="s">
        <v>26</v>
      </c>
      <c r="G477" s="10">
        <f>(Tabla814[[#This Row],[Valor Contrato 2026]]/Tabla814[[#This Row],[HONORARIOS 2026]])*30</f>
        <v>240</v>
      </c>
      <c r="H477" s="8"/>
      <c r="I477" s="8" t="s">
        <v>27</v>
      </c>
      <c r="J477" s="10">
        <v>2018011000655</v>
      </c>
      <c r="K477" s="8" t="s">
        <v>424</v>
      </c>
      <c r="L477" s="8" t="s">
        <v>427</v>
      </c>
      <c r="M477" s="8" t="s">
        <v>443</v>
      </c>
      <c r="N477" s="8" t="s">
        <v>429</v>
      </c>
      <c r="O477" s="8" t="s">
        <v>430</v>
      </c>
      <c r="P477" s="8" t="s">
        <v>1311</v>
      </c>
      <c r="Q477" s="8" t="s">
        <v>29</v>
      </c>
      <c r="R477" s="8" t="s">
        <v>1540</v>
      </c>
      <c r="S477" s="11" t="s">
        <v>45</v>
      </c>
      <c r="T477" s="8" t="s">
        <v>70</v>
      </c>
      <c r="U477" s="12">
        <v>4618314</v>
      </c>
      <c r="V477" s="13">
        <v>36946512</v>
      </c>
      <c r="W477" s="8">
        <v>80111605</v>
      </c>
    </row>
    <row r="478" spans="1:23" x14ac:dyDescent="0.2">
      <c r="A478" s="6">
        <v>477</v>
      </c>
      <c r="B478" s="14" t="s">
        <v>1541</v>
      </c>
      <c r="C478" s="8" t="s">
        <v>24</v>
      </c>
      <c r="D478" s="8" t="s">
        <v>1542</v>
      </c>
      <c r="E478" s="9" t="s">
        <v>26</v>
      </c>
      <c r="F478" s="8" t="s">
        <v>26</v>
      </c>
      <c r="G478" s="10">
        <f>(Tabla814[[#This Row],[Valor Contrato 2026]]/Tabla814[[#This Row],[HONORARIOS 2026]])*30</f>
        <v>240</v>
      </c>
      <c r="H478" s="8"/>
      <c r="I478" s="8" t="s">
        <v>27</v>
      </c>
      <c r="J478" s="10">
        <v>2018011000655</v>
      </c>
      <c r="K478" s="8" t="s">
        <v>424</v>
      </c>
      <c r="L478" s="8" t="s">
        <v>427</v>
      </c>
      <c r="M478" s="8" t="s">
        <v>443</v>
      </c>
      <c r="N478" s="8" t="s">
        <v>429</v>
      </c>
      <c r="O478" s="8" t="s">
        <v>430</v>
      </c>
      <c r="P478" s="8" t="s">
        <v>1311</v>
      </c>
      <c r="Q478" s="8" t="s">
        <v>29</v>
      </c>
      <c r="R478" s="8" t="s">
        <v>1543</v>
      </c>
      <c r="S478" s="11" t="s">
        <v>45</v>
      </c>
      <c r="T478" s="8" t="s">
        <v>94</v>
      </c>
      <c r="U478" s="12">
        <v>6026736</v>
      </c>
      <c r="V478" s="13">
        <v>48213888</v>
      </c>
      <c r="W478" s="8">
        <v>80111605</v>
      </c>
    </row>
    <row r="479" spans="1:23" x14ac:dyDescent="0.2">
      <c r="A479" s="6">
        <v>478</v>
      </c>
      <c r="B479" s="14" t="s">
        <v>1544</v>
      </c>
      <c r="C479" s="8" t="s">
        <v>24</v>
      </c>
      <c r="D479" s="8" t="s">
        <v>1545</v>
      </c>
      <c r="E479" s="9" t="s">
        <v>26</v>
      </c>
      <c r="F479" s="8" t="s">
        <v>26</v>
      </c>
      <c r="G479" s="10">
        <f>(Tabla814[[#This Row],[Valor Contrato 2026]]/Tabla814[[#This Row],[HONORARIOS 2026]])*30</f>
        <v>240</v>
      </c>
      <c r="H479" s="8"/>
      <c r="I479" s="8" t="s">
        <v>27</v>
      </c>
      <c r="J479" s="10">
        <v>2018011000655</v>
      </c>
      <c r="K479" s="8" t="s">
        <v>424</v>
      </c>
      <c r="L479" s="8" t="s">
        <v>427</v>
      </c>
      <c r="M479" s="8" t="s">
        <v>443</v>
      </c>
      <c r="N479" s="8" t="s">
        <v>429</v>
      </c>
      <c r="O479" s="8" t="s">
        <v>430</v>
      </c>
      <c r="P479" s="8" t="s">
        <v>1311</v>
      </c>
      <c r="Q479" s="8" t="s">
        <v>29</v>
      </c>
      <c r="R479" s="8" t="s">
        <v>1546</v>
      </c>
      <c r="S479" s="11" t="s">
        <v>40</v>
      </c>
      <c r="T479" s="8" t="s">
        <v>86</v>
      </c>
      <c r="U479" s="12">
        <v>3220810</v>
      </c>
      <c r="V479" s="13">
        <v>25766480</v>
      </c>
      <c r="W479" s="8">
        <v>80111601</v>
      </c>
    </row>
    <row r="480" spans="1:23" x14ac:dyDescent="0.2">
      <c r="A480" s="6">
        <v>479</v>
      </c>
      <c r="B480" s="14" t="s">
        <v>1547</v>
      </c>
      <c r="C480" s="8" t="s">
        <v>24</v>
      </c>
      <c r="D480" s="8" t="s">
        <v>1548</v>
      </c>
      <c r="E480" s="9" t="s">
        <v>26</v>
      </c>
      <c r="F480" s="8" t="s">
        <v>26</v>
      </c>
      <c r="G480" s="10">
        <f>(Tabla814[[#This Row],[Valor Contrato 2026]]/Tabla814[[#This Row],[HONORARIOS 2026]])*30</f>
        <v>240</v>
      </c>
      <c r="H480" s="8"/>
      <c r="I480" s="8" t="s">
        <v>27</v>
      </c>
      <c r="J480" s="10">
        <v>2018011000655</v>
      </c>
      <c r="K480" s="8" t="s">
        <v>424</v>
      </c>
      <c r="L480" s="8" t="s">
        <v>427</v>
      </c>
      <c r="M480" s="8" t="s">
        <v>443</v>
      </c>
      <c r="N480" s="8" t="s">
        <v>429</v>
      </c>
      <c r="O480" s="8" t="s">
        <v>430</v>
      </c>
      <c r="P480" s="8" t="s">
        <v>1311</v>
      </c>
      <c r="Q480" s="8" t="s">
        <v>29</v>
      </c>
      <c r="R480" s="8" t="s">
        <v>1549</v>
      </c>
      <c r="S480" s="11" t="s">
        <v>40</v>
      </c>
      <c r="T480" s="8" t="s">
        <v>53</v>
      </c>
      <c r="U480" s="12">
        <v>3158270</v>
      </c>
      <c r="V480" s="13">
        <v>25266160</v>
      </c>
      <c r="W480" s="8">
        <v>80111604</v>
      </c>
    </row>
    <row r="481" spans="1:23" x14ac:dyDescent="0.2">
      <c r="A481" s="6">
        <v>480</v>
      </c>
      <c r="B481" s="14" t="s">
        <v>1550</v>
      </c>
      <c r="C481" s="8" t="s">
        <v>24</v>
      </c>
      <c r="D481" s="8" t="s">
        <v>1551</v>
      </c>
      <c r="E481" s="9" t="s">
        <v>26</v>
      </c>
      <c r="F481" s="8" t="s">
        <v>26</v>
      </c>
      <c r="G481" s="10">
        <f>(Tabla814[[#This Row],[Valor Contrato 2026]]/Tabla814[[#This Row],[HONORARIOS 2026]])*30</f>
        <v>240</v>
      </c>
      <c r="H481" s="8"/>
      <c r="I481" s="8" t="s">
        <v>27</v>
      </c>
      <c r="J481" s="10">
        <v>2018011000655</v>
      </c>
      <c r="K481" s="8" t="s">
        <v>424</v>
      </c>
      <c r="L481" s="8" t="s">
        <v>427</v>
      </c>
      <c r="M481" s="8" t="s">
        <v>443</v>
      </c>
      <c r="N481" s="8" t="s">
        <v>429</v>
      </c>
      <c r="O481" s="8" t="s">
        <v>430</v>
      </c>
      <c r="P481" s="8" t="s">
        <v>1311</v>
      </c>
      <c r="Q481" s="8" t="s">
        <v>29</v>
      </c>
      <c r="R481" s="8" t="s">
        <v>1552</v>
      </c>
      <c r="S481" s="11" t="s">
        <v>45</v>
      </c>
      <c r="T481" s="8" t="s">
        <v>139</v>
      </c>
      <c r="U481" s="12">
        <v>2434714</v>
      </c>
      <c r="V481" s="13">
        <v>19477712</v>
      </c>
      <c r="W481" s="8">
        <v>80111604</v>
      </c>
    </row>
    <row r="482" spans="1:23" x14ac:dyDescent="0.2">
      <c r="A482" s="6">
        <v>481</v>
      </c>
      <c r="B482" s="14" t="s">
        <v>1553</v>
      </c>
      <c r="C482" s="8" t="s">
        <v>24</v>
      </c>
      <c r="D482" s="8" t="s">
        <v>1554</v>
      </c>
      <c r="E482" s="9" t="s">
        <v>26</v>
      </c>
      <c r="F482" s="8" t="s">
        <v>26</v>
      </c>
      <c r="G482" s="10">
        <f>(Tabla814[[#This Row],[Valor Contrato 2026]]/Tabla814[[#This Row],[HONORARIOS 2026]])*30</f>
        <v>240</v>
      </c>
      <c r="H482" s="8"/>
      <c r="I482" s="8" t="s">
        <v>27</v>
      </c>
      <c r="J482" s="10">
        <v>2018011000655</v>
      </c>
      <c r="K482" s="8" t="s">
        <v>424</v>
      </c>
      <c r="L482" s="8" t="s">
        <v>427</v>
      </c>
      <c r="M482" s="8" t="s">
        <v>443</v>
      </c>
      <c r="N482" s="8" t="s">
        <v>429</v>
      </c>
      <c r="O482" s="8" t="s">
        <v>430</v>
      </c>
      <c r="P482" s="8" t="s">
        <v>1311</v>
      </c>
      <c r="Q482" s="8" t="s">
        <v>29</v>
      </c>
      <c r="R482" s="8" t="s">
        <v>1555</v>
      </c>
      <c r="S482" s="11" t="s">
        <v>40</v>
      </c>
      <c r="T482" s="8" t="s">
        <v>264</v>
      </c>
      <c r="U482" s="12">
        <v>6692734</v>
      </c>
      <c r="V482" s="13">
        <v>53541872</v>
      </c>
      <c r="W482" s="8">
        <v>80111605</v>
      </c>
    </row>
    <row r="483" spans="1:23" x14ac:dyDescent="0.2">
      <c r="A483" s="6">
        <v>482</v>
      </c>
      <c r="B483" s="14" t="s">
        <v>1556</v>
      </c>
      <c r="C483" s="8" t="s">
        <v>24</v>
      </c>
      <c r="D483" s="8" t="s">
        <v>1557</v>
      </c>
      <c r="E483" s="9" t="s">
        <v>26</v>
      </c>
      <c r="F483" s="8" t="s">
        <v>26</v>
      </c>
      <c r="G483" s="10">
        <f>(Tabla814[[#This Row],[Valor Contrato 2026]]/Tabla814[[#This Row],[HONORARIOS 2026]])*30</f>
        <v>240</v>
      </c>
      <c r="H483" s="8"/>
      <c r="I483" s="8" t="s">
        <v>27</v>
      </c>
      <c r="J483" s="10">
        <v>2018011000655</v>
      </c>
      <c r="K483" s="8" t="s">
        <v>424</v>
      </c>
      <c r="L483" s="8" t="s">
        <v>427</v>
      </c>
      <c r="M483" s="8" t="s">
        <v>443</v>
      </c>
      <c r="N483" s="8" t="s">
        <v>429</v>
      </c>
      <c r="O483" s="8" t="s">
        <v>430</v>
      </c>
      <c r="P483" s="8" t="s">
        <v>1311</v>
      </c>
      <c r="Q483" s="8" t="s">
        <v>29</v>
      </c>
      <c r="R483" s="8" t="s">
        <v>1558</v>
      </c>
      <c r="S483" s="11" t="s">
        <v>45</v>
      </c>
      <c r="T483" s="8" t="s">
        <v>94</v>
      </c>
      <c r="U483" s="12">
        <v>6026736</v>
      </c>
      <c r="V483" s="13">
        <v>48213888</v>
      </c>
      <c r="W483" s="8">
        <v>80111607</v>
      </c>
    </row>
    <row r="484" spans="1:23" x14ac:dyDescent="0.2">
      <c r="A484" s="6">
        <v>483</v>
      </c>
      <c r="B484" s="14" t="s">
        <v>1559</v>
      </c>
      <c r="C484" s="8" t="s">
        <v>24</v>
      </c>
      <c r="D484" s="8" t="s">
        <v>1560</v>
      </c>
      <c r="E484" s="9" t="s">
        <v>26</v>
      </c>
      <c r="F484" s="8" t="s">
        <v>26</v>
      </c>
      <c r="G484" s="10">
        <f>(Tabla814[[#This Row],[Valor Contrato 2026]]/Tabla814[[#This Row],[HONORARIOS 2026]])*30</f>
        <v>240</v>
      </c>
      <c r="H484" s="8"/>
      <c r="I484" s="8" t="s">
        <v>27</v>
      </c>
      <c r="J484" s="10">
        <v>2018011000655</v>
      </c>
      <c r="K484" s="8" t="s">
        <v>424</v>
      </c>
      <c r="L484" s="8" t="s">
        <v>427</v>
      </c>
      <c r="M484" s="8" t="s">
        <v>443</v>
      </c>
      <c r="N484" s="8" t="s">
        <v>429</v>
      </c>
      <c r="O484" s="8" t="s">
        <v>430</v>
      </c>
      <c r="P484" s="8" t="s">
        <v>1311</v>
      </c>
      <c r="Q484" s="8" t="s">
        <v>29</v>
      </c>
      <c r="R484" s="8" t="s">
        <v>1561</v>
      </c>
      <c r="S484" s="11" t="s">
        <v>45</v>
      </c>
      <c r="T484" s="8" t="s">
        <v>94</v>
      </c>
      <c r="U484" s="12">
        <v>6026736</v>
      </c>
      <c r="V484" s="13">
        <v>48213888</v>
      </c>
      <c r="W484" s="8">
        <v>80111614</v>
      </c>
    </row>
    <row r="485" spans="1:23" x14ac:dyDescent="0.2">
      <c r="A485" s="6">
        <v>484</v>
      </c>
      <c r="B485" s="14" t="s">
        <v>1562</v>
      </c>
      <c r="C485" s="8" t="s">
        <v>24</v>
      </c>
      <c r="D485" s="8" t="s">
        <v>1563</v>
      </c>
      <c r="E485" s="9" t="s">
        <v>26</v>
      </c>
      <c r="F485" s="8" t="s">
        <v>26</v>
      </c>
      <c r="G485" s="10">
        <f>(Tabla814[[#This Row],[Valor Contrato 2026]]/Tabla814[[#This Row],[HONORARIOS 2026]])*30</f>
        <v>240</v>
      </c>
      <c r="H485" s="8"/>
      <c r="I485" s="8" t="s">
        <v>27</v>
      </c>
      <c r="J485" s="10">
        <v>2018011000655</v>
      </c>
      <c r="K485" s="8" t="s">
        <v>424</v>
      </c>
      <c r="L485" s="8" t="s">
        <v>427</v>
      </c>
      <c r="M485" s="8" t="s">
        <v>443</v>
      </c>
      <c r="N485" s="8" t="s">
        <v>429</v>
      </c>
      <c r="O485" s="8" t="s">
        <v>430</v>
      </c>
      <c r="P485" s="8" t="s">
        <v>1311</v>
      </c>
      <c r="Q485" s="8" t="s">
        <v>29</v>
      </c>
      <c r="R485" s="8" t="s">
        <v>1564</v>
      </c>
      <c r="S485" s="11" t="s">
        <v>81</v>
      </c>
      <c r="T485" s="8" t="s">
        <v>413</v>
      </c>
      <c r="U485" s="12">
        <v>3864972</v>
      </c>
      <c r="V485" s="13">
        <v>30919776</v>
      </c>
      <c r="W485" s="8" t="s">
        <v>1565</v>
      </c>
    </row>
    <row r="486" spans="1:23" x14ac:dyDescent="0.2">
      <c r="A486" s="6">
        <v>485</v>
      </c>
      <c r="B486" s="14" t="s">
        <v>1566</v>
      </c>
      <c r="C486" s="8" t="s">
        <v>24</v>
      </c>
      <c r="D486" s="8" t="s">
        <v>1567</v>
      </c>
      <c r="E486" s="9" t="s">
        <v>26</v>
      </c>
      <c r="F486" s="8" t="s">
        <v>26</v>
      </c>
      <c r="G486" s="10">
        <f>(Tabla814[[#This Row],[Valor Contrato 2026]]/Tabla814[[#This Row],[HONORARIOS 2026]])*30</f>
        <v>240</v>
      </c>
      <c r="H486" s="8"/>
      <c r="I486" s="8" t="s">
        <v>27</v>
      </c>
      <c r="J486" s="10">
        <v>2018011000655</v>
      </c>
      <c r="K486" s="8" t="s">
        <v>424</v>
      </c>
      <c r="L486" s="8" t="s">
        <v>427</v>
      </c>
      <c r="M486" s="8" t="s">
        <v>443</v>
      </c>
      <c r="N486" s="8" t="s">
        <v>429</v>
      </c>
      <c r="O486" s="8" t="s">
        <v>430</v>
      </c>
      <c r="P486" s="8" t="s">
        <v>1311</v>
      </c>
      <c r="Q486" s="8" t="s">
        <v>29</v>
      </c>
      <c r="R486" s="8" t="s">
        <v>1568</v>
      </c>
      <c r="S486" s="11" t="s">
        <v>81</v>
      </c>
      <c r="T486" s="8" t="s">
        <v>413</v>
      </c>
      <c r="U486" s="12">
        <v>3864972</v>
      </c>
      <c r="V486" s="13">
        <v>30919776</v>
      </c>
      <c r="W486" s="8">
        <v>80111607</v>
      </c>
    </row>
    <row r="487" spans="1:23" x14ac:dyDescent="0.2">
      <c r="A487" s="6">
        <v>486</v>
      </c>
      <c r="B487" s="14" t="s">
        <v>1569</v>
      </c>
      <c r="C487" s="8" t="s">
        <v>24</v>
      </c>
      <c r="D487" s="8" t="s">
        <v>1570</v>
      </c>
      <c r="E487" s="9" t="s">
        <v>26</v>
      </c>
      <c r="F487" s="8" t="s">
        <v>26</v>
      </c>
      <c r="G487" s="10">
        <f>(Tabla814[[#This Row],[Valor Contrato 2026]]/Tabla814[[#This Row],[HONORARIOS 2026]])*30</f>
        <v>240</v>
      </c>
      <c r="H487" s="8"/>
      <c r="I487" s="8" t="s">
        <v>27</v>
      </c>
      <c r="J487" s="10">
        <v>2018011000655</v>
      </c>
      <c r="K487" s="8" t="s">
        <v>424</v>
      </c>
      <c r="L487" s="8" t="s">
        <v>427</v>
      </c>
      <c r="M487" s="8" t="s">
        <v>462</v>
      </c>
      <c r="N487" s="8" t="s">
        <v>429</v>
      </c>
      <c r="O487" s="8" t="s">
        <v>430</v>
      </c>
      <c r="P487" s="8" t="s">
        <v>1007</v>
      </c>
      <c r="Q487" s="8" t="s">
        <v>29</v>
      </c>
      <c r="R487" s="8" t="s">
        <v>1571</v>
      </c>
      <c r="S487" s="11" t="s">
        <v>81</v>
      </c>
      <c r="T487" s="8" t="s">
        <v>124</v>
      </c>
      <c r="U487" s="12">
        <v>5207886</v>
      </c>
      <c r="V487" s="13">
        <v>41663088</v>
      </c>
      <c r="W487" s="8">
        <v>80111607</v>
      </c>
    </row>
    <row r="488" spans="1:23" x14ac:dyDescent="0.2">
      <c r="A488" s="6">
        <v>487</v>
      </c>
      <c r="B488" s="14" t="s">
        <v>1572</v>
      </c>
      <c r="C488" s="8" t="s">
        <v>24</v>
      </c>
      <c r="D488" s="8" t="s">
        <v>1573</v>
      </c>
      <c r="E488" s="9" t="s">
        <v>26</v>
      </c>
      <c r="F488" s="8" t="s">
        <v>26</v>
      </c>
      <c r="G488" s="10">
        <f>(Tabla814[[#This Row],[Valor Contrato 2026]]/Tabla814[[#This Row],[HONORARIOS 2026]])*30</f>
        <v>240</v>
      </c>
      <c r="H488" s="8"/>
      <c r="I488" s="8" t="s">
        <v>27</v>
      </c>
      <c r="J488" s="10">
        <v>2018011000655</v>
      </c>
      <c r="K488" s="8" t="s">
        <v>424</v>
      </c>
      <c r="L488" s="8" t="s">
        <v>427</v>
      </c>
      <c r="M488" s="8" t="s">
        <v>443</v>
      </c>
      <c r="N488" s="8" t="s">
        <v>429</v>
      </c>
      <c r="O488" s="8" t="s">
        <v>430</v>
      </c>
      <c r="P488" s="8" t="s">
        <v>354</v>
      </c>
      <c r="Q488" s="8" t="s">
        <v>29</v>
      </c>
      <c r="R488" s="18" t="s">
        <v>1574</v>
      </c>
      <c r="S488" s="11" t="s">
        <v>81</v>
      </c>
      <c r="T488" s="8" t="s">
        <v>70</v>
      </c>
      <c r="U488" s="12">
        <v>4618314</v>
      </c>
      <c r="V488" s="13">
        <v>36946512</v>
      </c>
      <c r="W488" s="8"/>
    </row>
    <row r="489" spans="1:23" x14ac:dyDescent="0.2">
      <c r="A489" s="6">
        <v>488</v>
      </c>
      <c r="B489" s="14" t="s">
        <v>1575</v>
      </c>
      <c r="C489" s="8" t="s">
        <v>24</v>
      </c>
      <c r="D489" s="8" t="s">
        <v>1576</v>
      </c>
      <c r="E489" s="9" t="s">
        <v>26</v>
      </c>
      <c r="F489" s="8" t="s">
        <v>26</v>
      </c>
      <c r="G489" s="10">
        <f>(Tabla814[[#This Row],[Valor Contrato 2026]]/Tabla814[[#This Row],[HONORARIOS 2026]])*30</f>
        <v>240</v>
      </c>
      <c r="H489" s="8"/>
      <c r="I489" s="8" t="s">
        <v>27</v>
      </c>
      <c r="J489" s="10">
        <v>2018011000655</v>
      </c>
      <c r="K489" s="8" t="s">
        <v>424</v>
      </c>
      <c r="L489" s="8" t="s">
        <v>427</v>
      </c>
      <c r="M489" s="8" t="s">
        <v>443</v>
      </c>
      <c r="N489" s="8" t="s">
        <v>429</v>
      </c>
      <c r="O489" s="8" t="s">
        <v>430</v>
      </c>
      <c r="P489" s="8" t="s">
        <v>354</v>
      </c>
      <c r="Q489" s="8" t="s">
        <v>29</v>
      </c>
      <c r="R489" s="18" t="s">
        <v>1577</v>
      </c>
      <c r="S489" s="11" t="s">
        <v>81</v>
      </c>
      <c r="T489" s="8" t="s">
        <v>70</v>
      </c>
      <c r="U489" s="12">
        <v>4618314</v>
      </c>
      <c r="V489" s="13">
        <v>36946512</v>
      </c>
      <c r="W489" s="8"/>
    </row>
    <row r="490" spans="1:23" x14ac:dyDescent="0.2">
      <c r="A490" s="6">
        <v>489</v>
      </c>
      <c r="B490" s="14" t="s">
        <v>1578</v>
      </c>
      <c r="C490" s="8" t="s">
        <v>24</v>
      </c>
      <c r="D490" s="8" t="s">
        <v>1579</v>
      </c>
      <c r="E490" s="9" t="s">
        <v>26</v>
      </c>
      <c r="F490" s="8" t="s">
        <v>26</v>
      </c>
      <c r="G490" s="10">
        <f>(Tabla814[[#This Row],[Valor Contrato 2026]]/Tabla814[[#This Row],[HONORARIOS 2026]])*30</f>
        <v>240</v>
      </c>
      <c r="H490" s="8"/>
      <c r="I490" s="8" t="s">
        <v>27</v>
      </c>
      <c r="J490" s="10">
        <v>2018011000655</v>
      </c>
      <c r="K490" s="8" t="s">
        <v>424</v>
      </c>
      <c r="L490" s="8" t="s">
        <v>427</v>
      </c>
      <c r="M490" s="8" t="s">
        <v>443</v>
      </c>
      <c r="N490" s="8" t="s">
        <v>429</v>
      </c>
      <c r="O490" s="8" t="s">
        <v>430</v>
      </c>
      <c r="P490" s="8" t="s">
        <v>354</v>
      </c>
      <c r="Q490" s="8" t="s">
        <v>29</v>
      </c>
      <c r="R490" s="18" t="s">
        <v>1580</v>
      </c>
      <c r="S490" s="11" t="s">
        <v>81</v>
      </c>
      <c r="T490" s="8" t="s">
        <v>70</v>
      </c>
      <c r="U490" s="12">
        <v>4618314</v>
      </c>
      <c r="V490" s="13">
        <v>36946512</v>
      </c>
      <c r="W490" s="8"/>
    </row>
    <row r="491" spans="1:23" x14ac:dyDescent="0.2">
      <c r="A491" s="6">
        <v>490</v>
      </c>
      <c r="B491" s="14" t="s">
        <v>1581</v>
      </c>
      <c r="C491" s="8" t="s">
        <v>24</v>
      </c>
      <c r="D491" s="8" t="s">
        <v>1582</v>
      </c>
      <c r="E491" s="9" t="s">
        <v>26</v>
      </c>
      <c r="F491" s="8" t="s">
        <v>26</v>
      </c>
      <c r="G491" s="10">
        <f>(Tabla814[[#This Row],[Valor Contrato 2026]]/Tabla814[[#This Row],[HONORARIOS 2026]])*30</f>
        <v>240</v>
      </c>
      <c r="H491" s="8"/>
      <c r="I491" s="8" t="s">
        <v>27</v>
      </c>
      <c r="J491" s="10">
        <v>2018011000655</v>
      </c>
      <c r="K491" s="8" t="s">
        <v>424</v>
      </c>
      <c r="L491" s="8" t="s">
        <v>427</v>
      </c>
      <c r="M491" s="8" t="s">
        <v>443</v>
      </c>
      <c r="N491" s="8" t="s">
        <v>429</v>
      </c>
      <c r="O491" s="8" t="s">
        <v>430</v>
      </c>
      <c r="P491" s="8" t="s">
        <v>354</v>
      </c>
      <c r="Q491" s="8" t="s">
        <v>29</v>
      </c>
      <c r="R491" s="18" t="s">
        <v>1583</v>
      </c>
      <c r="S491" s="11" t="s">
        <v>81</v>
      </c>
      <c r="T491" s="8" t="s">
        <v>70</v>
      </c>
      <c r="U491" s="12">
        <v>4618314</v>
      </c>
      <c r="V491" s="13">
        <v>36946512</v>
      </c>
      <c r="W491" s="8"/>
    </row>
    <row r="492" spans="1:23" x14ac:dyDescent="0.2">
      <c r="A492" s="6">
        <v>491</v>
      </c>
      <c r="B492" s="14" t="s">
        <v>1584</v>
      </c>
      <c r="C492" s="8" t="s">
        <v>24</v>
      </c>
      <c r="D492" s="8" t="s">
        <v>1585</v>
      </c>
      <c r="E492" s="9" t="s">
        <v>26</v>
      </c>
      <c r="F492" s="8" t="s">
        <v>26</v>
      </c>
      <c r="G492" s="10">
        <f>(Tabla814[[#This Row],[Valor Contrato 2026]]/Tabla814[[#This Row],[HONORARIOS 2026]])*30</f>
        <v>240</v>
      </c>
      <c r="H492" s="8"/>
      <c r="I492" s="8" t="s">
        <v>27</v>
      </c>
      <c r="J492" s="10">
        <v>2018011000655</v>
      </c>
      <c r="K492" s="8" t="s">
        <v>424</v>
      </c>
      <c r="L492" s="8" t="s">
        <v>427</v>
      </c>
      <c r="M492" s="8" t="s">
        <v>443</v>
      </c>
      <c r="N492" s="8" t="s">
        <v>429</v>
      </c>
      <c r="O492" s="8" t="s">
        <v>430</v>
      </c>
      <c r="P492" s="8" t="s">
        <v>354</v>
      </c>
      <c r="Q492" s="8" t="s">
        <v>29</v>
      </c>
      <c r="R492" s="18" t="s">
        <v>1586</v>
      </c>
      <c r="S492" s="11" t="s">
        <v>81</v>
      </c>
      <c r="T492" s="8" t="s">
        <v>70</v>
      </c>
      <c r="U492" s="12">
        <v>4618314</v>
      </c>
      <c r="V492" s="13">
        <v>36946512</v>
      </c>
      <c r="W492" s="8"/>
    </row>
    <row r="493" spans="1:23" collapsed="1" x14ac:dyDescent="0.2">
      <c r="A493" s="6">
        <v>492</v>
      </c>
      <c r="B493" s="14" t="s">
        <v>1587</v>
      </c>
      <c r="C493" s="8" t="s">
        <v>24</v>
      </c>
      <c r="D493" s="8" t="s">
        <v>1588</v>
      </c>
      <c r="E493" s="9" t="s">
        <v>26</v>
      </c>
      <c r="F493" s="8" t="s">
        <v>26</v>
      </c>
      <c r="G493" s="10">
        <f>(Tabla814[[#This Row],[Valor Contrato 2026]]/Tabla814[[#This Row],[HONORARIOS 2026]])*30</f>
        <v>240</v>
      </c>
      <c r="H493" s="8"/>
      <c r="I493" s="8" t="s">
        <v>27</v>
      </c>
      <c r="J493" s="10">
        <v>2018011000655</v>
      </c>
      <c r="K493" s="8" t="s">
        <v>424</v>
      </c>
      <c r="L493" s="8" t="s">
        <v>427</v>
      </c>
      <c r="M493" s="8" t="s">
        <v>443</v>
      </c>
      <c r="N493" s="8" t="s">
        <v>429</v>
      </c>
      <c r="O493" s="8" t="s">
        <v>430</v>
      </c>
      <c r="P493" s="8" t="s">
        <v>354</v>
      </c>
      <c r="Q493" s="8" t="s">
        <v>29</v>
      </c>
      <c r="R493" s="8" t="s">
        <v>1589</v>
      </c>
      <c r="S493" s="11" t="s">
        <v>81</v>
      </c>
      <c r="T493" s="8" t="s">
        <v>70</v>
      </c>
      <c r="U493" s="12">
        <v>4618314</v>
      </c>
      <c r="V493" s="13">
        <v>36946512</v>
      </c>
      <c r="W493" s="8"/>
    </row>
    <row r="494" spans="1:23" x14ac:dyDescent="0.2">
      <c r="A494" s="6">
        <v>493</v>
      </c>
      <c r="B494" s="14" t="s">
        <v>1590</v>
      </c>
      <c r="C494" s="8" t="s">
        <v>24</v>
      </c>
      <c r="D494" s="8" t="s">
        <v>1591</v>
      </c>
      <c r="E494" s="9" t="s">
        <v>26</v>
      </c>
      <c r="F494" s="8" t="s">
        <v>26</v>
      </c>
      <c r="G494" s="10">
        <f>(Tabla814[[#This Row],[Valor Contrato 2026]]/Tabla814[[#This Row],[HONORARIOS 2026]])*30</f>
        <v>240</v>
      </c>
      <c r="H494" s="8"/>
      <c r="I494" s="8" t="s">
        <v>27</v>
      </c>
      <c r="J494" s="10">
        <v>2018011000655</v>
      </c>
      <c r="K494" s="8" t="s">
        <v>424</v>
      </c>
      <c r="L494" s="8" t="s">
        <v>427</v>
      </c>
      <c r="M494" s="8" t="s">
        <v>443</v>
      </c>
      <c r="N494" s="8" t="s">
        <v>429</v>
      </c>
      <c r="O494" s="8" t="s">
        <v>430</v>
      </c>
      <c r="P494" s="8" t="s">
        <v>354</v>
      </c>
      <c r="Q494" s="8" t="s">
        <v>29</v>
      </c>
      <c r="R494" s="8" t="s">
        <v>1592</v>
      </c>
      <c r="S494" s="11" t="s">
        <v>81</v>
      </c>
      <c r="T494" s="8" t="s">
        <v>70</v>
      </c>
      <c r="U494" s="12">
        <v>4618314</v>
      </c>
      <c r="V494" s="13">
        <v>36946512</v>
      </c>
      <c r="W494" s="8"/>
    </row>
    <row r="495" spans="1:23" x14ac:dyDescent="0.2">
      <c r="A495" s="6">
        <v>494</v>
      </c>
      <c r="B495" s="14" t="s">
        <v>1593</v>
      </c>
      <c r="C495" s="8" t="s">
        <v>24</v>
      </c>
      <c r="D495" s="8" t="s">
        <v>1594</v>
      </c>
      <c r="E495" s="9" t="s">
        <v>26</v>
      </c>
      <c r="F495" s="8" t="s">
        <v>26</v>
      </c>
      <c r="G495" s="10">
        <f>(Tabla814[[#This Row],[Valor Contrato 2026]]/Tabla814[[#This Row],[HONORARIOS 2026]])*30</f>
        <v>240</v>
      </c>
      <c r="H495" s="8"/>
      <c r="I495" s="8" t="s">
        <v>27</v>
      </c>
      <c r="J495" s="10">
        <v>2018011000655</v>
      </c>
      <c r="K495" s="8" t="s">
        <v>424</v>
      </c>
      <c r="L495" s="8" t="s">
        <v>427</v>
      </c>
      <c r="M495" s="8" t="s">
        <v>443</v>
      </c>
      <c r="N495" s="8" t="s">
        <v>429</v>
      </c>
      <c r="O495" s="8" t="s">
        <v>430</v>
      </c>
      <c r="P495" s="8" t="s">
        <v>1018</v>
      </c>
      <c r="Q495" s="8" t="s">
        <v>29</v>
      </c>
      <c r="R495" s="8" t="s">
        <v>1595</v>
      </c>
      <c r="S495" s="11" t="s">
        <v>81</v>
      </c>
      <c r="T495" s="8" t="s">
        <v>64</v>
      </c>
      <c r="U495" s="12">
        <v>10940248</v>
      </c>
      <c r="V495" s="13">
        <v>87521984</v>
      </c>
      <c r="W495" s="8">
        <v>80111607</v>
      </c>
    </row>
    <row r="496" spans="1:23" x14ac:dyDescent="0.2">
      <c r="A496" s="6">
        <v>495</v>
      </c>
      <c r="B496" s="14" t="s">
        <v>1596</v>
      </c>
      <c r="C496" s="8" t="s">
        <v>24</v>
      </c>
      <c r="D496" s="8" t="s">
        <v>1597</v>
      </c>
      <c r="E496" s="9" t="s">
        <v>26</v>
      </c>
      <c r="F496" s="8" t="s">
        <v>26</v>
      </c>
      <c r="G496" s="10">
        <f>(Tabla814[[#This Row],[Valor Contrato 2026]]/Tabla814[[#This Row],[HONORARIOS 2026]])*30</f>
        <v>180</v>
      </c>
      <c r="H496" s="8"/>
      <c r="I496" s="8" t="s">
        <v>27</v>
      </c>
      <c r="J496" s="10">
        <v>2018011000655</v>
      </c>
      <c r="K496" s="8" t="s">
        <v>424</v>
      </c>
      <c r="L496" s="8" t="s">
        <v>427</v>
      </c>
      <c r="M496" s="8" t="s">
        <v>443</v>
      </c>
      <c r="N496" s="8" t="s">
        <v>429</v>
      </c>
      <c r="O496" s="8" t="s">
        <v>430</v>
      </c>
      <c r="P496" s="8" t="s">
        <v>354</v>
      </c>
      <c r="Q496" s="8" t="s">
        <v>29</v>
      </c>
      <c r="R496" s="8" t="s">
        <v>1598</v>
      </c>
      <c r="S496" s="11" t="s">
        <v>81</v>
      </c>
      <c r="T496" s="8" t="s">
        <v>70</v>
      </c>
      <c r="U496" s="12">
        <v>4618314</v>
      </c>
      <c r="V496" s="13">
        <v>27709884</v>
      </c>
      <c r="W496" s="8" t="s">
        <v>520</v>
      </c>
    </row>
    <row r="497" spans="1:23" x14ac:dyDescent="0.2">
      <c r="A497" s="6">
        <v>496</v>
      </c>
      <c r="B497" s="14" t="s">
        <v>1599</v>
      </c>
      <c r="C497" s="8" t="s">
        <v>24</v>
      </c>
      <c r="D497" s="8" t="s">
        <v>1600</v>
      </c>
      <c r="E497" s="9" t="s">
        <v>26</v>
      </c>
      <c r="F497" s="8" t="s">
        <v>26</v>
      </c>
      <c r="G497" s="10">
        <f>(Tabla814[[#This Row],[Valor Contrato 2026]]/Tabla814[[#This Row],[HONORARIOS 2026]])*30</f>
        <v>150</v>
      </c>
      <c r="H497" s="8"/>
      <c r="I497" s="8" t="s">
        <v>27</v>
      </c>
      <c r="J497" s="10">
        <v>2018011000655</v>
      </c>
      <c r="K497" s="8" t="s">
        <v>424</v>
      </c>
      <c r="L497" s="8" t="s">
        <v>427</v>
      </c>
      <c r="M497" s="8" t="s">
        <v>462</v>
      </c>
      <c r="N497" s="8" t="s">
        <v>429</v>
      </c>
      <c r="O497" s="8" t="s">
        <v>430</v>
      </c>
      <c r="P497" s="8" t="s">
        <v>1000</v>
      </c>
      <c r="Q497" s="8" t="s">
        <v>29</v>
      </c>
      <c r="R497" s="8" t="s">
        <v>1601</v>
      </c>
      <c r="S497" s="11" t="s">
        <v>81</v>
      </c>
      <c r="T497" s="8" t="s">
        <v>70</v>
      </c>
      <c r="U497" s="12">
        <v>4618314</v>
      </c>
      <c r="V497" s="13">
        <v>23091570</v>
      </c>
      <c r="W497" s="8">
        <v>80111605</v>
      </c>
    </row>
    <row r="498" spans="1:23" x14ac:dyDescent="0.2">
      <c r="A498" s="6">
        <v>497</v>
      </c>
      <c r="B498" s="14" t="s">
        <v>1602</v>
      </c>
      <c r="C498" s="8" t="s">
        <v>24</v>
      </c>
      <c r="D498" s="8" t="s">
        <v>1603</v>
      </c>
      <c r="E498" s="9" t="s">
        <v>26</v>
      </c>
      <c r="F498" s="8" t="s">
        <v>26</v>
      </c>
      <c r="G498" s="10">
        <f>(Tabla814[[#This Row],[Valor Contrato 2026]]/Tabla814[[#This Row],[HONORARIOS 2026]])*30</f>
        <v>150</v>
      </c>
      <c r="H498" s="8"/>
      <c r="I498" s="8" t="s">
        <v>27</v>
      </c>
      <c r="J498" s="10">
        <v>2018011000655</v>
      </c>
      <c r="K498" s="8" t="s">
        <v>424</v>
      </c>
      <c r="L498" s="8" t="s">
        <v>427</v>
      </c>
      <c r="M498" s="8" t="s">
        <v>462</v>
      </c>
      <c r="N498" s="8" t="s">
        <v>429</v>
      </c>
      <c r="O498" s="8" t="s">
        <v>430</v>
      </c>
      <c r="P498" s="8" t="s">
        <v>1000</v>
      </c>
      <c r="Q498" s="8" t="s">
        <v>29</v>
      </c>
      <c r="R498" s="8" t="s">
        <v>1604</v>
      </c>
      <c r="S498" s="11" t="s">
        <v>81</v>
      </c>
      <c r="T498" s="8" t="s">
        <v>124</v>
      </c>
      <c r="U498" s="12">
        <v>5207886</v>
      </c>
      <c r="V498" s="13">
        <v>26039430</v>
      </c>
      <c r="W498" s="8">
        <v>80111605</v>
      </c>
    </row>
    <row r="499" spans="1:23" x14ac:dyDescent="0.2">
      <c r="A499" s="6">
        <v>498</v>
      </c>
      <c r="B499" s="14" t="s">
        <v>1605</v>
      </c>
      <c r="C499" s="8" t="s">
        <v>24</v>
      </c>
      <c r="D499" s="8" t="s">
        <v>1606</v>
      </c>
      <c r="E499" s="9" t="s">
        <v>1607</v>
      </c>
      <c r="F499" s="9" t="s">
        <v>1607</v>
      </c>
      <c r="G499" s="10">
        <f>(Tabla814[[#This Row],[Valor Contrato 2026]]/Tabla814[[#This Row],[HONORARIOS 2026]])*30</f>
        <v>148</v>
      </c>
      <c r="H499" s="8" t="s">
        <v>33</v>
      </c>
      <c r="I499" s="8" t="s">
        <v>27</v>
      </c>
      <c r="J499" s="10">
        <v>2018011000655</v>
      </c>
      <c r="K499" s="8" t="s">
        <v>424</v>
      </c>
      <c r="L499" s="8" t="s">
        <v>427</v>
      </c>
      <c r="M499" s="8" t="s">
        <v>443</v>
      </c>
      <c r="N499" s="8" t="s">
        <v>429</v>
      </c>
      <c r="O499" s="8" t="s">
        <v>430</v>
      </c>
      <c r="P499" s="8" t="s">
        <v>1608</v>
      </c>
      <c r="Q499" s="8" t="s">
        <v>29</v>
      </c>
      <c r="R499" s="8" t="s">
        <v>1312</v>
      </c>
      <c r="S499" s="11" t="s">
        <v>421</v>
      </c>
      <c r="T499" s="8" t="s">
        <v>98</v>
      </c>
      <c r="U499" s="12">
        <v>7970139.9324324317</v>
      </c>
      <c r="V499" s="13">
        <v>39319357</v>
      </c>
      <c r="W499" s="8">
        <v>80111605</v>
      </c>
    </row>
    <row r="500" spans="1:23" x14ac:dyDescent="0.2">
      <c r="A500" s="6">
        <v>499</v>
      </c>
      <c r="B500" s="14" t="s">
        <v>1609</v>
      </c>
      <c r="C500" s="8" t="s">
        <v>24</v>
      </c>
      <c r="D500" s="8" t="s">
        <v>1610</v>
      </c>
      <c r="E500" s="9" t="s">
        <v>1607</v>
      </c>
      <c r="F500" s="9" t="s">
        <v>1607</v>
      </c>
      <c r="G500" s="10">
        <f>(Tabla814[[#This Row],[Valor Contrato 2026]]/Tabla814[[#This Row],[HONORARIOS 2026]])*30</f>
        <v>146.99999999999997</v>
      </c>
      <c r="H500" s="8" t="s">
        <v>33</v>
      </c>
      <c r="I500" s="8" t="s">
        <v>27</v>
      </c>
      <c r="J500" s="10">
        <v>2018011000655</v>
      </c>
      <c r="K500" s="8" t="s">
        <v>424</v>
      </c>
      <c r="L500" s="8" t="s">
        <v>427</v>
      </c>
      <c r="M500" s="8" t="s">
        <v>443</v>
      </c>
      <c r="N500" s="8" t="s">
        <v>429</v>
      </c>
      <c r="O500" s="8" t="s">
        <v>430</v>
      </c>
      <c r="P500" s="8" t="s">
        <v>1018</v>
      </c>
      <c r="Q500" s="8" t="s">
        <v>29</v>
      </c>
      <c r="R500" s="8" t="s">
        <v>1019</v>
      </c>
      <c r="S500" s="11" t="s">
        <v>421</v>
      </c>
      <c r="T500" s="8" t="s">
        <v>64</v>
      </c>
      <c r="U500" s="12">
        <v>10940247.959183674</v>
      </c>
      <c r="V500" s="13">
        <v>53607215</v>
      </c>
      <c r="W500" s="8">
        <v>80111607</v>
      </c>
    </row>
    <row r="501" spans="1:23" x14ac:dyDescent="0.2">
      <c r="A501" s="6">
        <v>500</v>
      </c>
      <c r="B501" s="14" t="s">
        <v>1611</v>
      </c>
      <c r="C501" s="8" t="s">
        <v>24</v>
      </c>
      <c r="D501" s="8" t="s">
        <v>1612</v>
      </c>
      <c r="E501" s="9" t="s">
        <v>1613</v>
      </c>
      <c r="F501" s="9" t="s">
        <v>1613</v>
      </c>
      <c r="G501" s="10">
        <f>(Tabla814[[#This Row],[Valor Contrato 2026]]/Tabla814[[#This Row],[HONORARIOS 2026]])*30</f>
        <v>146</v>
      </c>
      <c r="H501" s="8" t="s">
        <v>33</v>
      </c>
      <c r="I501" s="8" t="s">
        <v>27</v>
      </c>
      <c r="J501" s="10">
        <v>2018011000655</v>
      </c>
      <c r="K501" s="8" t="s">
        <v>424</v>
      </c>
      <c r="L501" s="8"/>
      <c r="M501" s="8"/>
      <c r="N501" s="8" t="s">
        <v>429</v>
      </c>
      <c r="O501" s="8" t="s">
        <v>430</v>
      </c>
      <c r="P501" s="8" t="s">
        <v>1614</v>
      </c>
      <c r="Q501" s="8" t="s">
        <v>29</v>
      </c>
      <c r="R501" s="8" t="s">
        <v>1615</v>
      </c>
      <c r="S501" s="11" t="s">
        <v>1616</v>
      </c>
      <c r="T501" s="8" t="s">
        <v>124</v>
      </c>
      <c r="U501" s="12">
        <v>5207885.9589041099</v>
      </c>
      <c r="V501" s="13">
        <v>25345045</v>
      </c>
      <c r="W501" s="8">
        <v>80111614</v>
      </c>
    </row>
    <row r="502" spans="1:23" x14ac:dyDescent="0.2">
      <c r="A502" s="6">
        <v>501</v>
      </c>
      <c r="B502" s="14" t="s">
        <v>1617</v>
      </c>
      <c r="C502" s="8" t="s">
        <v>24</v>
      </c>
      <c r="D502" s="8" t="s">
        <v>1618</v>
      </c>
      <c r="E502" s="9" t="s">
        <v>1613</v>
      </c>
      <c r="F502" s="9" t="s">
        <v>1613</v>
      </c>
      <c r="G502" s="10">
        <f>(Tabla814[[#This Row],[Valor Contrato 2026]]/Tabla814[[#This Row],[HONORARIOS 2026]])*30</f>
        <v>145</v>
      </c>
      <c r="H502" s="8" t="s">
        <v>33</v>
      </c>
      <c r="I502" s="8" t="s">
        <v>27</v>
      </c>
      <c r="J502" s="10">
        <v>2018011000655</v>
      </c>
      <c r="K502" s="8" t="s">
        <v>424</v>
      </c>
      <c r="L502" s="8"/>
      <c r="M502" s="8"/>
      <c r="N502" s="8" t="s">
        <v>429</v>
      </c>
      <c r="O502" s="8" t="s">
        <v>430</v>
      </c>
      <c r="P502" s="8" t="s">
        <v>1619</v>
      </c>
      <c r="Q502" s="8" t="s">
        <v>29</v>
      </c>
      <c r="R502" s="8" t="s">
        <v>1620</v>
      </c>
      <c r="S502" s="11" t="s">
        <v>1616</v>
      </c>
      <c r="T502" s="8" t="s">
        <v>70</v>
      </c>
      <c r="U502" s="12">
        <v>4618314</v>
      </c>
      <c r="V502" s="13">
        <v>22321851</v>
      </c>
      <c r="W502" s="8">
        <v>80111607</v>
      </c>
    </row>
    <row r="503" spans="1:23" x14ac:dyDescent="0.2">
      <c r="A503" s="6">
        <v>502</v>
      </c>
      <c r="B503" s="14" t="s">
        <v>1621</v>
      </c>
      <c r="C503" s="8" t="s">
        <v>24</v>
      </c>
      <c r="D503" s="8" t="s">
        <v>1622</v>
      </c>
      <c r="E503" s="9" t="s">
        <v>1613</v>
      </c>
      <c r="F503" s="9" t="s">
        <v>1613</v>
      </c>
      <c r="G503" s="10">
        <f>(Tabla814[[#This Row],[Valor Contrato 2026]]/Tabla814[[#This Row],[HONORARIOS 2026]])*30</f>
        <v>142</v>
      </c>
      <c r="H503" s="8" t="s">
        <v>33</v>
      </c>
      <c r="I503" s="8" t="s">
        <v>27</v>
      </c>
      <c r="J503" s="10">
        <v>2018011000655</v>
      </c>
      <c r="K503" s="8" t="s">
        <v>424</v>
      </c>
      <c r="L503" s="8"/>
      <c r="M503" s="8"/>
      <c r="N503" s="8" t="s">
        <v>429</v>
      </c>
      <c r="O503" s="8" t="s">
        <v>430</v>
      </c>
      <c r="P503" s="8" t="s">
        <v>1619</v>
      </c>
      <c r="Q503" s="8" t="s">
        <v>29</v>
      </c>
      <c r="R503" s="8" t="s">
        <v>1623</v>
      </c>
      <c r="S503" s="11" t="s">
        <v>1616</v>
      </c>
      <c r="T503" s="8" t="s">
        <v>70</v>
      </c>
      <c r="U503" s="12">
        <v>4618314.0845070425</v>
      </c>
      <c r="V503" s="13">
        <v>21860020</v>
      </c>
      <c r="W503" s="8">
        <v>80111605</v>
      </c>
    </row>
    <row r="504" spans="1:23" x14ac:dyDescent="0.2">
      <c r="A504" s="6">
        <v>503</v>
      </c>
      <c r="B504" s="14" t="s">
        <v>1624</v>
      </c>
      <c r="C504" s="8" t="s">
        <v>24</v>
      </c>
      <c r="D504" s="8" t="s">
        <v>1625</v>
      </c>
      <c r="E504" s="9" t="s">
        <v>1613</v>
      </c>
      <c r="F504" s="9" t="s">
        <v>1613</v>
      </c>
      <c r="G504" s="10">
        <f>(Tabla814[[#This Row],[Valor Contrato 2026]]/Tabla814[[#This Row],[HONORARIOS 2026]])*30</f>
        <v>140</v>
      </c>
      <c r="H504" s="8" t="s">
        <v>33</v>
      </c>
      <c r="I504" s="8" t="s">
        <v>27</v>
      </c>
      <c r="J504" s="10">
        <v>2018011000655</v>
      </c>
      <c r="K504" s="8" t="s">
        <v>424</v>
      </c>
      <c r="L504" s="8"/>
      <c r="M504" s="8"/>
      <c r="N504" s="8" t="s">
        <v>429</v>
      </c>
      <c r="O504" s="8" t="s">
        <v>430</v>
      </c>
      <c r="P504" s="8" t="s">
        <v>1619</v>
      </c>
      <c r="Q504" s="8" t="s">
        <v>29</v>
      </c>
      <c r="R504" s="8" t="s">
        <v>1626</v>
      </c>
      <c r="S504" s="11" t="s">
        <v>1616</v>
      </c>
      <c r="T504" s="8" t="s">
        <v>70</v>
      </c>
      <c r="U504" s="12">
        <v>4618314</v>
      </c>
      <c r="V504" s="13">
        <v>21552132</v>
      </c>
      <c r="W504" s="8">
        <v>80111614</v>
      </c>
    </row>
    <row r="505" spans="1:23" x14ac:dyDescent="0.2">
      <c r="A505" s="6">
        <v>504</v>
      </c>
      <c r="B505" s="14" t="s">
        <v>1627</v>
      </c>
      <c r="C505" s="8" t="s">
        <v>24</v>
      </c>
      <c r="D505" s="8" t="s">
        <v>1628</v>
      </c>
      <c r="E505" s="9" t="s">
        <v>1613</v>
      </c>
      <c r="F505" s="9" t="s">
        <v>1613</v>
      </c>
      <c r="G505" s="10">
        <f>(Tabla814[[#This Row],[Valor Contrato 2026]]/Tabla814[[#This Row],[HONORARIOS 2026]])*30</f>
        <v>146</v>
      </c>
      <c r="H505" s="8" t="s">
        <v>33</v>
      </c>
      <c r="I505" s="8" t="s">
        <v>27</v>
      </c>
      <c r="J505" s="10">
        <v>2018011000655</v>
      </c>
      <c r="K505" s="8" t="s">
        <v>424</v>
      </c>
      <c r="L505" s="8"/>
      <c r="M505" s="8"/>
      <c r="N505" s="8" t="s">
        <v>429</v>
      </c>
      <c r="O505" s="8" t="s">
        <v>430</v>
      </c>
      <c r="P505" s="8" t="s">
        <v>1614</v>
      </c>
      <c r="Q505" s="8" t="s">
        <v>29</v>
      </c>
      <c r="R505" s="8" t="s">
        <v>1015</v>
      </c>
      <c r="S505" s="11" t="s">
        <v>1616</v>
      </c>
      <c r="T505" s="8" t="s">
        <v>86</v>
      </c>
      <c r="U505" s="12">
        <v>3220810.0684931506</v>
      </c>
      <c r="V505" s="13">
        <v>15674609</v>
      </c>
      <c r="W505" s="8">
        <v>80111614</v>
      </c>
    </row>
    <row r="506" spans="1:23" x14ac:dyDescent="0.2">
      <c r="A506" s="6">
        <v>505</v>
      </c>
      <c r="B506" s="14" t="s">
        <v>1629</v>
      </c>
      <c r="C506" s="8" t="s">
        <v>24</v>
      </c>
      <c r="D506" s="8" t="s">
        <v>1630</v>
      </c>
      <c r="E506" s="9" t="s">
        <v>1613</v>
      </c>
      <c r="F506" s="9" t="s">
        <v>1613</v>
      </c>
      <c r="G506" s="10">
        <f>(Tabla814[[#This Row],[Valor Contrato 2026]]/Tabla814[[#This Row],[HONORARIOS 2026]])*30</f>
        <v>146</v>
      </c>
      <c r="H506" s="8" t="s">
        <v>33</v>
      </c>
      <c r="I506" s="8" t="s">
        <v>27</v>
      </c>
      <c r="J506" s="10">
        <v>2018011000655</v>
      </c>
      <c r="K506" s="8" t="s">
        <v>424</v>
      </c>
      <c r="L506" s="8"/>
      <c r="M506" s="8"/>
      <c r="N506" s="8" t="s">
        <v>429</v>
      </c>
      <c r="O506" s="8" t="s">
        <v>430</v>
      </c>
      <c r="P506" s="8" t="s">
        <v>1631</v>
      </c>
      <c r="Q506" s="8" t="s">
        <v>29</v>
      </c>
      <c r="R506" s="8" t="s">
        <v>1632</v>
      </c>
      <c r="S506" s="11" t="s">
        <v>1616</v>
      </c>
      <c r="T506" s="8" t="s">
        <v>129</v>
      </c>
      <c r="U506" s="12">
        <v>2149999.9315068494</v>
      </c>
      <c r="V506" s="13">
        <v>10463333</v>
      </c>
      <c r="W506" s="8">
        <v>80111601</v>
      </c>
    </row>
    <row r="507" spans="1:23" x14ac:dyDescent="0.2">
      <c r="A507" s="6">
        <v>506</v>
      </c>
      <c r="B507" s="7" t="s">
        <v>1633</v>
      </c>
      <c r="C507" s="8" t="s">
        <v>1634</v>
      </c>
      <c r="D507" s="8" t="s">
        <v>1635</v>
      </c>
      <c r="E507" s="9" t="s">
        <v>26</v>
      </c>
      <c r="F507" s="8" t="s">
        <v>26</v>
      </c>
      <c r="G507" s="8"/>
      <c r="H507" s="8"/>
      <c r="I507" s="8" t="s">
        <v>27</v>
      </c>
      <c r="J507" s="8" t="s">
        <v>30</v>
      </c>
      <c r="K507" s="8" t="s">
        <v>30</v>
      </c>
      <c r="L507" s="8" t="s">
        <v>30</v>
      </c>
      <c r="M507" s="8" t="s">
        <v>30</v>
      </c>
      <c r="N507" s="8"/>
      <c r="O507" s="8"/>
      <c r="P507" s="8"/>
      <c r="Q507" s="8" t="s">
        <v>29</v>
      </c>
      <c r="R507" s="8" t="s">
        <v>30</v>
      </c>
      <c r="S507" s="11" t="s">
        <v>30</v>
      </c>
      <c r="T507" s="8"/>
      <c r="U507" s="12"/>
      <c r="V507" s="12"/>
      <c r="W507" s="8"/>
    </row>
    <row r="508" spans="1:23" x14ac:dyDescent="0.2">
      <c r="A508" s="6">
        <v>507</v>
      </c>
      <c r="B508" s="14" t="s">
        <v>1636</v>
      </c>
      <c r="C508" s="8" t="s">
        <v>1634</v>
      </c>
      <c r="D508" s="8" t="s">
        <v>1637</v>
      </c>
      <c r="E508" s="8"/>
      <c r="F508" s="8" t="s">
        <v>26</v>
      </c>
      <c r="G508" s="10">
        <f>(Tabla814[[#This Row],[Valor Contrato 2026]]/Tabla814[[#This Row],[HONORARIOS 2026]])*30</f>
        <v>240</v>
      </c>
      <c r="H508" s="8"/>
      <c r="I508" s="8" t="s">
        <v>27</v>
      </c>
      <c r="J508" s="8" t="s">
        <v>30</v>
      </c>
      <c r="K508" s="8" t="s">
        <v>30</v>
      </c>
      <c r="L508" s="8" t="s">
        <v>30</v>
      </c>
      <c r="M508" s="8" t="s">
        <v>30</v>
      </c>
      <c r="N508" s="8" t="s">
        <v>1638</v>
      </c>
      <c r="O508" s="8" t="s">
        <v>1639</v>
      </c>
      <c r="P508" s="8" t="s">
        <v>431</v>
      </c>
      <c r="Q508" s="8" t="s">
        <v>29</v>
      </c>
      <c r="R508" s="8" t="s">
        <v>1640</v>
      </c>
      <c r="S508" s="11" t="s">
        <v>40</v>
      </c>
      <c r="T508" s="8" t="s">
        <v>124</v>
      </c>
      <c r="U508" s="12">
        <v>5207886</v>
      </c>
      <c r="V508" s="12">
        <v>41663088</v>
      </c>
      <c r="W508" s="8">
        <v>80111607</v>
      </c>
    </row>
    <row r="509" spans="1:23" x14ac:dyDescent="0.2">
      <c r="A509" s="6">
        <v>508</v>
      </c>
      <c r="B509" s="14" t="s">
        <v>1641</v>
      </c>
      <c r="C509" s="8" t="s">
        <v>1634</v>
      </c>
      <c r="D509" s="8" t="s">
        <v>1642</v>
      </c>
      <c r="E509" s="8"/>
      <c r="F509" s="8" t="s">
        <v>26</v>
      </c>
      <c r="G509" s="10">
        <f>(Tabla814[[#This Row],[Valor Contrato 2026]]/Tabla814[[#This Row],[HONORARIOS 2026]])*30</f>
        <v>240</v>
      </c>
      <c r="H509" s="8"/>
      <c r="I509" s="8" t="s">
        <v>27</v>
      </c>
      <c r="J509" s="8" t="s">
        <v>30</v>
      </c>
      <c r="K509" s="8" t="s">
        <v>30</v>
      </c>
      <c r="L509" s="8" t="s">
        <v>30</v>
      </c>
      <c r="M509" s="8" t="s">
        <v>30</v>
      </c>
      <c r="N509" s="8" t="s">
        <v>1638</v>
      </c>
      <c r="O509" s="8" t="s">
        <v>1639</v>
      </c>
      <c r="P509" s="8" t="s">
        <v>431</v>
      </c>
      <c r="Q509" s="8" t="s">
        <v>29</v>
      </c>
      <c r="R509" s="8" t="s">
        <v>1643</v>
      </c>
      <c r="S509" s="11" t="s">
        <v>40</v>
      </c>
      <c r="T509" s="8" t="s">
        <v>413</v>
      </c>
      <c r="U509" s="12">
        <v>3864972</v>
      </c>
      <c r="V509" s="12">
        <v>30919776</v>
      </c>
      <c r="W509" s="8">
        <v>80111607</v>
      </c>
    </row>
    <row r="510" spans="1:23" x14ac:dyDescent="0.2">
      <c r="A510" s="6">
        <v>509</v>
      </c>
      <c r="B510" s="14" t="s">
        <v>1644</v>
      </c>
      <c r="C510" s="8" t="s">
        <v>1634</v>
      </c>
      <c r="D510" s="8" t="s">
        <v>1645</v>
      </c>
      <c r="E510" s="8"/>
      <c r="F510" s="8" t="s">
        <v>26</v>
      </c>
      <c r="G510" s="10">
        <f>(Tabla814[[#This Row],[Valor Contrato 2026]]/Tabla814[[#This Row],[HONORARIOS 2026]])*30</f>
        <v>240</v>
      </c>
      <c r="H510" s="8"/>
      <c r="I510" s="8" t="s">
        <v>27</v>
      </c>
      <c r="J510" s="8" t="s">
        <v>30</v>
      </c>
      <c r="K510" s="8" t="s">
        <v>30</v>
      </c>
      <c r="L510" s="8" t="s">
        <v>30</v>
      </c>
      <c r="M510" s="8" t="s">
        <v>30</v>
      </c>
      <c r="N510" s="8" t="s">
        <v>1638</v>
      </c>
      <c r="O510" s="8" t="s">
        <v>1639</v>
      </c>
      <c r="P510" s="8" t="s">
        <v>431</v>
      </c>
      <c r="Q510" s="8" t="s">
        <v>29</v>
      </c>
      <c r="R510" s="8" t="s">
        <v>1646</v>
      </c>
      <c r="S510" s="11" t="s">
        <v>40</v>
      </c>
      <c r="T510" s="8" t="s">
        <v>413</v>
      </c>
      <c r="U510" s="12">
        <v>3864972</v>
      </c>
      <c r="V510" s="12">
        <v>30919776</v>
      </c>
      <c r="W510" s="8">
        <v>80111607</v>
      </c>
    </row>
    <row r="511" spans="1:23" x14ac:dyDescent="0.2">
      <c r="A511" s="6">
        <v>510</v>
      </c>
      <c r="B511" s="14" t="s">
        <v>1647</v>
      </c>
      <c r="C511" s="8" t="s">
        <v>1634</v>
      </c>
      <c r="D511" s="8" t="s">
        <v>1648</v>
      </c>
      <c r="E511" s="8"/>
      <c r="F511" s="8" t="s">
        <v>26</v>
      </c>
      <c r="G511" s="10">
        <f>(Tabla814[[#This Row],[Valor Contrato 2026]]/Tabla814[[#This Row],[HONORARIOS 2026]])*30</f>
        <v>240</v>
      </c>
      <c r="H511" s="8"/>
      <c r="I511" s="8" t="s">
        <v>27</v>
      </c>
      <c r="J511" s="8" t="s">
        <v>30</v>
      </c>
      <c r="K511" s="8" t="s">
        <v>30</v>
      </c>
      <c r="L511" s="8" t="s">
        <v>30</v>
      </c>
      <c r="M511" s="8" t="s">
        <v>30</v>
      </c>
      <c r="N511" s="8" t="s">
        <v>1649</v>
      </c>
      <c r="O511" s="8" t="s">
        <v>1650</v>
      </c>
      <c r="P511" s="8" t="s">
        <v>431</v>
      </c>
      <c r="Q511" s="8" t="s">
        <v>29</v>
      </c>
      <c r="R511" s="8" t="s">
        <v>1651</v>
      </c>
      <c r="S511" s="11" t="s">
        <v>45</v>
      </c>
      <c r="T511" s="8" t="s">
        <v>53</v>
      </c>
      <c r="U511" s="12">
        <v>3158270</v>
      </c>
      <c r="V511" s="12">
        <v>25266160</v>
      </c>
      <c r="W511" s="8" t="s">
        <v>433</v>
      </c>
    </row>
    <row r="512" spans="1:23" x14ac:dyDescent="0.2">
      <c r="A512" s="6">
        <v>511</v>
      </c>
      <c r="B512" s="14" t="s">
        <v>1652</v>
      </c>
      <c r="C512" s="8" t="s">
        <v>1634</v>
      </c>
      <c r="D512" s="8" t="s">
        <v>1653</v>
      </c>
      <c r="E512" s="8"/>
      <c r="F512" s="8" t="s">
        <v>26</v>
      </c>
      <c r="G512" s="10">
        <f>(Tabla814[[#This Row],[Valor Contrato 2026]]/Tabla814[[#This Row],[HONORARIOS 2026]])*30</f>
        <v>240</v>
      </c>
      <c r="H512" s="8"/>
      <c r="I512" s="8" t="s">
        <v>27</v>
      </c>
      <c r="J512" s="8" t="s">
        <v>30</v>
      </c>
      <c r="K512" s="8" t="s">
        <v>30</v>
      </c>
      <c r="L512" s="8" t="s">
        <v>30</v>
      </c>
      <c r="M512" s="8" t="s">
        <v>30</v>
      </c>
      <c r="N512" s="8" t="s">
        <v>1638</v>
      </c>
      <c r="O512" s="8" t="s">
        <v>1639</v>
      </c>
      <c r="P512" s="8" t="s">
        <v>431</v>
      </c>
      <c r="Q512" s="8" t="s">
        <v>29</v>
      </c>
      <c r="R512" s="8" t="s">
        <v>1654</v>
      </c>
      <c r="S512" s="11" t="s">
        <v>63</v>
      </c>
      <c r="T512" s="8" t="s">
        <v>264</v>
      </c>
      <c r="U512" s="12">
        <v>6692734</v>
      </c>
      <c r="V512" s="12">
        <v>53541872</v>
      </c>
      <c r="W512" s="8">
        <v>80111607</v>
      </c>
    </row>
    <row r="513" spans="1:23" x14ac:dyDescent="0.2">
      <c r="A513" s="6">
        <v>512</v>
      </c>
      <c r="B513" s="14" t="s">
        <v>1655</v>
      </c>
      <c r="C513" s="8" t="s">
        <v>1634</v>
      </c>
      <c r="D513" s="8" t="s">
        <v>1656</v>
      </c>
      <c r="E513" s="8"/>
      <c r="F513" s="8" t="s">
        <v>26</v>
      </c>
      <c r="G513" s="10">
        <f>(Tabla814[[#This Row],[Valor Contrato 2026]]/Tabla814[[#This Row],[HONORARIOS 2026]])*30</f>
        <v>240</v>
      </c>
      <c r="H513" s="8"/>
      <c r="I513" s="8" t="s">
        <v>27</v>
      </c>
      <c r="J513" s="8" t="s">
        <v>30</v>
      </c>
      <c r="K513" s="8" t="s">
        <v>30</v>
      </c>
      <c r="L513" s="8" t="s">
        <v>30</v>
      </c>
      <c r="M513" s="8" t="s">
        <v>30</v>
      </c>
      <c r="N513" s="8" t="s">
        <v>1638</v>
      </c>
      <c r="O513" s="8" t="s">
        <v>1639</v>
      </c>
      <c r="P513" s="8" t="s">
        <v>431</v>
      </c>
      <c r="Q513" s="8" t="s">
        <v>29</v>
      </c>
      <c r="R513" s="8" t="s">
        <v>1657</v>
      </c>
      <c r="S513" s="11" t="s">
        <v>40</v>
      </c>
      <c r="T513" s="8" t="s">
        <v>94</v>
      </c>
      <c r="U513" s="12">
        <v>6026736</v>
      </c>
      <c r="V513" s="12">
        <v>48213888</v>
      </c>
      <c r="W513" s="8">
        <v>80111607</v>
      </c>
    </row>
    <row r="514" spans="1:23" x14ac:dyDescent="0.2">
      <c r="A514" s="6">
        <v>513</v>
      </c>
      <c r="B514" s="14" t="s">
        <v>1658</v>
      </c>
      <c r="C514" s="8" t="s">
        <v>1634</v>
      </c>
      <c r="D514" s="8" t="s">
        <v>1659</v>
      </c>
      <c r="E514" s="8"/>
      <c r="F514" s="8" t="s">
        <v>26</v>
      </c>
      <c r="G514" s="10">
        <f>(Tabla814[[#This Row],[Valor Contrato 2026]]/Tabla814[[#This Row],[HONORARIOS 2026]])*30</f>
        <v>240</v>
      </c>
      <c r="H514" s="8"/>
      <c r="I514" s="8" t="s">
        <v>27</v>
      </c>
      <c r="J514" s="8" t="s">
        <v>30</v>
      </c>
      <c r="K514" s="8" t="s">
        <v>30</v>
      </c>
      <c r="L514" s="8" t="s">
        <v>30</v>
      </c>
      <c r="M514" s="8" t="s">
        <v>30</v>
      </c>
      <c r="N514" s="8" t="s">
        <v>1638</v>
      </c>
      <c r="O514" s="8" t="s">
        <v>1639</v>
      </c>
      <c r="P514" s="8" t="s">
        <v>431</v>
      </c>
      <c r="Q514" s="8" t="s">
        <v>29</v>
      </c>
      <c r="R514" s="8" t="s">
        <v>1660</v>
      </c>
      <c r="S514" s="11" t="s">
        <v>45</v>
      </c>
      <c r="T514" s="8" t="s">
        <v>94</v>
      </c>
      <c r="U514" s="12">
        <v>6026736</v>
      </c>
      <c r="V514" s="12">
        <v>48213888</v>
      </c>
      <c r="W514" s="8">
        <v>80111607</v>
      </c>
    </row>
    <row r="515" spans="1:23" x14ac:dyDescent="0.2">
      <c r="A515" s="6">
        <v>514</v>
      </c>
      <c r="B515" s="14" t="s">
        <v>1661</v>
      </c>
      <c r="C515" s="8" t="s">
        <v>1634</v>
      </c>
      <c r="D515" s="8" t="s">
        <v>1662</v>
      </c>
      <c r="E515" s="8"/>
      <c r="F515" s="8" t="s">
        <v>26</v>
      </c>
      <c r="G515" s="10">
        <f>(Tabla814[[#This Row],[Valor Contrato 2026]]/Tabla814[[#This Row],[HONORARIOS 2026]])*30</f>
        <v>240</v>
      </c>
      <c r="H515" s="8"/>
      <c r="I515" s="8" t="s">
        <v>27</v>
      </c>
      <c r="J515" s="8" t="s">
        <v>30</v>
      </c>
      <c r="K515" s="8" t="s">
        <v>30</v>
      </c>
      <c r="L515" s="8" t="s">
        <v>30</v>
      </c>
      <c r="M515" s="8" t="s">
        <v>30</v>
      </c>
      <c r="N515" s="8" t="s">
        <v>1638</v>
      </c>
      <c r="O515" s="8" t="s">
        <v>1639</v>
      </c>
      <c r="P515" s="8" t="s">
        <v>431</v>
      </c>
      <c r="Q515" s="8" t="s">
        <v>29</v>
      </c>
      <c r="R515" s="8" t="s">
        <v>1663</v>
      </c>
      <c r="S515" s="11" t="s">
        <v>45</v>
      </c>
      <c r="T515" s="8" t="s">
        <v>413</v>
      </c>
      <c r="U515" s="12">
        <v>3864972</v>
      </c>
      <c r="V515" s="12">
        <v>30919776</v>
      </c>
      <c r="W515" s="8">
        <v>80111607</v>
      </c>
    </row>
    <row r="516" spans="1:23" x14ac:dyDescent="0.2">
      <c r="A516" s="6">
        <v>515</v>
      </c>
      <c r="B516" s="14" t="s">
        <v>1664</v>
      </c>
      <c r="C516" s="8" t="s">
        <v>1634</v>
      </c>
      <c r="D516" s="8" t="s">
        <v>1665</v>
      </c>
      <c r="E516" s="8"/>
      <c r="F516" s="8" t="s">
        <v>26</v>
      </c>
      <c r="G516" s="10">
        <f>(Tabla814[[#This Row],[Valor Contrato 2026]]/Tabla814[[#This Row],[HONORARIOS 2026]])*30</f>
        <v>240</v>
      </c>
      <c r="H516" s="8"/>
      <c r="I516" s="8" t="s">
        <v>27</v>
      </c>
      <c r="J516" s="8" t="s">
        <v>30</v>
      </c>
      <c r="K516" s="8" t="s">
        <v>30</v>
      </c>
      <c r="L516" s="8" t="s">
        <v>30</v>
      </c>
      <c r="M516" s="8" t="s">
        <v>30</v>
      </c>
      <c r="N516" s="8" t="s">
        <v>1638</v>
      </c>
      <c r="O516" s="8" t="s">
        <v>1639</v>
      </c>
      <c r="P516" s="8" t="s">
        <v>431</v>
      </c>
      <c r="Q516" s="8" t="s">
        <v>29</v>
      </c>
      <c r="R516" s="8" t="s">
        <v>1666</v>
      </c>
      <c r="S516" s="11" t="s">
        <v>45</v>
      </c>
      <c r="T516" s="8" t="s">
        <v>86</v>
      </c>
      <c r="U516" s="12">
        <v>3220810</v>
      </c>
      <c r="V516" s="12">
        <v>25766480</v>
      </c>
      <c r="W516" s="8">
        <v>80111607</v>
      </c>
    </row>
    <row r="517" spans="1:23" x14ac:dyDescent="0.2">
      <c r="A517" s="6">
        <v>516</v>
      </c>
      <c r="B517" s="14" t="s">
        <v>1667</v>
      </c>
      <c r="C517" s="8" t="s">
        <v>1634</v>
      </c>
      <c r="D517" s="8" t="s">
        <v>1668</v>
      </c>
      <c r="E517" s="8"/>
      <c r="F517" s="8" t="s">
        <v>26</v>
      </c>
      <c r="G517" s="10">
        <f>(Tabla814[[#This Row],[Valor Contrato 2026]]/Tabla814[[#This Row],[HONORARIOS 2026]])*30</f>
        <v>240</v>
      </c>
      <c r="H517" s="8"/>
      <c r="I517" s="8" t="s">
        <v>27</v>
      </c>
      <c r="J517" s="8" t="s">
        <v>30</v>
      </c>
      <c r="K517" s="8" t="s">
        <v>30</v>
      </c>
      <c r="L517" s="8" t="s">
        <v>30</v>
      </c>
      <c r="M517" s="8" t="s">
        <v>30</v>
      </c>
      <c r="N517" s="8" t="s">
        <v>1649</v>
      </c>
      <c r="O517" s="8" t="s">
        <v>1650</v>
      </c>
      <c r="P517" s="8" t="s">
        <v>431</v>
      </c>
      <c r="Q517" s="8" t="s">
        <v>29</v>
      </c>
      <c r="R517" s="8" t="s">
        <v>1669</v>
      </c>
      <c r="S517" s="11" t="s">
        <v>45</v>
      </c>
      <c r="T517" s="8" t="s">
        <v>213</v>
      </c>
      <c r="U517" s="12">
        <v>2958778</v>
      </c>
      <c r="V517" s="12">
        <v>23670224</v>
      </c>
      <c r="W517" s="8" t="s">
        <v>433</v>
      </c>
    </row>
    <row r="518" spans="1:23" x14ac:dyDescent="0.2">
      <c r="A518" s="6">
        <v>517</v>
      </c>
      <c r="B518" s="14" t="s">
        <v>1670</v>
      </c>
      <c r="C518" s="8" t="s">
        <v>1634</v>
      </c>
      <c r="D518" s="8" t="s">
        <v>1671</v>
      </c>
      <c r="E518" s="8"/>
      <c r="F518" s="8" t="s">
        <v>26</v>
      </c>
      <c r="G518" s="10">
        <f>(Tabla814[[#This Row],[Valor Contrato 2026]]/Tabla814[[#This Row],[HONORARIOS 2026]])*30</f>
        <v>240</v>
      </c>
      <c r="H518" s="8"/>
      <c r="I518" s="8" t="s">
        <v>27</v>
      </c>
      <c r="J518" s="8" t="s">
        <v>30</v>
      </c>
      <c r="K518" s="8" t="s">
        <v>30</v>
      </c>
      <c r="L518" s="8" t="s">
        <v>30</v>
      </c>
      <c r="M518" s="8" t="s">
        <v>30</v>
      </c>
      <c r="N518" s="8" t="s">
        <v>1638</v>
      </c>
      <c r="O518" s="8" t="s">
        <v>1639</v>
      </c>
      <c r="P518" s="8" t="s">
        <v>289</v>
      </c>
      <c r="Q518" s="8" t="s">
        <v>29</v>
      </c>
      <c r="R518" s="8" t="s">
        <v>1672</v>
      </c>
      <c r="S518" s="11" t="s">
        <v>40</v>
      </c>
      <c r="T518" s="8" t="s">
        <v>57</v>
      </c>
      <c r="U518" s="12">
        <v>15286881</v>
      </c>
      <c r="V518" s="12">
        <v>122295048</v>
      </c>
      <c r="W518" s="8"/>
    </row>
    <row r="519" spans="1:23" x14ac:dyDescent="0.2">
      <c r="A519" s="6">
        <v>518</v>
      </c>
      <c r="B519" s="14" t="s">
        <v>1673</v>
      </c>
      <c r="C519" s="8" t="s">
        <v>1634</v>
      </c>
      <c r="D519" s="8" t="s">
        <v>1674</v>
      </c>
      <c r="E519" s="8"/>
      <c r="F519" s="8" t="s">
        <v>26</v>
      </c>
      <c r="G519" s="10">
        <f>(Tabla814[[#This Row],[Valor Contrato 2026]]/Tabla814[[#This Row],[HONORARIOS 2026]])*30</f>
        <v>240</v>
      </c>
      <c r="H519" s="8"/>
      <c r="I519" s="8" t="s">
        <v>27</v>
      </c>
      <c r="J519" s="8" t="s">
        <v>30</v>
      </c>
      <c r="K519" s="8" t="s">
        <v>30</v>
      </c>
      <c r="L519" s="8" t="s">
        <v>30</v>
      </c>
      <c r="M519" s="8" t="s">
        <v>30</v>
      </c>
      <c r="N519" s="8" t="s">
        <v>1675</v>
      </c>
      <c r="O519" s="8" t="s">
        <v>1676</v>
      </c>
      <c r="P519" s="8" t="s">
        <v>289</v>
      </c>
      <c r="Q519" s="8" t="s">
        <v>29</v>
      </c>
      <c r="R519" s="8" t="s">
        <v>1677</v>
      </c>
      <c r="S519" s="11" t="s">
        <v>40</v>
      </c>
      <c r="T519" s="8" t="s">
        <v>57</v>
      </c>
      <c r="U519" s="12">
        <v>15286881</v>
      </c>
      <c r="V519" s="12">
        <v>122295048</v>
      </c>
      <c r="W519" s="8"/>
    </row>
    <row r="520" spans="1:23" x14ac:dyDescent="0.2">
      <c r="A520" s="6">
        <v>519</v>
      </c>
      <c r="B520" s="14" t="s">
        <v>1678</v>
      </c>
      <c r="C520" s="8" t="s">
        <v>1634</v>
      </c>
      <c r="D520" s="8" t="s">
        <v>1679</v>
      </c>
      <c r="E520" s="8"/>
      <c r="F520" s="8" t="s">
        <v>26</v>
      </c>
      <c r="G520" s="10">
        <f>(Tabla814[[#This Row],[Valor Contrato 2026]]/Tabla814[[#This Row],[HONORARIOS 2026]])*30</f>
        <v>240</v>
      </c>
      <c r="H520" s="8"/>
      <c r="I520" s="8" t="s">
        <v>27</v>
      </c>
      <c r="J520" s="8" t="s">
        <v>30</v>
      </c>
      <c r="K520" s="8" t="s">
        <v>30</v>
      </c>
      <c r="L520" s="8" t="s">
        <v>30</v>
      </c>
      <c r="M520" s="8" t="s">
        <v>30</v>
      </c>
      <c r="N520" s="8" t="s">
        <v>1675</v>
      </c>
      <c r="O520" s="8" t="s">
        <v>1676</v>
      </c>
      <c r="P520" s="8" t="s">
        <v>289</v>
      </c>
      <c r="Q520" s="8" t="s">
        <v>29</v>
      </c>
      <c r="R520" s="8" t="s">
        <v>1680</v>
      </c>
      <c r="S520" s="11" t="s">
        <v>40</v>
      </c>
      <c r="T520" s="8" t="s">
        <v>57</v>
      </c>
      <c r="U520" s="12">
        <v>15286881</v>
      </c>
      <c r="V520" s="12">
        <v>122295048</v>
      </c>
      <c r="W520" s="8"/>
    </row>
    <row r="521" spans="1:23" x14ac:dyDescent="0.2">
      <c r="A521" s="6">
        <v>520</v>
      </c>
      <c r="B521" s="14" t="s">
        <v>1681</v>
      </c>
      <c r="C521" s="8" t="s">
        <v>1634</v>
      </c>
      <c r="D521" s="8" t="s">
        <v>1682</v>
      </c>
      <c r="E521" s="8"/>
      <c r="F521" s="8" t="s">
        <v>26</v>
      </c>
      <c r="G521" s="10">
        <f>(Tabla814[[#This Row],[Valor Contrato 2026]]/Tabla814[[#This Row],[HONORARIOS 2026]])*30</f>
        <v>240</v>
      </c>
      <c r="H521" s="8"/>
      <c r="I521" s="8" t="s">
        <v>27</v>
      </c>
      <c r="J521" s="8" t="s">
        <v>30</v>
      </c>
      <c r="K521" s="8" t="s">
        <v>30</v>
      </c>
      <c r="L521" s="8" t="s">
        <v>30</v>
      </c>
      <c r="M521" s="8" t="s">
        <v>30</v>
      </c>
      <c r="N521" s="8" t="s">
        <v>1638</v>
      </c>
      <c r="O521" s="8" t="s">
        <v>1639</v>
      </c>
      <c r="P521" s="8" t="s">
        <v>289</v>
      </c>
      <c r="Q521" s="8" t="s">
        <v>29</v>
      </c>
      <c r="R521" s="8" t="s">
        <v>1683</v>
      </c>
      <c r="S521" s="11" t="s">
        <v>40</v>
      </c>
      <c r="T521" s="8" t="s">
        <v>57</v>
      </c>
      <c r="U521" s="12">
        <v>15286881</v>
      </c>
      <c r="V521" s="12">
        <v>122295048</v>
      </c>
      <c r="W521" s="8"/>
    </row>
    <row r="522" spans="1:23" x14ac:dyDescent="0.2">
      <c r="A522" s="6">
        <v>521</v>
      </c>
      <c r="B522" s="14" t="s">
        <v>1684</v>
      </c>
      <c r="C522" s="8" t="s">
        <v>1634</v>
      </c>
      <c r="D522" s="8" t="s">
        <v>1685</v>
      </c>
      <c r="E522" s="8"/>
      <c r="F522" s="8" t="s">
        <v>26</v>
      </c>
      <c r="G522" s="10">
        <f>(Tabla814[[#This Row],[Valor Contrato 2026]]/Tabla814[[#This Row],[HONORARIOS 2026]])*30</f>
        <v>240</v>
      </c>
      <c r="H522" s="8"/>
      <c r="I522" s="8" t="s">
        <v>27</v>
      </c>
      <c r="J522" s="8" t="s">
        <v>30</v>
      </c>
      <c r="K522" s="8" t="s">
        <v>30</v>
      </c>
      <c r="L522" s="8" t="s">
        <v>30</v>
      </c>
      <c r="M522" s="8" t="s">
        <v>30</v>
      </c>
      <c r="N522" s="8" t="s">
        <v>1638</v>
      </c>
      <c r="O522" s="8" t="s">
        <v>1639</v>
      </c>
      <c r="P522" s="8" t="s">
        <v>289</v>
      </c>
      <c r="Q522" s="8" t="s">
        <v>29</v>
      </c>
      <c r="R522" s="8" t="s">
        <v>1686</v>
      </c>
      <c r="S522" s="11" t="s">
        <v>40</v>
      </c>
      <c r="T522" s="8" t="s">
        <v>94</v>
      </c>
      <c r="U522" s="12">
        <v>6026736</v>
      </c>
      <c r="V522" s="12">
        <v>48213888</v>
      </c>
      <c r="W522" s="8"/>
    </row>
    <row r="523" spans="1:23" x14ac:dyDescent="0.2">
      <c r="A523" s="6">
        <v>522</v>
      </c>
      <c r="B523" s="14" t="s">
        <v>1687</v>
      </c>
      <c r="C523" s="8" t="s">
        <v>1634</v>
      </c>
      <c r="D523" s="8" t="s">
        <v>1688</v>
      </c>
      <c r="E523" s="8"/>
      <c r="F523" s="8" t="s">
        <v>26</v>
      </c>
      <c r="G523" s="10">
        <f>(Tabla814[[#This Row],[Valor Contrato 2026]]/Tabla814[[#This Row],[HONORARIOS 2026]])*30</f>
        <v>240</v>
      </c>
      <c r="H523" s="8"/>
      <c r="I523" s="8" t="s">
        <v>27</v>
      </c>
      <c r="J523" s="8" t="s">
        <v>30</v>
      </c>
      <c r="K523" s="8" t="s">
        <v>30</v>
      </c>
      <c r="L523" s="8" t="s">
        <v>30</v>
      </c>
      <c r="M523" s="8" t="s">
        <v>30</v>
      </c>
      <c r="N523" s="8" t="s">
        <v>1638</v>
      </c>
      <c r="O523" s="8" t="s">
        <v>1639</v>
      </c>
      <c r="P523" s="8" t="s">
        <v>289</v>
      </c>
      <c r="Q523" s="8" t="s">
        <v>29</v>
      </c>
      <c r="R523" s="8" t="s">
        <v>1689</v>
      </c>
      <c r="S523" s="11" t="s">
        <v>40</v>
      </c>
      <c r="T523" s="8" t="s">
        <v>57</v>
      </c>
      <c r="U523" s="12">
        <v>15286881</v>
      </c>
      <c r="V523" s="12">
        <v>122295048</v>
      </c>
      <c r="W523" s="8">
        <v>80111607</v>
      </c>
    </row>
    <row r="524" spans="1:23" x14ac:dyDescent="0.2">
      <c r="A524" s="6">
        <v>523</v>
      </c>
      <c r="B524" s="14" t="s">
        <v>1690</v>
      </c>
      <c r="C524" s="8" t="s">
        <v>1634</v>
      </c>
      <c r="D524" s="8" t="s">
        <v>1691</v>
      </c>
      <c r="E524" s="8"/>
      <c r="F524" s="8" t="s">
        <v>26</v>
      </c>
      <c r="G524" s="10">
        <f>(Tabla814[[#This Row],[Valor Contrato 2026]]/Tabla814[[#This Row],[HONORARIOS 2026]])*30</f>
        <v>240</v>
      </c>
      <c r="H524" s="8"/>
      <c r="I524" s="8" t="s">
        <v>27</v>
      </c>
      <c r="J524" s="8" t="s">
        <v>30</v>
      </c>
      <c r="K524" s="8" t="s">
        <v>30</v>
      </c>
      <c r="L524" s="8" t="s">
        <v>30</v>
      </c>
      <c r="M524" s="8" t="s">
        <v>30</v>
      </c>
      <c r="N524" s="8" t="s">
        <v>1675</v>
      </c>
      <c r="O524" s="8" t="s">
        <v>1676</v>
      </c>
      <c r="P524" s="8" t="s">
        <v>61</v>
      </c>
      <c r="Q524" s="8" t="s">
        <v>29</v>
      </c>
      <c r="R524" s="8" t="s">
        <v>1692</v>
      </c>
      <c r="S524" s="11" t="s">
        <v>63</v>
      </c>
      <c r="T524" s="8" t="s">
        <v>124</v>
      </c>
      <c r="U524" s="12">
        <v>5207886</v>
      </c>
      <c r="V524" s="12">
        <v>41663088</v>
      </c>
      <c r="W524" s="8">
        <v>80111601</v>
      </c>
    </row>
    <row r="525" spans="1:23" x14ac:dyDescent="0.2">
      <c r="A525" s="6">
        <v>524</v>
      </c>
      <c r="B525" s="14" t="s">
        <v>1693</v>
      </c>
      <c r="C525" s="8" t="s">
        <v>1634</v>
      </c>
      <c r="D525" s="8" t="s">
        <v>1694</v>
      </c>
      <c r="E525" s="8"/>
      <c r="F525" s="8" t="s">
        <v>26</v>
      </c>
      <c r="G525" s="10">
        <f>(Tabla814[[#This Row],[Valor Contrato 2026]]/Tabla814[[#This Row],[HONORARIOS 2026]])*30</f>
        <v>240</v>
      </c>
      <c r="H525" s="8"/>
      <c r="I525" s="8" t="s">
        <v>27</v>
      </c>
      <c r="J525" s="8" t="s">
        <v>30</v>
      </c>
      <c r="K525" s="8" t="s">
        <v>30</v>
      </c>
      <c r="L525" s="8" t="s">
        <v>30</v>
      </c>
      <c r="M525" s="8" t="s">
        <v>30</v>
      </c>
      <c r="N525" s="8" t="s">
        <v>1675</v>
      </c>
      <c r="O525" s="8" t="s">
        <v>1676</v>
      </c>
      <c r="P525" s="8" t="s">
        <v>61</v>
      </c>
      <c r="Q525" s="8" t="s">
        <v>29</v>
      </c>
      <c r="R525" s="8" t="s">
        <v>1695</v>
      </c>
      <c r="S525" s="11" t="s">
        <v>40</v>
      </c>
      <c r="T525" s="8" t="s">
        <v>64</v>
      </c>
      <c r="U525" s="12">
        <v>10940248</v>
      </c>
      <c r="V525" s="12">
        <v>87521984</v>
      </c>
      <c r="W525" s="8">
        <v>80111601</v>
      </c>
    </row>
    <row r="526" spans="1:23" x14ac:dyDescent="0.2">
      <c r="A526" s="6">
        <v>525</v>
      </c>
      <c r="B526" s="14" t="s">
        <v>1696</v>
      </c>
      <c r="C526" s="8" t="s">
        <v>1634</v>
      </c>
      <c r="D526" s="8" t="s">
        <v>1697</v>
      </c>
      <c r="E526" s="8"/>
      <c r="F526" s="8" t="s">
        <v>26</v>
      </c>
      <c r="G526" s="10">
        <f>(Tabla814[[#This Row],[Valor Contrato 2026]]/Tabla814[[#This Row],[HONORARIOS 2026]])*30</f>
        <v>0</v>
      </c>
      <c r="H526" s="8"/>
      <c r="I526" s="8" t="s">
        <v>27</v>
      </c>
      <c r="J526" s="8" t="s">
        <v>30</v>
      </c>
      <c r="K526" s="8" t="s">
        <v>30</v>
      </c>
      <c r="L526" s="8" t="s">
        <v>30</v>
      </c>
      <c r="M526" s="8" t="s">
        <v>30</v>
      </c>
      <c r="N526" s="8" t="s">
        <v>1638</v>
      </c>
      <c r="O526" s="8" t="s">
        <v>1639</v>
      </c>
      <c r="P526" s="8" t="s">
        <v>61</v>
      </c>
      <c r="Q526" s="8" t="s">
        <v>29</v>
      </c>
      <c r="R526" s="8"/>
      <c r="S526" s="11" t="s">
        <v>45</v>
      </c>
      <c r="T526" s="8" t="s">
        <v>82</v>
      </c>
      <c r="U526" s="12">
        <v>7358732</v>
      </c>
      <c r="V526" s="12"/>
      <c r="W526" s="8">
        <v>80111601</v>
      </c>
    </row>
    <row r="527" spans="1:23" x14ac:dyDescent="0.2">
      <c r="A527" s="6">
        <v>526</v>
      </c>
      <c r="B527" s="14" t="s">
        <v>1698</v>
      </c>
      <c r="C527" s="8" t="s">
        <v>1634</v>
      </c>
      <c r="D527" s="8" t="s">
        <v>1699</v>
      </c>
      <c r="E527" s="8"/>
      <c r="F527" s="8" t="s">
        <v>26</v>
      </c>
      <c r="G527" s="10">
        <f>(Tabla814[[#This Row],[Valor Contrato 2026]]/Tabla814[[#This Row],[HONORARIOS 2026]])*30</f>
        <v>240</v>
      </c>
      <c r="H527" s="8"/>
      <c r="I527" s="8" t="s">
        <v>27</v>
      </c>
      <c r="J527" s="8" t="s">
        <v>30</v>
      </c>
      <c r="K527" s="8" t="s">
        <v>30</v>
      </c>
      <c r="L527" s="8" t="s">
        <v>30</v>
      </c>
      <c r="M527" s="8" t="s">
        <v>30</v>
      </c>
      <c r="N527" s="8" t="s">
        <v>1649</v>
      </c>
      <c r="O527" s="8" t="s">
        <v>1650</v>
      </c>
      <c r="P527" s="8" t="s">
        <v>61</v>
      </c>
      <c r="Q527" s="8" t="s">
        <v>29</v>
      </c>
      <c r="R527" s="8" t="s">
        <v>1700</v>
      </c>
      <c r="S527" s="11" t="s">
        <v>40</v>
      </c>
      <c r="T527" s="8" t="s">
        <v>139</v>
      </c>
      <c r="U527" s="12">
        <v>2434714</v>
      </c>
      <c r="V527" s="12">
        <v>19477712</v>
      </c>
      <c r="W527" s="8">
        <v>80111601</v>
      </c>
    </row>
    <row r="528" spans="1:23" x14ac:dyDescent="0.2">
      <c r="A528" s="6">
        <v>527</v>
      </c>
      <c r="B528" s="14" t="s">
        <v>1701</v>
      </c>
      <c r="C528" s="8" t="s">
        <v>1634</v>
      </c>
      <c r="D528" s="8" t="s">
        <v>1702</v>
      </c>
      <c r="E528" s="8"/>
      <c r="F528" s="8" t="s">
        <v>26</v>
      </c>
      <c r="G528" s="10">
        <f>(Tabla814[[#This Row],[Valor Contrato 2026]]/Tabla814[[#This Row],[HONORARIOS 2026]])*30</f>
        <v>240</v>
      </c>
      <c r="H528" s="8"/>
      <c r="I528" s="8" t="s">
        <v>27</v>
      </c>
      <c r="J528" s="8" t="s">
        <v>30</v>
      </c>
      <c r="K528" s="8" t="s">
        <v>30</v>
      </c>
      <c r="L528" s="8" t="s">
        <v>30</v>
      </c>
      <c r="M528" s="8" t="s">
        <v>30</v>
      </c>
      <c r="N528" s="8" t="s">
        <v>1675</v>
      </c>
      <c r="O528" s="8" t="s">
        <v>1676</v>
      </c>
      <c r="P528" s="8" t="s">
        <v>61</v>
      </c>
      <c r="Q528" s="8" t="s">
        <v>29</v>
      </c>
      <c r="R528" s="8" t="s">
        <v>1703</v>
      </c>
      <c r="S528" s="11" t="s">
        <v>45</v>
      </c>
      <c r="T528" s="8" t="s">
        <v>413</v>
      </c>
      <c r="U528" s="12">
        <v>3864972</v>
      </c>
      <c r="V528" s="12">
        <v>30919776</v>
      </c>
      <c r="W528" s="8">
        <v>80111614</v>
      </c>
    </row>
    <row r="529" spans="1:23" x14ac:dyDescent="0.2">
      <c r="A529" s="6">
        <v>528</v>
      </c>
      <c r="B529" s="14" t="s">
        <v>1704</v>
      </c>
      <c r="C529" s="8" t="s">
        <v>1634</v>
      </c>
      <c r="D529" s="8" t="s">
        <v>1705</v>
      </c>
      <c r="E529" s="8"/>
      <c r="F529" s="8" t="s">
        <v>26</v>
      </c>
      <c r="G529" s="10">
        <f>(Tabla814[[#This Row],[Valor Contrato 2026]]/Tabla814[[#This Row],[HONORARIOS 2026]])*30</f>
        <v>240</v>
      </c>
      <c r="H529" s="8"/>
      <c r="I529" s="8" t="s">
        <v>27</v>
      </c>
      <c r="J529" s="8" t="s">
        <v>30</v>
      </c>
      <c r="K529" s="8" t="s">
        <v>30</v>
      </c>
      <c r="L529" s="8" t="s">
        <v>30</v>
      </c>
      <c r="M529" s="8" t="s">
        <v>30</v>
      </c>
      <c r="N529" s="8" t="s">
        <v>1638</v>
      </c>
      <c r="O529" s="8" t="s">
        <v>1639</v>
      </c>
      <c r="P529" s="8" t="s">
        <v>61</v>
      </c>
      <c r="Q529" s="8" t="s">
        <v>29</v>
      </c>
      <c r="R529" s="8" t="s">
        <v>1706</v>
      </c>
      <c r="S529" s="11" t="s">
        <v>63</v>
      </c>
      <c r="T529" s="8" t="s">
        <v>57</v>
      </c>
      <c r="U529" s="12">
        <v>15286881</v>
      </c>
      <c r="V529" s="12">
        <v>122295048</v>
      </c>
      <c r="W529" s="8">
        <v>80111607</v>
      </c>
    </row>
    <row r="530" spans="1:23" x14ac:dyDescent="0.2">
      <c r="A530" s="6">
        <v>529</v>
      </c>
      <c r="B530" s="14" t="s">
        <v>1707</v>
      </c>
      <c r="C530" s="8" t="s">
        <v>1634</v>
      </c>
      <c r="D530" s="8" t="s">
        <v>1708</v>
      </c>
      <c r="E530" s="8"/>
      <c r="F530" s="8" t="s">
        <v>26</v>
      </c>
      <c r="G530" s="10">
        <f>(Tabla814[[#This Row],[Valor Contrato 2026]]/Tabla814[[#This Row],[HONORARIOS 2026]])*30</f>
        <v>240</v>
      </c>
      <c r="H530" s="8"/>
      <c r="I530" s="8" t="s">
        <v>27</v>
      </c>
      <c r="J530" s="8" t="s">
        <v>30</v>
      </c>
      <c r="K530" s="8" t="s">
        <v>30</v>
      </c>
      <c r="L530" s="8" t="s">
        <v>30</v>
      </c>
      <c r="M530" s="8" t="s">
        <v>30</v>
      </c>
      <c r="N530" s="8" t="s">
        <v>1638</v>
      </c>
      <c r="O530" s="8" t="s">
        <v>1639</v>
      </c>
      <c r="P530" s="8" t="s">
        <v>61</v>
      </c>
      <c r="Q530" s="8" t="s">
        <v>29</v>
      </c>
      <c r="R530" s="8" t="s">
        <v>1709</v>
      </c>
      <c r="S530" s="11" t="s">
        <v>63</v>
      </c>
      <c r="T530" s="8" t="s">
        <v>124</v>
      </c>
      <c r="U530" s="12">
        <v>5207886</v>
      </c>
      <c r="V530" s="12">
        <v>41663088</v>
      </c>
      <c r="W530" s="8">
        <v>80111607</v>
      </c>
    </row>
    <row r="531" spans="1:23" x14ac:dyDescent="0.2">
      <c r="A531" s="6">
        <v>530</v>
      </c>
      <c r="B531" s="14" t="s">
        <v>1710</v>
      </c>
      <c r="C531" s="8" t="s">
        <v>1634</v>
      </c>
      <c r="D531" s="8" t="s">
        <v>1711</v>
      </c>
      <c r="E531" s="8"/>
      <c r="F531" s="8" t="s">
        <v>26</v>
      </c>
      <c r="G531" s="10">
        <f>(Tabla814[[#This Row],[Valor Contrato 2026]]/Tabla814[[#This Row],[HONORARIOS 2026]])*30</f>
        <v>240</v>
      </c>
      <c r="H531" s="8"/>
      <c r="I531" s="8" t="s">
        <v>27</v>
      </c>
      <c r="J531" s="8" t="s">
        <v>30</v>
      </c>
      <c r="K531" s="8" t="s">
        <v>30</v>
      </c>
      <c r="L531" s="8" t="s">
        <v>30</v>
      </c>
      <c r="M531" s="8" t="s">
        <v>30</v>
      </c>
      <c r="N531" s="8" t="s">
        <v>1675</v>
      </c>
      <c r="O531" s="8" t="s">
        <v>1676</v>
      </c>
      <c r="P531" s="8" t="s">
        <v>61</v>
      </c>
      <c r="Q531" s="8" t="s">
        <v>29</v>
      </c>
      <c r="R531" s="8" t="s">
        <v>1712</v>
      </c>
      <c r="S531" s="11" t="s">
        <v>63</v>
      </c>
      <c r="T531" s="8" t="s">
        <v>94</v>
      </c>
      <c r="U531" s="12">
        <v>6026736</v>
      </c>
      <c r="V531" s="12">
        <v>48213888</v>
      </c>
      <c r="W531" s="8">
        <v>80111601</v>
      </c>
    </row>
    <row r="532" spans="1:23" x14ac:dyDescent="0.2">
      <c r="A532" s="6">
        <v>531</v>
      </c>
      <c r="B532" s="14" t="s">
        <v>1713</v>
      </c>
      <c r="C532" s="8" t="s">
        <v>1634</v>
      </c>
      <c r="D532" s="8" t="s">
        <v>1714</v>
      </c>
      <c r="E532" s="8"/>
      <c r="F532" s="8" t="s">
        <v>26</v>
      </c>
      <c r="G532" s="10">
        <f>(Tabla814[[#This Row],[Valor Contrato 2026]]/Tabla814[[#This Row],[HONORARIOS 2026]])*30</f>
        <v>240</v>
      </c>
      <c r="H532" s="8"/>
      <c r="I532" s="8" t="s">
        <v>27</v>
      </c>
      <c r="J532" s="8" t="s">
        <v>30</v>
      </c>
      <c r="K532" s="8" t="s">
        <v>30</v>
      </c>
      <c r="L532" s="8" t="s">
        <v>30</v>
      </c>
      <c r="M532" s="8" t="s">
        <v>30</v>
      </c>
      <c r="N532" s="8" t="s">
        <v>1675</v>
      </c>
      <c r="O532" s="8" t="s">
        <v>1676</v>
      </c>
      <c r="P532" s="8" t="s">
        <v>61</v>
      </c>
      <c r="Q532" s="8" t="s">
        <v>29</v>
      </c>
      <c r="R532" s="8" t="s">
        <v>1715</v>
      </c>
      <c r="S532" s="11" t="s">
        <v>63</v>
      </c>
      <c r="T532" s="8" t="s">
        <v>94</v>
      </c>
      <c r="U532" s="12">
        <v>6026736</v>
      </c>
      <c r="V532" s="12">
        <v>48213888</v>
      </c>
      <c r="W532" s="8">
        <v>80111601</v>
      </c>
    </row>
    <row r="533" spans="1:23" x14ac:dyDescent="0.2">
      <c r="A533" s="6">
        <v>532</v>
      </c>
      <c r="B533" s="14" t="s">
        <v>1716</v>
      </c>
      <c r="C533" s="8" t="s">
        <v>1634</v>
      </c>
      <c r="D533" s="8" t="s">
        <v>1717</v>
      </c>
      <c r="E533" s="8"/>
      <c r="F533" s="8" t="s">
        <v>26</v>
      </c>
      <c r="G533" s="10">
        <f>(Tabla814[[#This Row],[Valor Contrato 2026]]/Tabla814[[#This Row],[HONORARIOS 2026]])*30</f>
        <v>0</v>
      </c>
      <c r="H533" s="8"/>
      <c r="I533" s="8" t="s">
        <v>27</v>
      </c>
      <c r="J533" s="8" t="s">
        <v>30</v>
      </c>
      <c r="K533" s="8" t="s">
        <v>30</v>
      </c>
      <c r="L533" s="8" t="s">
        <v>30</v>
      </c>
      <c r="M533" s="8" t="s">
        <v>30</v>
      </c>
      <c r="N533" s="8" t="s">
        <v>1638</v>
      </c>
      <c r="O533" s="8" t="s">
        <v>1639</v>
      </c>
      <c r="P533" s="8" t="s">
        <v>61</v>
      </c>
      <c r="Q533" s="8" t="s">
        <v>29</v>
      </c>
      <c r="R533" s="8"/>
      <c r="S533" s="11" t="s">
        <v>45</v>
      </c>
      <c r="T533" s="8" t="s">
        <v>82</v>
      </c>
      <c r="U533" s="12">
        <v>7358732</v>
      </c>
      <c r="V533" s="12"/>
      <c r="W533" s="8">
        <v>80111605</v>
      </c>
    </row>
    <row r="534" spans="1:23" x14ac:dyDescent="0.2">
      <c r="A534" s="6">
        <v>533</v>
      </c>
      <c r="B534" s="14" t="s">
        <v>1718</v>
      </c>
      <c r="C534" s="8" t="s">
        <v>1634</v>
      </c>
      <c r="D534" s="8" t="s">
        <v>1719</v>
      </c>
      <c r="E534" s="8"/>
      <c r="F534" s="8" t="s">
        <v>26</v>
      </c>
      <c r="G534" s="10">
        <f>(Tabla814[[#This Row],[Valor Contrato 2026]]/Tabla814[[#This Row],[HONORARIOS 2026]])*30</f>
        <v>240</v>
      </c>
      <c r="H534" s="8"/>
      <c r="I534" s="8" t="s">
        <v>27</v>
      </c>
      <c r="J534" s="8" t="s">
        <v>30</v>
      </c>
      <c r="K534" s="8" t="s">
        <v>30</v>
      </c>
      <c r="L534" s="8" t="s">
        <v>30</v>
      </c>
      <c r="M534" s="8" t="s">
        <v>30</v>
      </c>
      <c r="N534" s="8" t="s">
        <v>1638</v>
      </c>
      <c r="O534" s="8" t="s">
        <v>1639</v>
      </c>
      <c r="P534" s="8" t="s">
        <v>1720</v>
      </c>
      <c r="Q534" s="8" t="s">
        <v>29</v>
      </c>
      <c r="R534" s="8" t="s">
        <v>1721</v>
      </c>
      <c r="S534" s="11" t="s">
        <v>63</v>
      </c>
      <c r="T534" s="8" t="s">
        <v>413</v>
      </c>
      <c r="U534" s="12">
        <v>3864972</v>
      </c>
      <c r="V534" s="12">
        <v>30919776</v>
      </c>
      <c r="W534" s="8" t="s">
        <v>1722</v>
      </c>
    </row>
    <row r="535" spans="1:23" x14ac:dyDescent="0.2">
      <c r="A535" s="6">
        <v>534</v>
      </c>
      <c r="B535" s="14" t="s">
        <v>1723</v>
      </c>
      <c r="C535" s="8" t="s">
        <v>1634</v>
      </c>
      <c r="D535" s="8" t="s">
        <v>1724</v>
      </c>
      <c r="E535" s="8"/>
      <c r="F535" s="8" t="s">
        <v>26</v>
      </c>
      <c r="G535" s="10">
        <f>(Tabla814[[#This Row],[Valor Contrato 2026]]/Tabla814[[#This Row],[HONORARIOS 2026]])*30</f>
        <v>240</v>
      </c>
      <c r="H535" s="8"/>
      <c r="I535" s="8" t="s">
        <v>27</v>
      </c>
      <c r="J535" s="8" t="s">
        <v>30</v>
      </c>
      <c r="K535" s="8" t="s">
        <v>30</v>
      </c>
      <c r="L535" s="8" t="s">
        <v>30</v>
      </c>
      <c r="M535" s="8" t="s">
        <v>30</v>
      </c>
      <c r="N535" s="8" t="s">
        <v>1638</v>
      </c>
      <c r="O535" s="8" t="s">
        <v>1639</v>
      </c>
      <c r="P535" s="8" t="s">
        <v>1720</v>
      </c>
      <c r="Q535" s="8" t="s">
        <v>29</v>
      </c>
      <c r="R535" s="8" t="s">
        <v>1725</v>
      </c>
      <c r="S535" s="11" t="s">
        <v>63</v>
      </c>
      <c r="T535" s="8" t="s">
        <v>94</v>
      </c>
      <c r="U535" s="12">
        <v>6026736</v>
      </c>
      <c r="V535" s="12">
        <v>48213888</v>
      </c>
      <c r="W535" s="8" t="s">
        <v>1726</v>
      </c>
    </row>
    <row r="536" spans="1:23" x14ac:dyDescent="0.2">
      <c r="A536" s="6">
        <v>535</v>
      </c>
      <c r="B536" s="14" t="s">
        <v>1727</v>
      </c>
      <c r="C536" s="8" t="s">
        <v>1634</v>
      </c>
      <c r="D536" s="8" t="s">
        <v>1728</v>
      </c>
      <c r="E536" s="8"/>
      <c r="F536" s="8" t="s">
        <v>26</v>
      </c>
      <c r="G536" s="10">
        <f>(Tabla814[[#This Row],[Valor Contrato 2026]]/Tabla814[[#This Row],[HONORARIOS 2026]])*30</f>
        <v>240</v>
      </c>
      <c r="H536" s="8"/>
      <c r="I536" s="8" t="s">
        <v>27</v>
      </c>
      <c r="J536" s="8" t="s">
        <v>30</v>
      </c>
      <c r="K536" s="8" t="s">
        <v>30</v>
      </c>
      <c r="L536" s="8" t="s">
        <v>30</v>
      </c>
      <c r="M536" s="8" t="s">
        <v>30</v>
      </c>
      <c r="N536" s="8" t="s">
        <v>1638</v>
      </c>
      <c r="O536" s="8" t="s">
        <v>1639</v>
      </c>
      <c r="P536" s="8" t="s">
        <v>1720</v>
      </c>
      <c r="Q536" s="8" t="s">
        <v>29</v>
      </c>
      <c r="R536" s="8" t="s">
        <v>1729</v>
      </c>
      <c r="S536" s="11" t="s">
        <v>40</v>
      </c>
      <c r="T536" s="8" t="s">
        <v>124</v>
      </c>
      <c r="U536" s="12">
        <v>5207886</v>
      </c>
      <c r="V536" s="12">
        <v>41663088</v>
      </c>
      <c r="W536" s="8">
        <v>80111605</v>
      </c>
    </row>
    <row r="537" spans="1:23" x14ac:dyDescent="0.2">
      <c r="A537" s="6">
        <v>536</v>
      </c>
      <c r="B537" s="14" t="s">
        <v>1730</v>
      </c>
      <c r="C537" s="8" t="s">
        <v>1634</v>
      </c>
      <c r="D537" s="8" t="s">
        <v>1731</v>
      </c>
      <c r="E537" s="8"/>
      <c r="F537" s="8" t="s">
        <v>26</v>
      </c>
      <c r="G537" s="10">
        <f>(Tabla814[[#This Row],[Valor Contrato 2026]]/Tabla814[[#This Row],[HONORARIOS 2026]])*30</f>
        <v>240</v>
      </c>
      <c r="H537" s="8"/>
      <c r="I537" s="8" t="s">
        <v>27</v>
      </c>
      <c r="J537" s="8" t="s">
        <v>30</v>
      </c>
      <c r="K537" s="8" t="s">
        <v>30</v>
      </c>
      <c r="L537" s="8" t="s">
        <v>30</v>
      </c>
      <c r="M537" s="8" t="s">
        <v>30</v>
      </c>
      <c r="N537" s="8" t="s">
        <v>1638</v>
      </c>
      <c r="O537" s="8" t="s">
        <v>1639</v>
      </c>
      <c r="P537" s="8" t="s">
        <v>1720</v>
      </c>
      <c r="Q537" s="8" t="s">
        <v>29</v>
      </c>
      <c r="R537" s="8" t="s">
        <v>1732</v>
      </c>
      <c r="S537" s="11" t="s">
        <v>40</v>
      </c>
      <c r="T537" s="8" t="s">
        <v>124</v>
      </c>
      <c r="U537" s="12">
        <v>5207886</v>
      </c>
      <c r="V537" s="12">
        <v>41663088</v>
      </c>
      <c r="W537" s="8">
        <v>80111605</v>
      </c>
    </row>
    <row r="538" spans="1:23" x14ac:dyDescent="0.2">
      <c r="A538" s="6">
        <v>537</v>
      </c>
      <c r="B538" s="14" t="s">
        <v>1733</v>
      </c>
      <c r="C538" s="8" t="s">
        <v>1634</v>
      </c>
      <c r="D538" s="8" t="s">
        <v>1734</v>
      </c>
      <c r="E538" s="8"/>
      <c r="F538" s="8" t="s">
        <v>26</v>
      </c>
      <c r="G538" s="10">
        <f>(Tabla814[[#This Row],[Valor Contrato 2026]]/Tabla814[[#This Row],[HONORARIOS 2026]])*30</f>
        <v>240</v>
      </c>
      <c r="H538" s="8"/>
      <c r="I538" s="8" t="s">
        <v>27</v>
      </c>
      <c r="J538" s="8" t="s">
        <v>30</v>
      </c>
      <c r="K538" s="8" t="s">
        <v>30</v>
      </c>
      <c r="L538" s="8" t="s">
        <v>30</v>
      </c>
      <c r="M538" s="8" t="s">
        <v>30</v>
      </c>
      <c r="N538" s="8" t="s">
        <v>1649</v>
      </c>
      <c r="O538" s="8" t="s">
        <v>1650</v>
      </c>
      <c r="P538" s="8" t="s">
        <v>1720</v>
      </c>
      <c r="Q538" s="8" t="s">
        <v>29</v>
      </c>
      <c r="R538" s="8" t="s">
        <v>1735</v>
      </c>
      <c r="S538" s="11" t="s">
        <v>40</v>
      </c>
      <c r="T538" s="8" t="s">
        <v>53</v>
      </c>
      <c r="U538" s="12">
        <v>3158270</v>
      </c>
      <c r="V538" s="12">
        <v>25266160</v>
      </c>
      <c r="W538" s="8">
        <v>80111601</v>
      </c>
    </row>
    <row r="539" spans="1:23" x14ac:dyDescent="0.2">
      <c r="A539" s="6">
        <v>538</v>
      </c>
      <c r="B539" s="14" t="s">
        <v>1736</v>
      </c>
      <c r="C539" s="8" t="s">
        <v>1634</v>
      </c>
      <c r="D539" s="8" t="s">
        <v>1737</v>
      </c>
      <c r="E539" s="8"/>
      <c r="F539" s="8" t="s">
        <v>26</v>
      </c>
      <c r="G539" s="10">
        <f>(Tabla814[[#This Row],[Valor Contrato 2026]]/Tabla814[[#This Row],[HONORARIOS 2026]])*30</f>
        <v>240</v>
      </c>
      <c r="H539" s="8"/>
      <c r="I539" s="8" t="s">
        <v>27</v>
      </c>
      <c r="J539" s="8" t="s">
        <v>30</v>
      </c>
      <c r="K539" s="8" t="s">
        <v>30</v>
      </c>
      <c r="L539" s="8" t="s">
        <v>30</v>
      </c>
      <c r="M539" s="8" t="s">
        <v>30</v>
      </c>
      <c r="N539" s="8" t="s">
        <v>1638</v>
      </c>
      <c r="O539" s="8" t="s">
        <v>1639</v>
      </c>
      <c r="P539" s="8" t="s">
        <v>1720</v>
      </c>
      <c r="Q539" s="8" t="s">
        <v>29</v>
      </c>
      <c r="R539" s="8" t="s">
        <v>1738</v>
      </c>
      <c r="S539" s="11" t="s">
        <v>40</v>
      </c>
      <c r="T539" s="8" t="s">
        <v>86</v>
      </c>
      <c r="U539" s="12">
        <v>3220810</v>
      </c>
      <c r="V539" s="12">
        <v>25766480</v>
      </c>
      <c r="W539" s="8">
        <v>80111601</v>
      </c>
    </row>
    <row r="540" spans="1:23" x14ac:dyDescent="0.2">
      <c r="A540" s="6">
        <v>539</v>
      </c>
      <c r="B540" s="14" t="s">
        <v>1739</v>
      </c>
      <c r="C540" s="8" t="s">
        <v>1634</v>
      </c>
      <c r="D540" s="8" t="s">
        <v>1740</v>
      </c>
      <c r="E540" s="8"/>
      <c r="F540" s="8" t="s">
        <v>26</v>
      </c>
      <c r="G540" s="10">
        <f>(Tabla814[[#This Row],[Valor Contrato 2026]]/Tabla814[[#This Row],[HONORARIOS 2026]])*30</f>
        <v>240</v>
      </c>
      <c r="H540" s="8"/>
      <c r="I540" s="8" t="s">
        <v>27</v>
      </c>
      <c r="J540" s="8" t="s">
        <v>30</v>
      </c>
      <c r="K540" s="8" t="s">
        <v>30</v>
      </c>
      <c r="L540" s="8" t="s">
        <v>30</v>
      </c>
      <c r="M540" s="8" t="s">
        <v>30</v>
      </c>
      <c r="N540" s="8" t="s">
        <v>1649</v>
      </c>
      <c r="O540" s="8" t="s">
        <v>1650</v>
      </c>
      <c r="P540" s="8" t="s">
        <v>1720</v>
      </c>
      <c r="Q540" s="8" t="s">
        <v>29</v>
      </c>
      <c r="R540" s="8" t="s">
        <v>1741</v>
      </c>
      <c r="S540" s="11" t="s">
        <v>63</v>
      </c>
      <c r="T540" s="8" t="s">
        <v>53</v>
      </c>
      <c r="U540" s="12">
        <v>3158270</v>
      </c>
      <c r="V540" s="12">
        <v>25266160</v>
      </c>
      <c r="W540" s="8">
        <v>80111605</v>
      </c>
    </row>
    <row r="541" spans="1:23" x14ac:dyDescent="0.2">
      <c r="A541" s="6">
        <v>540</v>
      </c>
      <c r="B541" s="14" t="s">
        <v>1742</v>
      </c>
      <c r="C541" s="8" t="s">
        <v>1634</v>
      </c>
      <c r="D541" s="8" t="s">
        <v>1743</v>
      </c>
      <c r="E541" s="8"/>
      <c r="F541" s="8" t="s">
        <v>26</v>
      </c>
      <c r="G541" s="10">
        <f>(Tabla814[[#This Row],[Valor Contrato 2026]]/Tabla814[[#This Row],[HONORARIOS 2026]])*30</f>
        <v>240</v>
      </c>
      <c r="H541" s="8"/>
      <c r="I541" s="8" t="s">
        <v>27</v>
      </c>
      <c r="J541" s="8" t="s">
        <v>30</v>
      </c>
      <c r="K541" s="8" t="s">
        <v>30</v>
      </c>
      <c r="L541" s="8" t="s">
        <v>30</v>
      </c>
      <c r="M541" s="8" t="s">
        <v>30</v>
      </c>
      <c r="N541" s="8" t="s">
        <v>1675</v>
      </c>
      <c r="O541" s="8" t="s">
        <v>1676</v>
      </c>
      <c r="P541" s="8" t="s">
        <v>1720</v>
      </c>
      <c r="Q541" s="8" t="s">
        <v>29</v>
      </c>
      <c r="R541" s="8" t="s">
        <v>1744</v>
      </c>
      <c r="S541" s="11" t="s">
        <v>40</v>
      </c>
      <c r="T541" s="8" t="s">
        <v>70</v>
      </c>
      <c r="U541" s="12">
        <v>4618314</v>
      </c>
      <c r="V541" s="12">
        <v>36946512</v>
      </c>
      <c r="W541" s="8" t="s">
        <v>1745</v>
      </c>
    </row>
    <row r="542" spans="1:23" x14ac:dyDescent="0.2">
      <c r="A542" s="6">
        <v>541</v>
      </c>
      <c r="B542" s="14" t="s">
        <v>1746</v>
      </c>
      <c r="C542" s="8" t="s">
        <v>1634</v>
      </c>
      <c r="D542" s="8" t="s">
        <v>1747</v>
      </c>
      <c r="E542" s="8"/>
      <c r="F542" s="8" t="s">
        <v>26</v>
      </c>
      <c r="G542" s="10">
        <f>(Tabla814[[#This Row],[Valor Contrato 2026]]/Tabla814[[#This Row],[HONORARIOS 2026]])*30</f>
        <v>240</v>
      </c>
      <c r="H542" s="8"/>
      <c r="I542" s="8" t="s">
        <v>27</v>
      </c>
      <c r="J542" s="8" t="s">
        <v>30</v>
      </c>
      <c r="K542" s="8" t="s">
        <v>30</v>
      </c>
      <c r="L542" s="8" t="s">
        <v>30</v>
      </c>
      <c r="M542" s="8" t="s">
        <v>30</v>
      </c>
      <c r="N542" s="8" t="s">
        <v>1638</v>
      </c>
      <c r="O542" s="8" t="s">
        <v>1639</v>
      </c>
      <c r="P542" s="8" t="s">
        <v>1720</v>
      </c>
      <c r="Q542" s="8" t="s">
        <v>29</v>
      </c>
      <c r="R542" s="8" t="s">
        <v>1748</v>
      </c>
      <c r="S542" s="11" t="s">
        <v>40</v>
      </c>
      <c r="T542" s="8" t="s">
        <v>124</v>
      </c>
      <c r="U542" s="12">
        <v>5207886</v>
      </c>
      <c r="V542" s="12">
        <v>41663088</v>
      </c>
      <c r="W542" s="8">
        <v>80111607</v>
      </c>
    </row>
    <row r="543" spans="1:23" x14ac:dyDescent="0.2">
      <c r="A543" s="6">
        <v>542</v>
      </c>
      <c r="B543" s="14" t="s">
        <v>1749</v>
      </c>
      <c r="C543" s="8" t="s">
        <v>1634</v>
      </c>
      <c r="D543" s="8" t="s">
        <v>1750</v>
      </c>
      <c r="E543" s="8"/>
      <c r="F543" s="8" t="s">
        <v>26</v>
      </c>
      <c r="G543" s="10">
        <f>(Tabla814[[#This Row],[Valor Contrato 2026]]/Tabla814[[#This Row],[HONORARIOS 2026]])*30</f>
        <v>150</v>
      </c>
      <c r="H543" s="8"/>
      <c r="I543" s="8" t="s">
        <v>27</v>
      </c>
      <c r="J543" s="8" t="s">
        <v>30</v>
      </c>
      <c r="K543" s="8" t="s">
        <v>30</v>
      </c>
      <c r="L543" s="8" t="s">
        <v>30</v>
      </c>
      <c r="M543" s="8" t="s">
        <v>30</v>
      </c>
      <c r="N543" s="8" t="s">
        <v>1638</v>
      </c>
      <c r="O543" s="8" t="s">
        <v>1639</v>
      </c>
      <c r="P543" s="8" t="s">
        <v>1720</v>
      </c>
      <c r="Q543" s="8" t="s">
        <v>29</v>
      </c>
      <c r="R543" s="19" t="s">
        <v>1751</v>
      </c>
      <c r="S543" s="11" t="s">
        <v>81</v>
      </c>
      <c r="T543" s="8" t="s">
        <v>1752</v>
      </c>
      <c r="U543" s="12">
        <v>6497800</v>
      </c>
      <c r="V543" s="12">
        <v>32489000</v>
      </c>
      <c r="W543" s="8">
        <v>80111605</v>
      </c>
    </row>
    <row r="544" spans="1:23" x14ac:dyDescent="0.2">
      <c r="A544" s="6">
        <v>543</v>
      </c>
      <c r="B544" s="14" t="s">
        <v>1753</v>
      </c>
      <c r="C544" s="8" t="s">
        <v>1634</v>
      </c>
      <c r="D544" s="8" t="s">
        <v>1754</v>
      </c>
      <c r="E544" s="8"/>
      <c r="F544" s="8" t="s">
        <v>26</v>
      </c>
      <c r="G544" s="10">
        <f>(Tabla814[[#This Row],[Valor Contrato 2026]]/Tabla814[[#This Row],[HONORARIOS 2026]])*30</f>
        <v>240</v>
      </c>
      <c r="H544" s="8"/>
      <c r="I544" s="8" t="s">
        <v>27</v>
      </c>
      <c r="J544" s="8" t="s">
        <v>30</v>
      </c>
      <c r="K544" s="8" t="s">
        <v>30</v>
      </c>
      <c r="L544" s="8" t="s">
        <v>30</v>
      </c>
      <c r="M544" s="8" t="s">
        <v>30</v>
      </c>
      <c r="N544" s="8" t="s">
        <v>1638</v>
      </c>
      <c r="O544" s="8" t="s">
        <v>1639</v>
      </c>
      <c r="P544" s="8" t="s">
        <v>1720</v>
      </c>
      <c r="Q544" s="8" t="s">
        <v>29</v>
      </c>
      <c r="R544" s="8" t="s">
        <v>1755</v>
      </c>
      <c r="S544" s="11" t="s">
        <v>63</v>
      </c>
      <c r="T544" s="8" t="s">
        <v>264</v>
      </c>
      <c r="U544" s="12">
        <v>6692734</v>
      </c>
      <c r="V544" s="12">
        <v>53541872</v>
      </c>
      <c r="W544" s="8">
        <v>80111605</v>
      </c>
    </row>
    <row r="545" spans="1:23" x14ac:dyDescent="0.2">
      <c r="A545" s="6">
        <v>544</v>
      </c>
      <c r="B545" s="14" t="s">
        <v>1756</v>
      </c>
      <c r="C545" s="8" t="s">
        <v>1634</v>
      </c>
      <c r="D545" s="8" t="s">
        <v>1757</v>
      </c>
      <c r="E545" s="8"/>
      <c r="F545" s="8" t="s">
        <v>26</v>
      </c>
      <c r="G545" s="10">
        <f>(Tabla814[[#This Row],[Valor Contrato 2026]]/Tabla814[[#This Row],[HONORARIOS 2026]])*30</f>
        <v>240</v>
      </c>
      <c r="H545" s="8"/>
      <c r="I545" s="8" t="s">
        <v>27</v>
      </c>
      <c r="J545" s="8" t="s">
        <v>30</v>
      </c>
      <c r="K545" s="8" t="s">
        <v>30</v>
      </c>
      <c r="L545" s="8" t="s">
        <v>30</v>
      </c>
      <c r="M545" s="8" t="s">
        <v>30</v>
      </c>
      <c r="N545" s="8" t="s">
        <v>1638</v>
      </c>
      <c r="O545" s="8" t="s">
        <v>1639</v>
      </c>
      <c r="P545" s="8" t="s">
        <v>1720</v>
      </c>
      <c r="Q545" s="8" t="s">
        <v>29</v>
      </c>
      <c r="R545" s="8" t="s">
        <v>1758</v>
      </c>
      <c r="S545" s="11" t="s">
        <v>40</v>
      </c>
      <c r="T545" s="8" t="s">
        <v>413</v>
      </c>
      <c r="U545" s="12">
        <v>3864972</v>
      </c>
      <c r="V545" s="12">
        <v>30919776</v>
      </c>
      <c r="W545" s="8">
        <v>80111607</v>
      </c>
    </row>
    <row r="546" spans="1:23" x14ac:dyDescent="0.2">
      <c r="A546" s="6">
        <v>545</v>
      </c>
      <c r="B546" s="14" t="s">
        <v>1759</v>
      </c>
      <c r="C546" s="8" t="s">
        <v>1634</v>
      </c>
      <c r="D546" s="8" t="s">
        <v>1760</v>
      </c>
      <c r="E546" s="8"/>
      <c r="F546" s="8" t="s">
        <v>26</v>
      </c>
      <c r="G546" s="10">
        <f>(Tabla814[[#This Row],[Valor Contrato 2026]]/Tabla814[[#This Row],[HONORARIOS 2026]])*30</f>
        <v>240</v>
      </c>
      <c r="H546" s="8"/>
      <c r="I546" s="8" t="s">
        <v>27</v>
      </c>
      <c r="J546" s="8" t="s">
        <v>30</v>
      </c>
      <c r="K546" s="8" t="s">
        <v>30</v>
      </c>
      <c r="L546" s="8" t="s">
        <v>30</v>
      </c>
      <c r="M546" s="8" t="s">
        <v>30</v>
      </c>
      <c r="N546" s="8" t="s">
        <v>1638</v>
      </c>
      <c r="O546" s="8" t="s">
        <v>1639</v>
      </c>
      <c r="P546" s="8" t="s">
        <v>1720</v>
      </c>
      <c r="Q546" s="8" t="s">
        <v>29</v>
      </c>
      <c r="R546" s="8" t="s">
        <v>1761</v>
      </c>
      <c r="S546" s="11" t="s">
        <v>63</v>
      </c>
      <c r="T546" s="8" t="s">
        <v>413</v>
      </c>
      <c r="U546" s="12">
        <v>3864972</v>
      </c>
      <c r="V546" s="12">
        <v>30919776</v>
      </c>
      <c r="W546" s="8" t="s">
        <v>159</v>
      </c>
    </row>
    <row r="547" spans="1:23" x14ac:dyDescent="0.2">
      <c r="A547" s="6">
        <v>546</v>
      </c>
      <c r="B547" s="14" t="s">
        <v>1762</v>
      </c>
      <c r="C547" s="8" t="s">
        <v>1634</v>
      </c>
      <c r="D547" s="8" t="s">
        <v>1763</v>
      </c>
      <c r="E547" s="8"/>
      <c r="F547" s="8" t="s">
        <v>26</v>
      </c>
      <c r="G547" s="10">
        <f>(Tabla814[[#This Row],[Valor Contrato 2026]]/Tabla814[[#This Row],[HONORARIOS 2026]])*30</f>
        <v>240</v>
      </c>
      <c r="H547" s="8"/>
      <c r="I547" s="8" t="s">
        <v>27</v>
      </c>
      <c r="J547" s="8" t="s">
        <v>30</v>
      </c>
      <c r="K547" s="8" t="s">
        <v>30</v>
      </c>
      <c r="L547" s="8" t="s">
        <v>30</v>
      </c>
      <c r="M547" s="8" t="s">
        <v>30</v>
      </c>
      <c r="N547" s="8" t="s">
        <v>1675</v>
      </c>
      <c r="O547" s="8" t="s">
        <v>1676</v>
      </c>
      <c r="P547" s="8" t="s">
        <v>1720</v>
      </c>
      <c r="Q547" s="8" t="s">
        <v>29</v>
      </c>
      <c r="R547" s="8" t="s">
        <v>1764</v>
      </c>
      <c r="S547" s="11" t="s">
        <v>63</v>
      </c>
      <c r="T547" s="8" t="s">
        <v>413</v>
      </c>
      <c r="U547" s="12">
        <v>3864972</v>
      </c>
      <c r="V547" s="12">
        <v>30919776</v>
      </c>
      <c r="W547" s="8" t="s">
        <v>520</v>
      </c>
    </row>
    <row r="548" spans="1:23" x14ac:dyDescent="0.2">
      <c r="A548" s="6">
        <v>547</v>
      </c>
      <c r="B548" s="14" t="s">
        <v>1765</v>
      </c>
      <c r="C548" s="8" t="s">
        <v>1634</v>
      </c>
      <c r="D548" s="8" t="s">
        <v>1766</v>
      </c>
      <c r="E548" s="8"/>
      <c r="F548" s="8" t="s">
        <v>26</v>
      </c>
      <c r="G548" s="10">
        <f>(Tabla814[[#This Row],[Valor Contrato 2026]]/Tabla814[[#This Row],[HONORARIOS 2026]])*30</f>
        <v>150</v>
      </c>
      <c r="H548" s="8"/>
      <c r="I548" s="8" t="s">
        <v>27</v>
      </c>
      <c r="J548" s="8" t="s">
        <v>30</v>
      </c>
      <c r="K548" s="8" t="s">
        <v>30</v>
      </c>
      <c r="L548" s="8" t="s">
        <v>30</v>
      </c>
      <c r="M548" s="8" t="s">
        <v>30</v>
      </c>
      <c r="N548" s="8" t="s">
        <v>1638</v>
      </c>
      <c r="O548" s="8" t="s">
        <v>1639</v>
      </c>
      <c r="P548" s="8" t="s">
        <v>1720</v>
      </c>
      <c r="Q548" s="8" t="s">
        <v>29</v>
      </c>
      <c r="R548" s="19" t="s">
        <v>1767</v>
      </c>
      <c r="S548" s="11" t="s">
        <v>81</v>
      </c>
      <c r="T548" s="8" t="s">
        <v>413</v>
      </c>
      <c r="U548" s="12">
        <v>3864972</v>
      </c>
      <c r="V548" s="12">
        <v>19324860</v>
      </c>
      <c r="W548" s="8">
        <v>80111607</v>
      </c>
    </row>
    <row r="549" spans="1:23" x14ac:dyDescent="0.2">
      <c r="A549" s="6">
        <v>548</v>
      </c>
      <c r="B549" s="14" t="s">
        <v>1768</v>
      </c>
      <c r="C549" s="8" t="s">
        <v>1634</v>
      </c>
      <c r="D549" s="8" t="s">
        <v>1769</v>
      </c>
      <c r="E549" s="8"/>
      <c r="F549" s="8" t="s">
        <v>26</v>
      </c>
      <c r="G549" s="10">
        <f>(Tabla814[[#This Row],[Valor Contrato 2026]]/Tabla814[[#This Row],[HONORARIOS 2026]])*30</f>
        <v>240</v>
      </c>
      <c r="H549" s="8"/>
      <c r="I549" s="8" t="s">
        <v>27</v>
      </c>
      <c r="J549" s="8" t="s">
        <v>30</v>
      </c>
      <c r="K549" s="8" t="s">
        <v>30</v>
      </c>
      <c r="L549" s="8" t="s">
        <v>30</v>
      </c>
      <c r="M549" s="8" t="s">
        <v>30</v>
      </c>
      <c r="N549" s="8" t="s">
        <v>1675</v>
      </c>
      <c r="O549" s="8" t="s">
        <v>1676</v>
      </c>
      <c r="P549" s="8" t="s">
        <v>68</v>
      </c>
      <c r="Q549" s="8" t="s">
        <v>29</v>
      </c>
      <c r="R549" s="8" t="s">
        <v>1770</v>
      </c>
      <c r="S549" s="11" t="s">
        <v>63</v>
      </c>
      <c r="T549" s="8" t="s">
        <v>413</v>
      </c>
      <c r="U549" s="12">
        <v>3864972</v>
      </c>
      <c r="V549" s="12">
        <v>30919776</v>
      </c>
      <c r="W549" s="8">
        <v>80111601</v>
      </c>
    </row>
    <row r="550" spans="1:23" x14ac:dyDescent="0.2">
      <c r="A550" s="6">
        <v>549</v>
      </c>
      <c r="B550" s="14" t="s">
        <v>1771</v>
      </c>
      <c r="C550" s="8" t="s">
        <v>1634</v>
      </c>
      <c r="D550" s="8" t="s">
        <v>1772</v>
      </c>
      <c r="E550" s="8"/>
      <c r="F550" s="8" t="s">
        <v>26</v>
      </c>
      <c r="G550" s="10">
        <f>(Tabla814[[#This Row],[Valor Contrato 2026]]/Tabla814[[#This Row],[HONORARIOS 2026]])*30</f>
        <v>240</v>
      </c>
      <c r="H550" s="8"/>
      <c r="I550" s="8" t="s">
        <v>27</v>
      </c>
      <c r="J550" s="8" t="s">
        <v>30</v>
      </c>
      <c r="K550" s="8" t="s">
        <v>30</v>
      </c>
      <c r="L550" s="8" t="s">
        <v>30</v>
      </c>
      <c r="M550" s="8" t="s">
        <v>30</v>
      </c>
      <c r="N550" s="8" t="s">
        <v>1649</v>
      </c>
      <c r="O550" s="8" t="s">
        <v>1650</v>
      </c>
      <c r="P550" s="8" t="s">
        <v>68</v>
      </c>
      <c r="Q550" s="8" t="s">
        <v>29</v>
      </c>
      <c r="R550" s="8" t="s">
        <v>1773</v>
      </c>
      <c r="S550" s="11" t="s">
        <v>81</v>
      </c>
      <c r="T550" s="8" t="s">
        <v>139</v>
      </c>
      <c r="U550" s="12">
        <v>2434714</v>
      </c>
      <c r="V550" s="12">
        <v>19477712</v>
      </c>
      <c r="W550" s="8"/>
    </row>
    <row r="551" spans="1:23" x14ac:dyDescent="0.2">
      <c r="A551" s="6">
        <v>550</v>
      </c>
      <c r="B551" s="14" t="s">
        <v>1774</v>
      </c>
      <c r="C551" s="8" t="s">
        <v>1634</v>
      </c>
      <c r="D551" s="8" t="s">
        <v>1775</v>
      </c>
      <c r="E551" s="8"/>
      <c r="F551" s="8" t="s">
        <v>26</v>
      </c>
      <c r="G551" s="10">
        <f>(Tabla814[[#This Row],[Valor Contrato 2026]]/Tabla814[[#This Row],[HONORARIOS 2026]])*30</f>
        <v>240</v>
      </c>
      <c r="H551" s="8"/>
      <c r="I551" s="8" t="s">
        <v>27</v>
      </c>
      <c r="J551" s="8" t="s">
        <v>30</v>
      </c>
      <c r="K551" s="8" t="s">
        <v>30</v>
      </c>
      <c r="L551" s="8" t="s">
        <v>30</v>
      </c>
      <c r="M551" s="8" t="s">
        <v>30</v>
      </c>
      <c r="N551" s="8" t="s">
        <v>1649</v>
      </c>
      <c r="O551" s="8" t="s">
        <v>1650</v>
      </c>
      <c r="P551" s="8" t="s">
        <v>68</v>
      </c>
      <c r="Q551" s="8" t="s">
        <v>29</v>
      </c>
      <c r="R551" s="8" t="s">
        <v>1776</v>
      </c>
      <c r="S551" s="11" t="s">
        <v>45</v>
      </c>
      <c r="T551" s="8" t="s">
        <v>90</v>
      </c>
      <c r="U551" s="12">
        <v>2696746</v>
      </c>
      <c r="V551" s="12">
        <v>21573968</v>
      </c>
      <c r="W551" s="8"/>
    </row>
    <row r="552" spans="1:23" x14ac:dyDescent="0.2">
      <c r="A552" s="6">
        <v>551</v>
      </c>
      <c r="B552" s="14" t="s">
        <v>1777</v>
      </c>
      <c r="C552" s="8" t="s">
        <v>1634</v>
      </c>
      <c r="D552" s="8" t="s">
        <v>1778</v>
      </c>
      <c r="E552" s="8"/>
      <c r="F552" s="8" t="s">
        <v>26</v>
      </c>
      <c r="G552" s="10">
        <f>(Tabla814[[#This Row],[Valor Contrato 2026]]/Tabla814[[#This Row],[HONORARIOS 2026]])*30</f>
        <v>240</v>
      </c>
      <c r="H552" s="8"/>
      <c r="I552" s="8" t="s">
        <v>27</v>
      </c>
      <c r="J552" s="8" t="s">
        <v>30</v>
      </c>
      <c r="K552" s="8" t="s">
        <v>30</v>
      </c>
      <c r="L552" s="8" t="s">
        <v>30</v>
      </c>
      <c r="M552" s="8" t="s">
        <v>30</v>
      </c>
      <c r="N552" s="8" t="s">
        <v>1649</v>
      </c>
      <c r="O552" s="8" t="s">
        <v>1650</v>
      </c>
      <c r="P552" s="8" t="s">
        <v>68</v>
      </c>
      <c r="Q552" s="8" t="s">
        <v>29</v>
      </c>
      <c r="R552" s="8" t="s">
        <v>1779</v>
      </c>
      <c r="S552" s="11" t="s">
        <v>45</v>
      </c>
      <c r="T552" s="8" t="s">
        <v>139</v>
      </c>
      <c r="U552" s="12">
        <v>2434714</v>
      </c>
      <c r="V552" s="12">
        <v>19477712</v>
      </c>
      <c r="W552" s="8">
        <v>80111601</v>
      </c>
    </row>
    <row r="553" spans="1:23" x14ac:dyDescent="0.2">
      <c r="A553" s="6">
        <v>552</v>
      </c>
      <c r="B553" s="14" t="s">
        <v>1780</v>
      </c>
      <c r="C553" s="8" t="s">
        <v>1634</v>
      </c>
      <c r="D553" s="8" t="s">
        <v>1781</v>
      </c>
      <c r="E553" s="8"/>
      <c r="F553" s="8" t="s">
        <v>26</v>
      </c>
      <c r="G553" s="10">
        <f>(Tabla814[[#This Row],[Valor Contrato 2026]]/Tabla814[[#This Row],[HONORARIOS 2026]])*30</f>
        <v>240</v>
      </c>
      <c r="H553" s="8"/>
      <c r="I553" s="8" t="s">
        <v>27</v>
      </c>
      <c r="J553" s="8" t="s">
        <v>30</v>
      </c>
      <c r="K553" s="8" t="s">
        <v>30</v>
      </c>
      <c r="L553" s="8" t="s">
        <v>30</v>
      </c>
      <c r="M553" s="8" t="s">
        <v>30</v>
      </c>
      <c r="N553" s="8" t="s">
        <v>1675</v>
      </c>
      <c r="O553" s="8" t="s">
        <v>1676</v>
      </c>
      <c r="P553" s="8" t="s">
        <v>1782</v>
      </c>
      <c r="Q553" s="8" t="s">
        <v>29</v>
      </c>
      <c r="R553" s="8" t="s">
        <v>1783</v>
      </c>
      <c r="S553" s="11" t="s">
        <v>81</v>
      </c>
      <c r="T553" s="8" t="s">
        <v>98</v>
      </c>
      <c r="U553" s="12">
        <v>7970140</v>
      </c>
      <c r="V553" s="12">
        <v>63761120</v>
      </c>
      <c r="W553" s="8">
        <v>80111619</v>
      </c>
    </row>
    <row r="554" spans="1:23" x14ac:dyDescent="0.2">
      <c r="A554" s="6">
        <v>553</v>
      </c>
      <c r="B554" s="14" t="s">
        <v>1784</v>
      </c>
      <c r="C554" s="8" t="s">
        <v>1634</v>
      </c>
      <c r="D554" s="8" t="s">
        <v>1785</v>
      </c>
      <c r="E554" s="8"/>
      <c r="F554" s="8" t="s">
        <v>26</v>
      </c>
      <c r="G554" s="10">
        <f>(Tabla814[[#This Row],[Valor Contrato 2026]]/Tabla814[[#This Row],[HONORARIOS 2026]])*30</f>
        <v>240</v>
      </c>
      <c r="H554" s="8"/>
      <c r="I554" s="8" t="s">
        <v>27</v>
      </c>
      <c r="J554" s="8" t="s">
        <v>30</v>
      </c>
      <c r="K554" s="8" t="s">
        <v>30</v>
      </c>
      <c r="L554" s="8" t="s">
        <v>30</v>
      </c>
      <c r="M554" s="8" t="s">
        <v>30</v>
      </c>
      <c r="N554" s="8" t="s">
        <v>1675</v>
      </c>
      <c r="O554" s="8" t="s">
        <v>1676</v>
      </c>
      <c r="P554" s="8" t="s">
        <v>1782</v>
      </c>
      <c r="Q554" s="8" t="s">
        <v>29</v>
      </c>
      <c r="R554" s="8" t="s">
        <v>1786</v>
      </c>
      <c r="S554" s="11" t="s">
        <v>63</v>
      </c>
      <c r="T554" s="8" t="s">
        <v>238</v>
      </c>
      <c r="U554" s="12">
        <v>12505519</v>
      </c>
      <c r="V554" s="12">
        <v>100044152</v>
      </c>
      <c r="W554" s="8">
        <v>80111619</v>
      </c>
    </row>
    <row r="555" spans="1:23" x14ac:dyDescent="0.2">
      <c r="A555" s="6">
        <v>554</v>
      </c>
      <c r="B555" s="14" t="s">
        <v>1787</v>
      </c>
      <c r="C555" s="8" t="s">
        <v>1634</v>
      </c>
      <c r="D555" s="8" t="s">
        <v>1788</v>
      </c>
      <c r="E555" s="8"/>
      <c r="F555" s="8" t="s">
        <v>26</v>
      </c>
      <c r="G555" s="10">
        <f>(Tabla814[[#This Row],[Valor Contrato 2026]]/Tabla814[[#This Row],[HONORARIOS 2026]])*30</f>
        <v>240</v>
      </c>
      <c r="H555" s="8"/>
      <c r="I555" s="8" t="s">
        <v>27</v>
      </c>
      <c r="J555" s="8" t="s">
        <v>30</v>
      </c>
      <c r="K555" s="8" t="s">
        <v>30</v>
      </c>
      <c r="L555" s="8" t="s">
        <v>30</v>
      </c>
      <c r="M555" s="8" t="s">
        <v>30</v>
      </c>
      <c r="N555" s="8" t="s">
        <v>1675</v>
      </c>
      <c r="O555" s="8" t="s">
        <v>1676</v>
      </c>
      <c r="P555" s="8" t="s">
        <v>1782</v>
      </c>
      <c r="Q555" s="8" t="s">
        <v>29</v>
      </c>
      <c r="R555" s="8" t="s">
        <v>1789</v>
      </c>
      <c r="S555" s="11" t="s">
        <v>45</v>
      </c>
      <c r="T555" s="8" t="s">
        <v>86</v>
      </c>
      <c r="U555" s="12">
        <v>3220810</v>
      </c>
      <c r="V555" s="12">
        <v>25766480</v>
      </c>
      <c r="W555" s="8">
        <v>80111619</v>
      </c>
    </row>
    <row r="556" spans="1:23" x14ac:dyDescent="0.2">
      <c r="A556" s="6">
        <v>555</v>
      </c>
      <c r="B556" s="14" t="s">
        <v>1790</v>
      </c>
      <c r="C556" s="8" t="s">
        <v>1634</v>
      </c>
      <c r="D556" s="8" t="s">
        <v>1791</v>
      </c>
      <c r="E556" s="8"/>
      <c r="F556" s="8" t="s">
        <v>26</v>
      </c>
      <c r="G556" s="10">
        <f>(Tabla814[[#This Row],[Valor Contrato 2026]]/Tabla814[[#This Row],[HONORARIOS 2026]])*30</f>
        <v>240</v>
      </c>
      <c r="H556" s="8"/>
      <c r="I556" s="8" t="s">
        <v>27</v>
      </c>
      <c r="J556" s="8" t="s">
        <v>30</v>
      </c>
      <c r="K556" s="8" t="s">
        <v>30</v>
      </c>
      <c r="L556" s="8" t="s">
        <v>30</v>
      </c>
      <c r="M556" s="8" t="s">
        <v>30</v>
      </c>
      <c r="N556" s="8" t="s">
        <v>1675</v>
      </c>
      <c r="O556" s="8" t="s">
        <v>1676</v>
      </c>
      <c r="P556" s="8" t="s">
        <v>1782</v>
      </c>
      <c r="Q556" s="8" t="s">
        <v>29</v>
      </c>
      <c r="R556" s="8" t="s">
        <v>1792</v>
      </c>
      <c r="S556" s="11" t="s">
        <v>40</v>
      </c>
      <c r="T556" s="8" t="s">
        <v>94</v>
      </c>
      <c r="U556" s="12">
        <v>6026736</v>
      </c>
      <c r="V556" s="12">
        <v>48213888</v>
      </c>
      <c r="W556" s="8">
        <v>80111619</v>
      </c>
    </row>
    <row r="557" spans="1:23" x14ac:dyDescent="0.2">
      <c r="A557" s="6">
        <v>556</v>
      </c>
      <c r="B557" s="14" t="s">
        <v>1793</v>
      </c>
      <c r="C557" s="8" t="s">
        <v>1634</v>
      </c>
      <c r="D557" s="8" t="s">
        <v>1794</v>
      </c>
      <c r="E557" s="8"/>
      <c r="F557" s="8" t="s">
        <v>26</v>
      </c>
      <c r="G557" s="10">
        <f>(Tabla814[[#This Row],[Valor Contrato 2026]]/Tabla814[[#This Row],[HONORARIOS 2026]])*30</f>
        <v>240</v>
      </c>
      <c r="H557" s="8"/>
      <c r="I557" s="8" t="s">
        <v>27</v>
      </c>
      <c r="J557" s="8" t="s">
        <v>30</v>
      </c>
      <c r="K557" s="8" t="s">
        <v>30</v>
      </c>
      <c r="L557" s="8" t="s">
        <v>30</v>
      </c>
      <c r="M557" s="8" t="s">
        <v>30</v>
      </c>
      <c r="N557" s="8" t="s">
        <v>1675</v>
      </c>
      <c r="O557" s="8" t="s">
        <v>1676</v>
      </c>
      <c r="P557" s="8" t="s">
        <v>416</v>
      </c>
      <c r="Q557" s="8" t="s">
        <v>29</v>
      </c>
      <c r="R557" s="8" t="s">
        <v>1795</v>
      </c>
      <c r="S557" s="11" t="s">
        <v>81</v>
      </c>
      <c r="T557" s="8" t="s">
        <v>86</v>
      </c>
      <c r="U557" s="12">
        <v>3220810</v>
      </c>
      <c r="V557" s="12">
        <v>25766480</v>
      </c>
      <c r="W557" s="8">
        <v>80111619</v>
      </c>
    </row>
    <row r="558" spans="1:23" x14ac:dyDescent="0.2">
      <c r="A558" s="6">
        <v>557</v>
      </c>
      <c r="B558" s="14" t="s">
        <v>1796</v>
      </c>
      <c r="C558" s="8" t="s">
        <v>1634</v>
      </c>
      <c r="D558" s="8" t="s">
        <v>1797</v>
      </c>
      <c r="E558" s="8"/>
      <c r="F558" s="8" t="s">
        <v>26</v>
      </c>
      <c r="G558" s="10">
        <f>(Tabla814[[#This Row],[Valor Contrato 2026]]/Tabla814[[#This Row],[HONORARIOS 2026]])*30</f>
        <v>240</v>
      </c>
      <c r="H558" s="8"/>
      <c r="I558" s="8" t="s">
        <v>27</v>
      </c>
      <c r="J558" s="8" t="s">
        <v>30</v>
      </c>
      <c r="K558" s="8" t="s">
        <v>30</v>
      </c>
      <c r="L558" s="8" t="s">
        <v>30</v>
      </c>
      <c r="M558" s="8" t="s">
        <v>30</v>
      </c>
      <c r="N558" s="8" t="s">
        <v>1638</v>
      </c>
      <c r="O558" s="8" t="s">
        <v>1639</v>
      </c>
      <c r="P558" s="8" t="s">
        <v>104</v>
      </c>
      <c r="Q558" s="8" t="s">
        <v>29</v>
      </c>
      <c r="R558" s="8" t="s">
        <v>1798</v>
      </c>
      <c r="S558" s="11" t="s">
        <v>63</v>
      </c>
      <c r="T558" s="8" t="s">
        <v>64</v>
      </c>
      <c r="U558" s="12">
        <v>10940248</v>
      </c>
      <c r="V558" s="12">
        <v>87521984</v>
      </c>
      <c r="W558" s="8">
        <v>80111607</v>
      </c>
    </row>
    <row r="559" spans="1:23" x14ac:dyDescent="0.2">
      <c r="A559" s="6">
        <v>558</v>
      </c>
      <c r="B559" s="14" t="s">
        <v>1799</v>
      </c>
      <c r="C559" s="8" t="s">
        <v>1634</v>
      </c>
      <c r="D559" s="8" t="s">
        <v>1800</v>
      </c>
      <c r="E559" s="8"/>
      <c r="F559" s="8" t="s">
        <v>26</v>
      </c>
      <c r="G559" s="10">
        <f>(Tabla814[[#This Row],[Valor Contrato 2026]]/Tabla814[[#This Row],[HONORARIOS 2026]])*30</f>
        <v>240</v>
      </c>
      <c r="H559" s="8"/>
      <c r="I559" s="8" t="s">
        <v>27</v>
      </c>
      <c r="J559" s="8" t="s">
        <v>30</v>
      </c>
      <c r="K559" s="8" t="s">
        <v>30</v>
      </c>
      <c r="L559" s="8" t="s">
        <v>30</v>
      </c>
      <c r="M559" s="8" t="s">
        <v>30</v>
      </c>
      <c r="N559" s="8" t="s">
        <v>1638</v>
      </c>
      <c r="O559" s="8" t="s">
        <v>1639</v>
      </c>
      <c r="P559" s="8" t="s">
        <v>104</v>
      </c>
      <c r="Q559" s="8" t="s">
        <v>29</v>
      </c>
      <c r="R559" s="8" t="s">
        <v>1801</v>
      </c>
      <c r="S559" s="11" t="s">
        <v>63</v>
      </c>
      <c r="T559" s="8" t="s">
        <v>1802</v>
      </c>
      <c r="U559" s="12">
        <v>7358732</v>
      </c>
      <c r="V559" s="12">
        <v>58869856</v>
      </c>
      <c r="W559" s="8">
        <v>80111605</v>
      </c>
    </row>
    <row r="560" spans="1:23" x14ac:dyDescent="0.2">
      <c r="A560" s="6">
        <v>559</v>
      </c>
      <c r="B560" s="14" t="s">
        <v>1803</v>
      </c>
      <c r="C560" s="8" t="s">
        <v>1634</v>
      </c>
      <c r="D560" s="8" t="s">
        <v>1804</v>
      </c>
      <c r="E560" s="8"/>
      <c r="F560" s="8" t="s">
        <v>26</v>
      </c>
      <c r="G560" s="10">
        <f>(Tabla814[[#This Row],[Valor Contrato 2026]]/Tabla814[[#This Row],[HONORARIOS 2026]])*30</f>
        <v>240</v>
      </c>
      <c r="H560" s="8"/>
      <c r="I560" s="8" t="s">
        <v>27</v>
      </c>
      <c r="J560" s="8" t="s">
        <v>30</v>
      </c>
      <c r="K560" s="8" t="s">
        <v>30</v>
      </c>
      <c r="L560" s="8" t="s">
        <v>30</v>
      </c>
      <c r="M560" s="8" t="s">
        <v>30</v>
      </c>
      <c r="N560" s="8" t="s">
        <v>1675</v>
      </c>
      <c r="O560" s="8" t="s">
        <v>1676</v>
      </c>
      <c r="P560" s="8" t="s">
        <v>104</v>
      </c>
      <c r="Q560" s="8" t="s">
        <v>29</v>
      </c>
      <c r="R560" s="8" t="s">
        <v>1805</v>
      </c>
      <c r="S560" s="11" t="s">
        <v>63</v>
      </c>
      <c r="T560" s="8" t="s">
        <v>1802</v>
      </c>
      <c r="U560" s="12">
        <v>7358732</v>
      </c>
      <c r="V560" s="12">
        <v>58869856</v>
      </c>
      <c r="W560" s="8">
        <v>80111605</v>
      </c>
    </row>
    <row r="561" spans="1:23" x14ac:dyDescent="0.2">
      <c r="A561" s="6">
        <v>560</v>
      </c>
      <c r="B561" s="14" t="s">
        <v>1806</v>
      </c>
      <c r="C561" s="8" t="s">
        <v>1634</v>
      </c>
      <c r="D561" s="8" t="s">
        <v>1807</v>
      </c>
      <c r="E561" s="8"/>
      <c r="F561" s="8" t="s">
        <v>26</v>
      </c>
      <c r="G561" s="10">
        <f>(Tabla814[[#This Row],[Valor Contrato 2026]]/Tabla814[[#This Row],[HONORARIOS 2026]])*30</f>
        <v>240</v>
      </c>
      <c r="H561" s="8"/>
      <c r="I561" s="8" t="s">
        <v>27</v>
      </c>
      <c r="J561" s="8" t="s">
        <v>30</v>
      </c>
      <c r="K561" s="8" t="s">
        <v>30</v>
      </c>
      <c r="L561" s="8" t="s">
        <v>30</v>
      </c>
      <c r="M561" s="8" t="s">
        <v>30</v>
      </c>
      <c r="N561" s="8" t="s">
        <v>1649</v>
      </c>
      <c r="O561" s="8" t="s">
        <v>1650</v>
      </c>
      <c r="P561" s="8" t="s">
        <v>104</v>
      </c>
      <c r="Q561" s="8" t="s">
        <v>29</v>
      </c>
      <c r="R561" s="8" t="s">
        <v>1808</v>
      </c>
      <c r="S561" s="11" t="s">
        <v>63</v>
      </c>
      <c r="T561" s="8" t="s">
        <v>53</v>
      </c>
      <c r="U561" s="12">
        <v>3158270</v>
      </c>
      <c r="V561" s="12">
        <v>25266160</v>
      </c>
      <c r="W561" s="8">
        <v>80111601</v>
      </c>
    </row>
    <row r="562" spans="1:23" x14ac:dyDescent="0.2">
      <c r="A562" s="6">
        <v>561</v>
      </c>
      <c r="B562" s="14" t="s">
        <v>1809</v>
      </c>
      <c r="C562" s="8" t="s">
        <v>1634</v>
      </c>
      <c r="D562" s="8" t="s">
        <v>1810</v>
      </c>
      <c r="E562" s="8"/>
      <c r="F562" s="8" t="s">
        <v>26</v>
      </c>
      <c r="G562" s="10">
        <f>(Tabla814[[#This Row],[Valor Contrato 2026]]/Tabla814[[#This Row],[HONORARIOS 2026]])*30</f>
        <v>240</v>
      </c>
      <c r="H562" s="8"/>
      <c r="I562" s="8" t="s">
        <v>27</v>
      </c>
      <c r="J562" s="8" t="s">
        <v>30</v>
      </c>
      <c r="K562" s="8" t="s">
        <v>30</v>
      </c>
      <c r="L562" s="8" t="s">
        <v>30</v>
      </c>
      <c r="M562" s="8" t="s">
        <v>30</v>
      </c>
      <c r="N562" s="8" t="s">
        <v>1638</v>
      </c>
      <c r="O562" s="8" t="s">
        <v>1639</v>
      </c>
      <c r="P562" s="8" t="s">
        <v>104</v>
      </c>
      <c r="Q562" s="8" t="s">
        <v>29</v>
      </c>
      <c r="R562" s="8" t="s">
        <v>1811</v>
      </c>
      <c r="S562" s="11" t="s">
        <v>63</v>
      </c>
      <c r="T562" s="8" t="s">
        <v>98</v>
      </c>
      <c r="U562" s="12">
        <v>7970140</v>
      </c>
      <c r="V562" s="12">
        <v>63761120</v>
      </c>
      <c r="W562" s="8">
        <v>80111607</v>
      </c>
    </row>
    <row r="563" spans="1:23" x14ac:dyDescent="0.2">
      <c r="A563" s="6">
        <v>562</v>
      </c>
      <c r="B563" s="14" t="s">
        <v>1812</v>
      </c>
      <c r="C563" s="8" t="s">
        <v>1634</v>
      </c>
      <c r="D563" s="8" t="s">
        <v>1813</v>
      </c>
      <c r="E563" s="8"/>
      <c r="F563" s="8" t="s">
        <v>26</v>
      </c>
      <c r="G563" s="10">
        <f>(Tabla814[[#This Row],[Valor Contrato 2026]]/Tabla814[[#This Row],[HONORARIOS 2026]])*30</f>
        <v>240</v>
      </c>
      <c r="H563" s="8"/>
      <c r="I563" s="8" t="s">
        <v>27</v>
      </c>
      <c r="J563" s="8" t="s">
        <v>30</v>
      </c>
      <c r="K563" s="8" t="s">
        <v>30</v>
      </c>
      <c r="L563" s="8" t="s">
        <v>30</v>
      </c>
      <c r="M563" s="8" t="s">
        <v>30</v>
      </c>
      <c r="N563" s="8" t="s">
        <v>1638</v>
      </c>
      <c r="O563" s="8" t="s">
        <v>1639</v>
      </c>
      <c r="P563" s="8" t="s">
        <v>104</v>
      </c>
      <c r="Q563" s="8" t="s">
        <v>29</v>
      </c>
      <c r="R563" s="8" t="s">
        <v>1814</v>
      </c>
      <c r="S563" s="11" t="s">
        <v>63</v>
      </c>
      <c r="T563" s="8" t="s">
        <v>64</v>
      </c>
      <c r="U563" s="12">
        <v>10940248</v>
      </c>
      <c r="V563" s="12">
        <v>87521984</v>
      </c>
      <c r="W563" s="8">
        <v>80111607</v>
      </c>
    </row>
    <row r="564" spans="1:23" x14ac:dyDescent="0.2">
      <c r="A564" s="6">
        <v>563</v>
      </c>
      <c r="B564" s="14" t="s">
        <v>1815</v>
      </c>
      <c r="C564" s="8" t="s">
        <v>1634</v>
      </c>
      <c r="D564" s="8" t="s">
        <v>1816</v>
      </c>
      <c r="E564" s="8"/>
      <c r="F564" s="8" t="s">
        <v>26</v>
      </c>
      <c r="G564" s="10">
        <f>(Tabla814[[#This Row],[Valor Contrato 2026]]/Tabla814[[#This Row],[HONORARIOS 2026]])*30</f>
        <v>240</v>
      </c>
      <c r="H564" s="8"/>
      <c r="I564" s="8" t="s">
        <v>27</v>
      </c>
      <c r="J564" s="8" t="s">
        <v>30</v>
      </c>
      <c r="K564" s="8" t="s">
        <v>30</v>
      </c>
      <c r="L564" s="8" t="s">
        <v>30</v>
      </c>
      <c r="M564" s="8" t="s">
        <v>30</v>
      </c>
      <c r="N564" s="8" t="s">
        <v>1675</v>
      </c>
      <c r="O564" s="8" t="s">
        <v>1676</v>
      </c>
      <c r="P564" s="8" t="s">
        <v>104</v>
      </c>
      <c r="Q564" s="8" t="s">
        <v>29</v>
      </c>
      <c r="R564" s="8" t="s">
        <v>1817</v>
      </c>
      <c r="S564" s="11" t="s">
        <v>63</v>
      </c>
      <c r="T564" s="8" t="s">
        <v>64</v>
      </c>
      <c r="U564" s="12">
        <v>10940248</v>
      </c>
      <c r="V564" s="12">
        <v>87521984</v>
      </c>
      <c r="W564" s="8">
        <v>80111614</v>
      </c>
    </row>
    <row r="565" spans="1:23" x14ac:dyDescent="0.2">
      <c r="A565" s="6">
        <v>564</v>
      </c>
      <c r="B565" s="14" t="s">
        <v>1818</v>
      </c>
      <c r="C565" s="8" t="s">
        <v>1634</v>
      </c>
      <c r="D565" s="8" t="s">
        <v>1819</v>
      </c>
      <c r="E565" s="8"/>
      <c r="F565" s="8" t="s">
        <v>26</v>
      </c>
      <c r="G565" s="10">
        <f>(Tabla814[[#This Row],[Valor Contrato 2026]]/Tabla814[[#This Row],[HONORARIOS 2026]])*30</f>
        <v>240</v>
      </c>
      <c r="H565" s="8"/>
      <c r="I565" s="8" t="s">
        <v>27</v>
      </c>
      <c r="J565" s="8" t="s">
        <v>30</v>
      </c>
      <c r="K565" s="8" t="s">
        <v>30</v>
      </c>
      <c r="L565" s="8" t="s">
        <v>30</v>
      </c>
      <c r="M565" s="8" t="s">
        <v>30</v>
      </c>
      <c r="N565" s="8" t="s">
        <v>1638</v>
      </c>
      <c r="O565" s="8" t="s">
        <v>1639</v>
      </c>
      <c r="P565" s="8" t="s">
        <v>104</v>
      </c>
      <c r="Q565" s="8" t="s">
        <v>29</v>
      </c>
      <c r="R565" s="8" t="s">
        <v>1820</v>
      </c>
      <c r="S565" s="11" t="s">
        <v>63</v>
      </c>
      <c r="T565" s="8" t="s">
        <v>64</v>
      </c>
      <c r="U565" s="12">
        <v>10940248</v>
      </c>
      <c r="V565" s="12">
        <v>87521984</v>
      </c>
      <c r="W565" s="8">
        <v>80111607</v>
      </c>
    </row>
    <row r="566" spans="1:23" x14ac:dyDescent="0.2">
      <c r="A566" s="6">
        <v>565</v>
      </c>
      <c r="B566" s="14" t="s">
        <v>1821</v>
      </c>
      <c r="C566" s="8" t="s">
        <v>1634</v>
      </c>
      <c r="D566" s="8" t="s">
        <v>1822</v>
      </c>
      <c r="E566" s="8"/>
      <c r="F566" s="8" t="s">
        <v>26</v>
      </c>
      <c r="G566" s="10">
        <f>(Tabla814[[#This Row],[Valor Contrato 2026]]/Tabla814[[#This Row],[HONORARIOS 2026]])*30</f>
        <v>240</v>
      </c>
      <c r="H566" s="8"/>
      <c r="I566" s="8" t="s">
        <v>27</v>
      </c>
      <c r="J566" s="8" t="s">
        <v>30</v>
      </c>
      <c r="K566" s="8" t="s">
        <v>30</v>
      </c>
      <c r="L566" s="8" t="s">
        <v>30</v>
      </c>
      <c r="M566" s="8" t="s">
        <v>30</v>
      </c>
      <c r="N566" s="8" t="s">
        <v>1638</v>
      </c>
      <c r="O566" s="8" t="s">
        <v>1639</v>
      </c>
      <c r="P566" s="8" t="s">
        <v>104</v>
      </c>
      <c r="Q566" s="8" t="s">
        <v>29</v>
      </c>
      <c r="R566" s="8" t="s">
        <v>1823</v>
      </c>
      <c r="S566" s="11" t="s">
        <v>63</v>
      </c>
      <c r="T566" s="8" t="s">
        <v>238</v>
      </c>
      <c r="U566" s="12">
        <v>12505519</v>
      </c>
      <c r="V566" s="12">
        <v>100044152</v>
      </c>
      <c r="W566" s="8">
        <v>80111607</v>
      </c>
    </row>
    <row r="567" spans="1:23" x14ac:dyDescent="0.2">
      <c r="A567" s="6">
        <v>566</v>
      </c>
      <c r="B567" s="14" t="s">
        <v>1824</v>
      </c>
      <c r="C567" s="8" t="s">
        <v>1634</v>
      </c>
      <c r="D567" s="8" t="s">
        <v>1825</v>
      </c>
      <c r="E567" s="8"/>
      <c r="F567" s="8" t="s">
        <v>26</v>
      </c>
      <c r="G567" s="10">
        <f>(Tabla814[[#This Row],[Valor Contrato 2026]]/Tabla814[[#This Row],[HONORARIOS 2026]])*30</f>
        <v>240</v>
      </c>
      <c r="H567" s="8"/>
      <c r="I567" s="8" t="s">
        <v>27</v>
      </c>
      <c r="J567" s="8" t="s">
        <v>30</v>
      </c>
      <c r="K567" s="8" t="s">
        <v>30</v>
      </c>
      <c r="L567" s="8" t="s">
        <v>30</v>
      </c>
      <c r="M567" s="8" t="s">
        <v>30</v>
      </c>
      <c r="N567" s="8" t="s">
        <v>1638</v>
      </c>
      <c r="O567" s="8" t="s">
        <v>1639</v>
      </c>
      <c r="P567" s="8" t="s">
        <v>104</v>
      </c>
      <c r="Q567" s="8" t="s">
        <v>29</v>
      </c>
      <c r="R567" s="8" t="s">
        <v>1826</v>
      </c>
      <c r="S567" s="11" t="s">
        <v>63</v>
      </c>
      <c r="T567" s="8" t="s">
        <v>94</v>
      </c>
      <c r="U567" s="12">
        <v>6026736</v>
      </c>
      <c r="V567" s="12">
        <v>48213888</v>
      </c>
      <c r="W567" s="8">
        <v>80111607</v>
      </c>
    </row>
    <row r="568" spans="1:23" x14ac:dyDescent="0.2">
      <c r="A568" s="6">
        <v>567</v>
      </c>
      <c r="B568" s="14" t="s">
        <v>1827</v>
      </c>
      <c r="C568" s="8" t="s">
        <v>1634</v>
      </c>
      <c r="D568" s="8" t="s">
        <v>1828</v>
      </c>
      <c r="E568" s="8"/>
      <c r="F568" s="8" t="s">
        <v>26</v>
      </c>
      <c r="G568" s="10">
        <f>(Tabla814[[#This Row],[Valor Contrato 2026]]/Tabla814[[#This Row],[HONORARIOS 2026]])*30</f>
        <v>240</v>
      </c>
      <c r="H568" s="8"/>
      <c r="I568" s="8" t="s">
        <v>27</v>
      </c>
      <c r="J568" s="8" t="s">
        <v>30</v>
      </c>
      <c r="K568" s="8" t="s">
        <v>30</v>
      </c>
      <c r="L568" s="8" t="s">
        <v>30</v>
      </c>
      <c r="M568" s="8" t="s">
        <v>30</v>
      </c>
      <c r="N568" s="8" t="s">
        <v>1675</v>
      </c>
      <c r="O568" s="8" t="s">
        <v>1676</v>
      </c>
      <c r="P568" s="8" t="s">
        <v>104</v>
      </c>
      <c r="Q568" s="8" t="s">
        <v>29</v>
      </c>
      <c r="R568" s="8" t="s">
        <v>1829</v>
      </c>
      <c r="S568" s="11" t="s">
        <v>63</v>
      </c>
      <c r="T568" s="8" t="s">
        <v>1802</v>
      </c>
      <c r="U568" s="12">
        <v>7358732</v>
      </c>
      <c r="V568" s="12">
        <v>58869856</v>
      </c>
      <c r="W568" s="8">
        <v>80111601</v>
      </c>
    </row>
    <row r="569" spans="1:23" x14ac:dyDescent="0.2">
      <c r="A569" s="6">
        <v>568</v>
      </c>
      <c r="B569" s="14" t="s">
        <v>1830</v>
      </c>
      <c r="C569" s="8" t="s">
        <v>1634</v>
      </c>
      <c r="D569" s="8" t="s">
        <v>1831</v>
      </c>
      <c r="E569" s="8"/>
      <c r="F569" s="8" t="s">
        <v>26</v>
      </c>
      <c r="G569" s="10">
        <f>(Tabla814[[#This Row],[Valor Contrato 2026]]/Tabla814[[#This Row],[HONORARIOS 2026]])*30</f>
        <v>240</v>
      </c>
      <c r="H569" s="8"/>
      <c r="I569" s="8" t="s">
        <v>27</v>
      </c>
      <c r="J569" s="8" t="s">
        <v>30</v>
      </c>
      <c r="K569" s="8" t="s">
        <v>30</v>
      </c>
      <c r="L569" s="8" t="s">
        <v>30</v>
      </c>
      <c r="M569" s="8" t="s">
        <v>30</v>
      </c>
      <c r="N569" s="8" t="s">
        <v>1638</v>
      </c>
      <c r="O569" s="8" t="s">
        <v>1639</v>
      </c>
      <c r="P569" s="8" t="s">
        <v>104</v>
      </c>
      <c r="Q569" s="8" t="s">
        <v>29</v>
      </c>
      <c r="R569" s="8" t="s">
        <v>1832</v>
      </c>
      <c r="S569" s="11" t="s">
        <v>63</v>
      </c>
      <c r="T569" s="8" t="s">
        <v>64</v>
      </c>
      <c r="U569" s="12">
        <v>10940248</v>
      </c>
      <c r="V569" s="12">
        <v>87521984</v>
      </c>
      <c r="W569" s="8">
        <v>80111607</v>
      </c>
    </row>
    <row r="570" spans="1:23" x14ac:dyDescent="0.2">
      <c r="A570" s="6">
        <v>569</v>
      </c>
      <c r="B570" s="14" t="s">
        <v>1833</v>
      </c>
      <c r="C570" s="8" t="s">
        <v>1634</v>
      </c>
      <c r="D570" s="8" t="s">
        <v>1834</v>
      </c>
      <c r="E570" s="8"/>
      <c r="F570" s="8" t="s">
        <v>26</v>
      </c>
      <c r="G570" s="10">
        <f>(Tabla814[[#This Row],[Valor Contrato 2026]]/Tabla814[[#This Row],[HONORARIOS 2026]])*30</f>
        <v>240</v>
      </c>
      <c r="H570" s="8"/>
      <c r="I570" s="8" t="s">
        <v>27</v>
      </c>
      <c r="J570" s="8" t="s">
        <v>30</v>
      </c>
      <c r="K570" s="8" t="s">
        <v>30</v>
      </c>
      <c r="L570" s="8" t="s">
        <v>30</v>
      </c>
      <c r="M570" s="8" t="s">
        <v>30</v>
      </c>
      <c r="N570" s="8" t="s">
        <v>1638</v>
      </c>
      <c r="O570" s="8" t="s">
        <v>1639</v>
      </c>
      <c r="P570" s="8" t="s">
        <v>104</v>
      </c>
      <c r="Q570" s="8" t="s">
        <v>29</v>
      </c>
      <c r="R570" s="8" t="s">
        <v>1835</v>
      </c>
      <c r="S570" s="11" t="s">
        <v>63</v>
      </c>
      <c r="T570" s="8" t="s">
        <v>124</v>
      </c>
      <c r="U570" s="12">
        <v>5207886</v>
      </c>
      <c r="V570" s="12">
        <v>41663088</v>
      </c>
      <c r="W570" s="8">
        <v>80111607</v>
      </c>
    </row>
    <row r="571" spans="1:23" x14ac:dyDescent="0.2">
      <c r="A571" s="6">
        <v>570</v>
      </c>
      <c r="B571" s="14" t="s">
        <v>1836</v>
      </c>
      <c r="C571" s="8" t="s">
        <v>1634</v>
      </c>
      <c r="D571" s="8" t="s">
        <v>1837</v>
      </c>
      <c r="E571" s="8"/>
      <c r="F571" s="8" t="s">
        <v>26</v>
      </c>
      <c r="G571" s="10">
        <f>(Tabla814[[#This Row],[Valor Contrato 2026]]/Tabla814[[#This Row],[HONORARIOS 2026]])*30</f>
        <v>240</v>
      </c>
      <c r="H571" s="8"/>
      <c r="I571" s="8" t="s">
        <v>27</v>
      </c>
      <c r="J571" s="8" t="s">
        <v>30</v>
      </c>
      <c r="K571" s="8" t="s">
        <v>30</v>
      </c>
      <c r="L571" s="8" t="s">
        <v>30</v>
      </c>
      <c r="M571" s="8" t="s">
        <v>30</v>
      </c>
      <c r="N571" s="8" t="s">
        <v>1675</v>
      </c>
      <c r="O571" s="8" t="s">
        <v>1676</v>
      </c>
      <c r="P571" s="8" t="s">
        <v>104</v>
      </c>
      <c r="Q571" s="8" t="s">
        <v>29</v>
      </c>
      <c r="R571" s="8" t="s">
        <v>1838</v>
      </c>
      <c r="S571" s="11" t="s">
        <v>63</v>
      </c>
      <c r="T571" s="8" t="s">
        <v>1172</v>
      </c>
      <c r="U571" s="12">
        <v>3482842</v>
      </c>
      <c r="V571" s="12">
        <v>27862736</v>
      </c>
      <c r="W571" s="8">
        <v>80111601</v>
      </c>
    </row>
    <row r="572" spans="1:23" x14ac:dyDescent="0.2">
      <c r="A572" s="6">
        <v>571</v>
      </c>
      <c r="B572" s="14" t="s">
        <v>1839</v>
      </c>
      <c r="C572" s="8" t="s">
        <v>1634</v>
      </c>
      <c r="D572" s="8" t="s">
        <v>1840</v>
      </c>
      <c r="E572" s="8"/>
      <c r="F572" s="8" t="s">
        <v>26</v>
      </c>
      <c r="G572" s="10">
        <f>(Tabla814[[#This Row],[Valor Contrato 2026]]/Tabla814[[#This Row],[HONORARIOS 2026]])*30</f>
        <v>240</v>
      </c>
      <c r="H572" s="8"/>
      <c r="I572" s="8" t="s">
        <v>27</v>
      </c>
      <c r="J572" s="8" t="s">
        <v>30</v>
      </c>
      <c r="K572" s="8" t="s">
        <v>30</v>
      </c>
      <c r="L572" s="8" t="s">
        <v>30</v>
      </c>
      <c r="M572" s="8" t="s">
        <v>30</v>
      </c>
      <c r="N572" s="8" t="s">
        <v>1675</v>
      </c>
      <c r="O572" s="8" t="s">
        <v>1676</v>
      </c>
      <c r="P572" s="8" t="s">
        <v>104</v>
      </c>
      <c r="Q572" s="8" t="s">
        <v>29</v>
      </c>
      <c r="R572" s="8" t="s">
        <v>1841</v>
      </c>
      <c r="S572" s="11" t="s">
        <v>63</v>
      </c>
      <c r="T572" s="8" t="s">
        <v>124</v>
      </c>
      <c r="U572" s="12">
        <v>5207886</v>
      </c>
      <c r="V572" s="12">
        <v>41663088</v>
      </c>
      <c r="W572" s="8">
        <v>80111601</v>
      </c>
    </row>
    <row r="573" spans="1:23" x14ac:dyDescent="0.2">
      <c r="A573" s="6">
        <v>572</v>
      </c>
      <c r="B573" s="14" t="s">
        <v>1842</v>
      </c>
      <c r="C573" s="8" t="s">
        <v>1634</v>
      </c>
      <c r="D573" s="8" t="s">
        <v>1843</v>
      </c>
      <c r="E573" s="8"/>
      <c r="F573" s="8" t="s">
        <v>26</v>
      </c>
      <c r="G573" s="10">
        <f>(Tabla814[[#This Row],[Valor Contrato 2026]]/Tabla814[[#This Row],[HONORARIOS 2026]])*30</f>
        <v>240</v>
      </c>
      <c r="H573" s="8"/>
      <c r="I573" s="8" t="s">
        <v>27</v>
      </c>
      <c r="J573" s="8" t="s">
        <v>30</v>
      </c>
      <c r="K573" s="8" t="s">
        <v>30</v>
      </c>
      <c r="L573" s="8" t="s">
        <v>30</v>
      </c>
      <c r="M573" s="8" t="s">
        <v>30</v>
      </c>
      <c r="N573" s="8" t="s">
        <v>1675</v>
      </c>
      <c r="O573" s="8" t="s">
        <v>1676</v>
      </c>
      <c r="P573" s="8" t="s">
        <v>104</v>
      </c>
      <c r="Q573" s="8" t="s">
        <v>29</v>
      </c>
      <c r="R573" s="8" t="s">
        <v>1844</v>
      </c>
      <c r="S573" s="11" t="s">
        <v>63</v>
      </c>
      <c r="T573" s="8" t="s">
        <v>1172</v>
      </c>
      <c r="U573" s="12">
        <v>3482842</v>
      </c>
      <c r="V573" s="12">
        <v>27862736</v>
      </c>
      <c r="W573" s="8">
        <v>80111607</v>
      </c>
    </row>
    <row r="574" spans="1:23" x14ac:dyDescent="0.2">
      <c r="A574" s="6">
        <v>573</v>
      </c>
      <c r="B574" s="14" t="s">
        <v>1845</v>
      </c>
      <c r="C574" s="8" t="s">
        <v>1634</v>
      </c>
      <c r="D574" s="8" t="s">
        <v>1846</v>
      </c>
      <c r="E574" s="8"/>
      <c r="F574" s="8" t="s">
        <v>26</v>
      </c>
      <c r="G574" s="10">
        <f>(Tabla814[[#This Row],[Valor Contrato 2026]]/Tabla814[[#This Row],[HONORARIOS 2026]])*30</f>
        <v>240</v>
      </c>
      <c r="H574" s="8"/>
      <c r="I574" s="8" t="s">
        <v>27</v>
      </c>
      <c r="J574" s="8" t="s">
        <v>30</v>
      </c>
      <c r="K574" s="8" t="s">
        <v>30</v>
      </c>
      <c r="L574" s="8" t="s">
        <v>30</v>
      </c>
      <c r="M574" s="8" t="s">
        <v>30</v>
      </c>
      <c r="N574" s="8" t="s">
        <v>1638</v>
      </c>
      <c r="O574" s="8" t="s">
        <v>1639</v>
      </c>
      <c r="P574" s="8" t="s">
        <v>416</v>
      </c>
      <c r="Q574" s="8" t="s">
        <v>29</v>
      </c>
      <c r="R574" s="8" t="s">
        <v>1847</v>
      </c>
      <c r="S574" s="11" t="s">
        <v>45</v>
      </c>
      <c r="T574" s="8" t="s">
        <v>46</v>
      </c>
      <c r="U574" s="12">
        <v>9127448</v>
      </c>
      <c r="V574" s="12">
        <v>73019584</v>
      </c>
      <c r="W574" s="8">
        <v>80111607</v>
      </c>
    </row>
    <row r="575" spans="1:23" x14ac:dyDescent="0.2">
      <c r="A575" s="6">
        <v>574</v>
      </c>
      <c r="B575" s="14" t="s">
        <v>1848</v>
      </c>
      <c r="C575" s="8" t="s">
        <v>1634</v>
      </c>
      <c r="D575" s="8" t="s">
        <v>1849</v>
      </c>
      <c r="E575" s="8"/>
      <c r="F575" s="8" t="s">
        <v>26</v>
      </c>
      <c r="G575" s="10">
        <f>(Tabla814[[#This Row],[Valor Contrato 2026]]/Tabla814[[#This Row],[HONORARIOS 2026]])*30</f>
        <v>240</v>
      </c>
      <c r="H575" s="8"/>
      <c r="I575" s="8" t="s">
        <v>27</v>
      </c>
      <c r="J575" s="8" t="s">
        <v>30</v>
      </c>
      <c r="K575" s="8" t="s">
        <v>30</v>
      </c>
      <c r="L575" s="8" t="s">
        <v>30</v>
      </c>
      <c r="M575" s="8" t="s">
        <v>30</v>
      </c>
      <c r="N575" s="8" t="s">
        <v>1649</v>
      </c>
      <c r="O575" s="8" t="s">
        <v>1650</v>
      </c>
      <c r="P575" s="8" t="s">
        <v>332</v>
      </c>
      <c r="Q575" s="8" t="s">
        <v>29</v>
      </c>
      <c r="R575" s="8" t="s">
        <v>1850</v>
      </c>
      <c r="S575" s="11" t="s">
        <v>81</v>
      </c>
      <c r="T575" s="8" t="s">
        <v>1851</v>
      </c>
      <c r="U575" s="12">
        <v>2696746</v>
      </c>
      <c r="V575" s="12">
        <v>21573968</v>
      </c>
      <c r="W575" s="8">
        <v>80111601</v>
      </c>
    </row>
    <row r="576" spans="1:23" x14ac:dyDescent="0.2">
      <c r="A576" s="6">
        <v>575</v>
      </c>
      <c r="B576" s="14" t="s">
        <v>1852</v>
      </c>
      <c r="C576" s="8" t="s">
        <v>1634</v>
      </c>
      <c r="D576" s="8" t="s">
        <v>1853</v>
      </c>
      <c r="E576" s="8"/>
      <c r="F576" s="8" t="s">
        <v>26</v>
      </c>
      <c r="G576" s="10">
        <f>(Tabla814[[#This Row],[Valor Contrato 2026]]/Tabla814[[#This Row],[HONORARIOS 2026]])*30</f>
        <v>240</v>
      </c>
      <c r="H576" s="8"/>
      <c r="I576" s="8" t="s">
        <v>27</v>
      </c>
      <c r="J576" s="8" t="s">
        <v>30</v>
      </c>
      <c r="K576" s="8" t="s">
        <v>30</v>
      </c>
      <c r="L576" s="8" t="s">
        <v>30</v>
      </c>
      <c r="M576" s="8" t="s">
        <v>30</v>
      </c>
      <c r="N576" s="8" t="s">
        <v>1649</v>
      </c>
      <c r="O576" s="8" t="s">
        <v>1650</v>
      </c>
      <c r="P576" s="8" t="s">
        <v>332</v>
      </c>
      <c r="Q576" s="8" t="s">
        <v>29</v>
      </c>
      <c r="R576" s="8" t="s">
        <v>1854</v>
      </c>
      <c r="S576" s="11" t="s">
        <v>63</v>
      </c>
      <c r="T576" s="8" t="s">
        <v>53</v>
      </c>
      <c r="U576" s="12">
        <v>3158270</v>
      </c>
      <c r="V576" s="12">
        <v>25266160</v>
      </c>
      <c r="W576" s="8">
        <v>80111601</v>
      </c>
    </row>
    <row r="577" spans="1:23" x14ac:dyDescent="0.2">
      <c r="A577" s="6">
        <v>576</v>
      </c>
      <c r="B577" s="14" t="s">
        <v>1855</v>
      </c>
      <c r="C577" s="8" t="s">
        <v>1634</v>
      </c>
      <c r="D577" s="8" t="s">
        <v>1856</v>
      </c>
      <c r="E577" s="8"/>
      <c r="F577" s="8" t="s">
        <v>26</v>
      </c>
      <c r="G577" s="10">
        <f>(Tabla814[[#This Row],[Valor Contrato 2026]]/Tabla814[[#This Row],[HONORARIOS 2026]])*30</f>
        <v>240</v>
      </c>
      <c r="H577" s="8"/>
      <c r="I577" s="8" t="s">
        <v>27</v>
      </c>
      <c r="J577" s="8" t="s">
        <v>30</v>
      </c>
      <c r="K577" s="8" t="s">
        <v>30</v>
      </c>
      <c r="L577" s="8" t="s">
        <v>30</v>
      </c>
      <c r="M577" s="8" t="s">
        <v>30</v>
      </c>
      <c r="N577" s="8" t="s">
        <v>1675</v>
      </c>
      <c r="O577" s="8" t="s">
        <v>1676</v>
      </c>
      <c r="P577" s="8" t="s">
        <v>122</v>
      </c>
      <c r="Q577" s="8" t="s">
        <v>29</v>
      </c>
      <c r="R577" s="8" t="s">
        <v>1857</v>
      </c>
      <c r="S577" s="11" t="s">
        <v>63</v>
      </c>
      <c r="T577" s="8" t="s">
        <v>413</v>
      </c>
      <c r="U577" s="12">
        <v>3864972</v>
      </c>
      <c r="V577" s="12">
        <v>30919776</v>
      </c>
      <c r="W577" s="8">
        <v>80111601</v>
      </c>
    </row>
    <row r="578" spans="1:23" x14ac:dyDescent="0.2">
      <c r="A578" s="6">
        <v>577</v>
      </c>
      <c r="B578" s="14" t="s">
        <v>1858</v>
      </c>
      <c r="C578" s="8" t="s">
        <v>1634</v>
      </c>
      <c r="D578" s="8" t="s">
        <v>1859</v>
      </c>
      <c r="E578" s="8"/>
      <c r="F578" s="8" t="s">
        <v>26</v>
      </c>
      <c r="G578" s="10">
        <f>(Tabla814[[#This Row],[Valor Contrato 2026]]/Tabla814[[#This Row],[HONORARIOS 2026]])*30</f>
        <v>240</v>
      </c>
      <c r="H578" s="8"/>
      <c r="I578" s="8" t="s">
        <v>27</v>
      </c>
      <c r="J578" s="8" t="s">
        <v>30</v>
      </c>
      <c r="K578" s="8" t="s">
        <v>30</v>
      </c>
      <c r="L578" s="8" t="s">
        <v>30</v>
      </c>
      <c r="M578" s="8" t="s">
        <v>30</v>
      </c>
      <c r="N578" s="8" t="s">
        <v>1675</v>
      </c>
      <c r="O578" s="8" t="s">
        <v>1676</v>
      </c>
      <c r="P578" s="8" t="s">
        <v>122</v>
      </c>
      <c r="Q578" s="8" t="s">
        <v>29</v>
      </c>
      <c r="R578" s="8" t="s">
        <v>1860</v>
      </c>
      <c r="S578" s="11" t="s">
        <v>40</v>
      </c>
      <c r="T578" s="8" t="s">
        <v>1172</v>
      </c>
      <c r="U578" s="12">
        <v>3482842</v>
      </c>
      <c r="V578" s="12">
        <v>27862736</v>
      </c>
      <c r="W578" s="8">
        <v>80111601</v>
      </c>
    </row>
    <row r="579" spans="1:23" x14ac:dyDescent="0.2">
      <c r="A579" s="6">
        <v>578</v>
      </c>
      <c r="B579" s="14" t="s">
        <v>1861</v>
      </c>
      <c r="C579" s="8" t="s">
        <v>1634</v>
      </c>
      <c r="D579" s="8" t="s">
        <v>1862</v>
      </c>
      <c r="E579" s="8"/>
      <c r="F579" s="8" t="s">
        <v>26</v>
      </c>
      <c r="G579" s="10">
        <f>(Tabla814[[#This Row],[Valor Contrato 2026]]/Tabla814[[#This Row],[HONORARIOS 2026]])*30</f>
        <v>240</v>
      </c>
      <c r="H579" s="8"/>
      <c r="I579" s="8" t="s">
        <v>27</v>
      </c>
      <c r="J579" s="8" t="s">
        <v>30</v>
      </c>
      <c r="K579" s="8" t="s">
        <v>30</v>
      </c>
      <c r="L579" s="8" t="s">
        <v>30</v>
      </c>
      <c r="M579" s="8" t="s">
        <v>30</v>
      </c>
      <c r="N579" s="8" t="s">
        <v>1638</v>
      </c>
      <c r="O579" s="8" t="s">
        <v>1639</v>
      </c>
      <c r="P579" s="8" t="s">
        <v>122</v>
      </c>
      <c r="Q579" s="8" t="s">
        <v>29</v>
      </c>
      <c r="R579" s="8" t="s">
        <v>1863</v>
      </c>
      <c r="S579" s="11" t="s">
        <v>40</v>
      </c>
      <c r="T579" s="8" t="s">
        <v>124</v>
      </c>
      <c r="U579" s="12">
        <v>5207886</v>
      </c>
      <c r="V579" s="12">
        <v>41663088</v>
      </c>
      <c r="W579" s="8">
        <v>80111605</v>
      </c>
    </row>
    <row r="580" spans="1:23" x14ac:dyDescent="0.2">
      <c r="A580" s="6">
        <v>579</v>
      </c>
      <c r="B580" s="14" t="s">
        <v>1864</v>
      </c>
      <c r="C580" s="8" t="s">
        <v>1634</v>
      </c>
      <c r="D580" s="8" t="s">
        <v>1865</v>
      </c>
      <c r="E580" s="8"/>
      <c r="F580" s="8" t="s">
        <v>26</v>
      </c>
      <c r="G580" s="10">
        <f>(Tabla814[[#This Row],[Valor Contrato 2026]]/Tabla814[[#This Row],[HONORARIOS 2026]])*30</f>
        <v>240</v>
      </c>
      <c r="H580" s="8"/>
      <c r="I580" s="8" t="s">
        <v>27</v>
      </c>
      <c r="J580" s="8" t="s">
        <v>30</v>
      </c>
      <c r="K580" s="8" t="s">
        <v>30</v>
      </c>
      <c r="L580" s="8" t="s">
        <v>30</v>
      </c>
      <c r="M580" s="8" t="s">
        <v>30</v>
      </c>
      <c r="N580" s="8" t="s">
        <v>1638</v>
      </c>
      <c r="O580" s="8" t="s">
        <v>1639</v>
      </c>
      <c r="P580" s="8" t="s">
        <v>122</v>
      </c>
      <c r="Q580" s="8" t="s">
        <v>29</v>
      </c>
      <c r="R580" s="8" t="s">
        <v>1866</v>
      </c>
      <c r="S580" s="11" t="s">
        <v>40</v>
      </c>
      <c r="T580" s="8" t="s">
        <v>124</v>
      </c>
      <c r="U580" s="12">
        <v>5207886</v>
      </c>
      <c r="V580" s="12">
        <v>41663088</v>
      </c>
      <c r="W580" s="8">
        <v>80111607</v>
      </c>
    </row>
    <row r="581" spans="1:23" x14ac:dyDescent="0.2">
      <c r="A581" s="6">
        <v>580</v>
      </c>
      <c r="B581" s="14" t="s">
        <v>1867</v>
      </c>
      <c r="C581" s="8" t="s">
        <v>1634</v>
      </c>
      <c r="D581" s="8" t="s">
        <v>1868</v>
      </c>
      <c r="E581" s="8"/>
      <c r="F581" s="8" t="s">
        <v>26</v>
      </c>
      <c r="G581" s="10">
        <f>(Tabla814[[#This Row],[Valor Contrato 2026]]/Tabla814[[#This Row],[HONORARIOS 2026]])*30</f>
        <v>180</v>
      </c>
      <c r="H581" s="8"/>
      <c r="I581" s="8" t="s">
        <v>27</v>
      </c>
      <c r="J581" s="8" t="s">
        <v>30</v>
      </c>
      <c r="K581" s="8" t="s">
        <v>30</v>
      </c>
      <c r="L581" s="8" t="s">
        <v>30</v>
      </c>
      <c r="M581" s="8" t="s">
        <v>30</v>
      </c>
      <c r="N581" s="8" t="s">
        <v>1638</v>
      </c>
      <c r="O581" s="8" t="s">
        <v>1639</v>
      </c>
      <c r="P581" s="8" t="s">
        <v>122</v>
      </c>
      <c r="Q581" s="8" t="s">
        <v>29</v>
      </c>
      <c r="R581" s="8" t="s">
        <v>1869</v>
      </c>
      <c r="S581" s="11" t="s">
        <v>63</v>
      </c>
      <c r="T581" s="8" t="s">
        <v>124</v>
      </c>
      <c r="U581" s="12">
        <v>5207886</v>
      </c>
      <c r="V581" s="12">
        <v>31247316</v>
      </c>
      <c r="W581" s="8">
        <v>80111607</v>
      </c>
    </row>
    <row r="582" spans="1:23" x14ac:dyDescent="0.2">
      <c r="A582" s="6">
        <v>581</v>
      </c>
      <c r="B582" s="14" t="s">
        <v>1870</v>
      </c>
      <c r="C582" s="8" t="s">
        <v>1634</v>
      </c>
      <c r="D582" s="8" t="s">
        <v>1871</v>
      </c>
      <c r="E582" s="8"/>
      <c r="F582" s="8" t="s">
        <v>26</v>
      </c>
      <c r="G582" s="10">
        <f>(Tabla814[[#This Row],[Valor Contrato 2026]]/Tabla814[[#This Row],[HONORARIOS 2026]])*30</f>
        <v>240</v>
      </c>
      <c r="H582" s="8"/>
      <c r="I582" s="8" t="s">
        <v>27</v>
      </c>
      <c r="J582" s="8" t="s">
        <v>30</v>
      </c>
      <c r="K582" s="8" t="s">
        <v>30</v>
      </c>
      <c r="L582" s="8" t="s">
        <v>30</v>
      </c>
      <c r="M582" s="8" t="s">
        <v>30</v>
      </c>
      <c r="N582" s="8" t="s">
        <v>1675</v>
      </c>
      <c r="O582" s="8" t="s">
        <v>1676</v>
      </c>
      <c r="P582" s="8" t="s">
        <v>122</v>
      </c>
      <c r="Q582" s="8" t="s">
        <v>29</v>
      </c>
      <c r="R582" s="8" t="s">
        <v>1872</v>
      </c>
      <c r="S582" s="11" t="s">
        <v>45</v>
      </c>
      <c r="T582" s="8" t="s">
        <v>86</v>
      </c>
      <c r="U582" s="12">
        <v>3220810</v>
      </c>
      <c r="V582" s="12">
        <v>25766480</v>
      </c>
      <c r="W582" s="8">
        <v>85121608</v>
      </c>
    </row>
    <row r="583" spans="1:23" x14ac:dyDescent="0.2">
      <c r="A583" s="6">
        <v>582</v>
      </c>
      <c r="B583" s="14" t="s">
        <v>1873</v>
      </c>
      <c r="C583" s="8" t="s">
        <v>1634</v>
      </c>
      <c r="D583" s="8" t="s">
        <v>1874</v>
      </c>
      <c r="E583" s="8"/>
      <c r="F583" s="8" t="s">
        <v>26</v>
      </c>
      <c r="G583" s="10">
        <f>(Tabla814[[#This Row],[Valor Contrato 2026]]/Tabla814[[#This Row],[HONORARIOS 2026]])*30</f>
        <v>180</v>
      </c>
      <c r="H583" s="8"/>
      <c r="I583" s="8" t="s">
        <v>27</v>
      </c>
      <c r="J583" s="8" t="s">
        <v>30</v>
      </c>
      <c r="K583" s="8" t="s">
        <v>30</v>
      </c>
      <c r="L583" s="8" t="s">
        <v>30</v>
      </c>
      <c r="M583" s="8" t="s">
        <v>30</v>
      </c>
      <c r="N583" s="8" t="s">
        <v>1675</v>
      </c>
      <c r="O583" s="8" t="s">
        <v>1676</v>
      </c>
      <c r="P583" s="8" t="s">
        <v>122</v>
      </c>
      <c r="Q583" s="8" t="s">
        <v>29</v>
      </c>
      <c r="R583" s="8" t="s">
        <v>1875</v>
      </c>
      <c r="S583" s="11" t="s">
        <v>63</v>
      </c>
      <c r="T583" s="8" t="s">
        <v>70</v>
      </c>
      <c r="U583" s="12">
        <v>4618314</v>
      </c>
      <c r="V583" s="12">
        <v>27709884</v>
      </c>
      <c r="W583" s="8">
        <v>80111614</v>
      </c>
    </row>
    <row r="584" spans="1:23" x14ac:dyDescent="0.2">
      <c r="A584" s="6">
        <v>583</v>
      </c>
      <c r="B584" s="14" t="s">
        <v>1876</v>
      </c>
      <c r="C584" s="8" t="s">
        <v>1634</v>
      </c>
      <c r="D584" s="8" t="s">
        <v>1877</v>
      </c>
      <c r="E584" s="8"/>
      <c r="F584" s="8" t="s">
        <v>26</v>
      </c>
      <c r="G584" s="10">
        <f>(Tabla814[[#This Row],[Valor Contrato 2026]]/Tabla814[[#This Row],[HONORARIOS 2026]])*30</f>
        <v>240</v>
      </c>
      <c r="H584" s="8"/>
      <c r="I584" s="8" t="s">
        <v>27</v>
      </c>
      <c r="J584" s="8" t="s">
        <v>30</v>
      </c>
      <c r="K584" s="8" t="s">
        <v>30</v>
      </c>
      <c r="L584" s="8" t="s">
        <v>30</v>
      </c>
      <c r="M584" s="8" t="s">
        <v>30</v>
      </c>
      <c r="N584" s="8" t="s">
        <v>1649</v>
      </c>
      <c r="O584" s="8" t="s">
        <v>1650</v>
      </c>
      <c r="P584" s="8" t="s">
        <v>122</v>
      </c>
      <c r="Q584" s="8" t="s">
        <v>29</v>
      </c>
      <c r="R584" s="8" t="s">
        <v>1878</v>
      </c>
      <c r="S584" s="11" t="s">
        <v>63</v>
      </c>
      <c r="T584" s="8" t="s">
        <v>139</v>
      </c>
      <c r="U584" s="12">
        <v>2434714</v>
      </c>
      <c r="V584" s="12">
        <v>19477712</v>
      </c>
      <c r="W584" s="8">
        <v>80111601</v>
      </c>
    </row>
    <row r="585" spans="1:23" x14ac:dyDescent="0.2">
      <c r="A585" s="6">
        <v>584</v>
      </c>
      <c r="B585" s="14" t="s">
        <v>1879</v>
      </c>
      <c r="C585" s="8" t="s">
        <v>1634</v>
      </c>
      <c r="D585" s="8" t="s">
        <v>1880</v>
      </c>
      <c r="E585" s="8"/>
      <c r="F585" s="8" t="s">
        <v>26</v>
      </c>
      <c r="G585" s="10">
        <f>(Tabla814[[#This Row],[Valor Contrato 2026]]/Tabla814[[#This Row],[HONORARIOS 2026]])*30</f>
        <v>240</v>
      </c>
      <c r="H585" s="8"/>
      <c r="I585" s="8" t="s">
        <v>27</v>
      </c>
      <c r="J585" s="8" t="s">
        <v>30</v>
      </c>
      <c r="K585" s="8" t="s">
        <v>30</v>
      </c>
      <c r="L585" s="8" t="s">
        <v>30</v>
      </c>
      <c r="M585" s="8" t="s">
        <v>30</v>
      </c>
      <c r="N585" s="8" t="s">
        <v>1675</v>
      </c>
      <c r="O585" s="8" t="s">
        <v>1676</v>
      </c>
      <c r="P585" s="8" t="s">
        <v>122</v>
      </c>
      <c r="Q585" s="8" t="s">
        <v>29</v>
      </c>
      <c r="R585" s="8" t="s">
        <v>1881</v>
      </c>
      <c r="S585" s="11" t="s">
        <v>40</v>
      </c>
      <c r="T585" s="8" t="s">
        <v>1172</v>
      </c>
      <c r="U585" s="12">
        <v>3482842</v>
      </c>
      <c r="V585" s="12">
        <v>27862736</v>
      </c>
      <c r="W585" s="8">
        <v>85122101</v>
      </c>
    </row>
    <row r="586" spans="1:23" x14ac:dyDescent="0.2">
      <c r="A586" s="6">
        <v>585</v>
      </c>
      <c r="B586" s="14" t="s">
        <v>1882</v>
      </c>
      <c r="C586" s="8" t="s">
        <v>1634</v>
      </c>
      <c r="D586" s="8" t="s">
        <v>1883</v>
      </c>
      <c r="E586" s="8"/>
      <c r="F586" s="8" t="s">
        <v>26</v>
      </c>
      <c r="G586" s="10">
        <f>(Tabla814[[#This Row],[Valor Contrato 2026]]/Tabla814[[#This Row],[HONORARIOS 2026]])*30</f>
        <v>240</v>
      </c>
      <c r="H586" s="8"/>
      <c r="I586" s="8" t="s">
        <v>27</v>
      </c>
      <c r="J586" s="8" t="s">
        <v>30</v>
      </c>
      <c r="K586" s="8" t="s">
        <v>30</v>
      </c>
      <c r="L586" s="8" t="s">
        <v>30</v>
      </c>
      <c r="M586" s="8" t="s">
        <v>30</v>
      </c>
      <c r="N586" s="8" t="s">
        <v>1649</v>
      </c>
      <c r="O586" s="8" t="s">
        <v>1650</v>
      </c>
      <c r="P586" s="8" t="s">
        <v>122</v>
      </c>
      <c r="Q586" s="8" t="s">
        <v>29</v>
      </c>
      <c r="R586" s="8" t="s">
        <v>1884</v>
      </c>
      <c r="S586" s="11" t="s">
        <v>45</v>
      </c>
      <c r="T586" s="8" t="s">
        <v>139</v>
      </c>
      <c r="U586" s="12">
        <v>2434714</v>
      </c>
      <c r="V586" s="12">
        <v>19477712</v>
      </c>
      <c r="W586" s="8">
        <v>80111601</v>
      </c>
    </row>
    <row r="587" spans="1:23" x14ac:dyDescent="0.2">
      <c r="A587" s="6">
        <v>586</v>
      </c>
      <c r="B587" s="14" t="s">
        <v>1885</v>
      </c>
      <c r="C587" s="8" t="s">
        <v>1634</v>
      </c>
      <c r="D587" s="8" t="s">
        <v>1886</v>
      </c>
      <c r="E587" s="8"/>
      <c r="F587" s="8" t="s">
        <v>26</v>
      </c>
      <c r="G587" s="10">
        <f>(Tabla814[[#This Row],[Valor Contrato 2026]]/Tabla814[[#This Row],[HONORARIOS 2026]])*30</f>
        <v>240</v>
      </c>
      <c r="H587" s="8"/>
      <c r="I587" s="8" t="s">
        <v>27</v>
      </c>
      <c r="J587" s="8" t="s">
        <v>30</v>
      </c>
      <c r="K587" s="8" t="s">
        <v>30</v>
      </c>
      <c r="L587" s="8" t="s">
        <v>30</v>
      </c>
      <c r="M587" s="8" t="s">
        <v>30</v>
      </c>
      <c r="N587" s="8" t="s">
        <v>1649</v>
      </c>
      <c r="O587" s="8" t="s">
        <v>1650</v>
      </c>
      <c r="P587" s="8" t="s">
        <v>122</v>
      </c>
      <c r="Q587" s="8" t="s">
        <v>29</v>
      </c>
      <c r="R587" s="8" t="s">
        <v>1887</v>
      </c>
      <c r="S587" s="11" t="s">
        <v>40</v>
      </c>
      <c r="T587" s="8" t="s">
        <v>53</v>
      </c>
      <c r="U587" s="12">
        <v>3158270</v>
      </c>
      <c r="V587" s="12">
        <v>25266160</v>
      </c>
      <c r="W587" s="8">
        <v>80111601</v>
      </c>
    </row>
    <row r="588" spans="1:23" x14ac:dyDescent="0.2">
      <c r="A588" s="6">
        <v>587</v>
      </c>
      <c r="B588" s="14" t="s">
        <v>1888</v>
      </c>
      <c r="C588" s="8" t="s">
        <v>1634</v>
      </c>
      <c r="D588" s="8" t="s">
        <v>1889</v>
      </c>
      <c r="E588" s="8"/>
      <c r="F588" s="8" t="s">
        <v>26</v>
      </c>
      <c r="G588" s="10">
        <f>(Tabla814[[#This Row],[Valor Contrato 2026]]/Tabla814[[#This Row],[HONORARIOS 2026]])*30</f>
        <v>240</v>
      </c>
      <c r="H588" s="8"/>
      <c r="I588" s="8" t="s">
        <v>27</v>
      </c>
      <c r="J588" s="8" t="s">
        <v>30</v>
      </c>
      <c r="K588" s="8" t="s">
        <v>30</v>
      </c>
      <c r="L588" s="8" t="s">
        <v>30</v>
      </c>
      <c r="M588" s="8" t="s">
        <v>30</v>
      </c>
      <c r="N588" s="8" t="s">
        <v>1649</v>
      </c>
      <c r="O588" s="8" t="s">
        <v>1650</v>
      </c>
      <c r="P588" s="8" t="s">
        <v>122</v>
      </c>
      <c r="Q588" s="8" t="s">
        <v>29</v>
      </c>
      <c r="R588" s="8" t="s">
        <v>1890</v>
      </c>
      <c r="S588" s="11" t="s">
        <v>40</v>
      </c>
      <c r="T588" s="8" t="s">
        <v>139</v>
      </c>
      <c r="U588" s="12">
        <v>2434714</v>
      </c>
      <c r="V588" s="12">
        <v>19477712</v>
      </c>
      <c r="W588" s="8">
        <v>80111601</v>
      </c>
    </row>
    <row r="589" spans="1:23" x14ac:dyDescent="0.2">
      <c r="A589" s="6">
        <v>588</v>
      </c>
      <c r="B589" s="14" t="s">
        <v>1891</v>
      </c>
      <c r="C589" s="8" t="s">
        <v>1634</v>
      </c>
      <c r="D589" s="8" t="s">
        <v>1892</v>
      </c>
      <c r="E589" s="8"/>
      <c r="F589" s="8" t="s">
        <v>26</v>
      </c>
      <c r="G589" s="10">
        <f>(Tabla814[[#This Row],[Valor Contrato 2026]]/Tabla814[[#This Row],[HONORARIOS 2026]])*30</f>
        <v>240</v>
      </c>
      <c r="H589" s="8"/>
      <c r="I589" s="8" t="s">
        <v>27</v>
      </c>
      <c r="J589" s="8" t="s">
        <v>30</v>
      </c>
      <c r="K589" s="8" t="s">
        <v>30</v>
      </c>
      <c r="L589" s="8" t="s">
        <v>30</v>
      </c>
      <c r="M589" s="8" t="s">
        <v>30</v>
      </c>
      <c r="N589" s="8" t="s">
        <v>1638</v>
      </c>
      <c r="O589" s="8" t="s">
        <v>1639</v>
      </c>
      <c r="P589" s="8" t="s">
        <v>122</v>
      </c>
      <c r="Q589" s="8" t="s">
        <v>29</v>
      </c>
      <c r="R589" s="8" t="s">
        <v>1893</v>
      </c>
      <c r="S589" s="11" t="s">
        <v>40</v>
      </c>
      <c r="T589" s="8" t="s">
        <v>264</v>
      </c>
      <c r="U589" s="12">
        <v>6692734</v>
      </c>
      <c r="V589" s="12">
        <v>53541872</v>
      </c>
      <c r="W589" s="8">
        <v>80111607</v>
      </c>
    </row>
    <row r="590" spans="1:23" x14ac:dyDescent="0.2">
      <c r="A590" s="6">
        <v>589</v>
      </c>
      <c r="B590" s="14" t="s">
        <v>1894</v>
      </c>
      <c r="C590" s="8" t="s">
        <v>1634</v>
      </c>
      <c r="D590" s="8" t="s">
        <v>1895</v>
      </c>
      <c r="E590" s="8"/>
      <c r="F590" s="8" t="s">
        <v>26</v>
      </c>
      <c r="G590" s="10">
        <f>(Tabla814[[#This Row],[Valor Contrato 2026]]/Tabla814[[#This Row],[HONORARIOS 2026]])*30</f>
        <v>240</v>
      </c>
      <c r="H590" s="8"/>
      <c r="I590" s="8" t="s">
        <v>27</v>
      </c>
      <c r="J590" s="8" t="s">
        <v>30</v>
      </c>
      <c r="K590" s="8" t="s">
        <v>30</v>
      </c>
      <c r="L590" s="8" t="s">
        <v>30</v>
      </c>
      <c r="M590" s="8" t="s">
        <v>30</v>
      </c>
      <c r="N590" s="8" t="s">
        <v>1649</v>
      </c>
      <c r="O590" s="8" t="s">
        <v>1650</v>
      </c>
      <c r="P590" s="8" t="s">
        <v>127</v>
      </c>
      <c r="Q590" s="8" t="s">
        <v>29</v>
      </c>
      <c r="R590" s="8" t="s">
        <v>1896</v>
      </c>
      <c r="S590" s="11" t="s">
        <v>63</v>
      </c>
      <c r="T590" s="8" t="s">
        <v>139</v>
      </c>
      <c r="U590" s="12">
        <v>2434714</v>
      </c>
      <c r="V590" s="12">
        <v>19477712</v>
      </c>
      <c r="W590" s="8"/>
    </row>
    <row r="591" spans="1:23" x14ac:dyDescent="0.2">
      <c r="A591" s="6">
        <v>590</v>
      </c>
      <c r="B591" s="14" t="s">
        <v>1897</v>
      </c>
      <c r="C591" s="8" t="s">
        <v>1634</v>
      </c>
      <c r="D591" s="8" t="s">
        <v>1898</v>
      </c>
      <c r="E591" s="8"/>
      <c r="F591" s="8" t="s">
        <v>26</v>
      </c>
      <c r="G591" s="10">
        <f>(Tabla814[[#This Row],[Valor Contrato 2026]]/Tabla814[[#This Row],[HONORARIOS 2026]])*30</f>
        <v>240</v>
      </c>
      <c r="H591" s="8"/>
      <c r="I591" s="8" t="s">
        <v>27</v>
      </c>
      <c r="J591" s="8" t="s">
        <v>30</v>
      </c>
      <c r="K591" s="8" t="s">
        <v>30</v>
      </c>
      <c r="L591" s="8" t="s">
        <v>30</v>
      </c>
      <c r="M591" s="8" t="s">
        <v>30</v>
      </c>
      <c r="N591" s="8" t="s">
        <v>1649</v>
      </c>
      <c r="O591" s="8" t="s">
        <v>1650</v>
      </c>
      <c r="P591" s="8" t="s">
        <v>127</v>
      </c>
      <c r="Q591" s="8" t="s">
        <v>29</v>
      </c>
      <c r="R591" s="8" t="s">
        <v>1899</v>
      </c>
      <c r="S591" s="11" t="s">
        <v>63</v>
      </c>
      <c r="T591" s="8" t="s">
        <v>53</v>
      </c>
      <c r="U591" s="12">
        <v>3158270</v>
      </c>
      <c r="V591" s="12">
        <v>25266160</v>
      </c>
      <c r="W591" s="8"/>
    </row>
    <row r="592" spans="1:23" x14ac:dyDescent="0.2">
      <c r="A592" s="6">
        <v>591</v>
      </c>
      <c r="B592" s="14" t="s">
        <v>1900</v>
      </c>
      <c r="C592" s="8" t="s">
        <v>1634</v>
      </c>
      <c r="D592" s="8" t="s">
        <v>1901</v>
      </c>
      <c r="E592" s="8"/>
      <c r="F592" s="8" t="s">
        <v>26</v>
      </c>
      <c r="G592" s="10">
        <f>(Tabla814[[#This Row],[Valor Contrato 2026]]/Tabla814[[#This Row],[HONORARIOS 2026]])*30</f>
        <v>210</v>
      </c>
      <c r="H592" s="8"/>
      <c r="I592" s="8" t="s">
        <v>27</v>
      </c>
      <c r="J592" s="8" t="s">
        <v>30</v>
      </c>
      <c r="K592" s="8" t="s">
        <v>30</v>
      </c>
      <c r="L592" s="8" t="s">
        <v>30</v>
      </c>
      <c r="M592" s="8" t="s">
        <v>30</v>
      </c>
      <c r="N592" s="8" t="s">
        <v>1649</v>
      </c>
      <c r="O592" s="8" t="s">
        <v>1650</v>
      </c>
      <c r="P592" s="8" t="s">
        <v>127</v>
      </c>
      <c r="Q592" s="8" t="s">
        <v>29</v>
      </c>
      <c r="R592" s="8" t="s">
        <v>1902</v>
      </c>
      <c r="S592" s="11" t="s">
        <v>45</v>
      </c>
      <c r="T592" s="8" t="s">
        <v>129</v>
      </c>
      <c r="U592" s="12">
        <v>2150000</v>
      </c>
      <c r="V592" s="12">
        <v>15050000</v>
      </c>
      <c r="W592" s="8"/>
    </row>
    <row r="593" spans="1:23" x14ac:dyDescent="0.2">
      <c r="A593" s="6">
        <v>592</v>
      </c>
      <c r="B593" s="14" t="s">
        <v>1903</v>
      </c>
      <c r="C593" s="8" t="s">
        <v>1634</v>
      </c>
      <c r="D593" s="8" t="s">
        <v>1904</v>
      </c>
      <c r="E593" s="8"/>
      <c r="F593" s="8" t="s">
        <v>26</v>
      </c>
      <c r="G593" s="10">
        <f>(Tabla814[[#This Row],[Valor Contrato 2026]]/Tabla814[[#This Row],[HONORARIOS 2026]])*30</f>
        <v>240</v>
      </c>
      <c r="H593" s="8"/>
      <c r="I593" s="8" t="s">
        <v>27</v>
      </c>
      <c r="J593" s="8" t="s">
        <v>30</v>
      </c>
      <c r="K593" s="8" t="s">
        <v>30</v>
      </c>
      <c r="L593" s="8" t="s">
        <v>30</v>
      </c>
      <c r="M593" s="8" t="s">
        <v>30</v>
      </c>
      <c r="N593" s="8" t="s">
        <v>1638</v>
      </c>
      <c r="O593" s="8" t="s">
        <v>1639</v>
      </c>
      <c r="P593" s="8" t="s">
        <v>127</v>
      </c>
      <c r="Q593" s="8" t="s">
        <v>29</v>
      </c>
      <c r="R593" s="8" t="s">
        <v>1905</v>
      </c>
      <c r="S593" s="11" t="s">
        <v>40</v>
      </c>
      <c r="T593" s="8" t="s">
        <v>413</v>
      </c>
      <c r="U593" s="12">
        <v>3864972</v>
      </c>
      <c r="V593" s="12">
        <v>30919776</v>
      </c>
      <c r="W593" s="8"/>
    </row>
    <row r="594" spans="1:23" x14ac:dyDescent="0.2">
      <c r="A594" s="6">
        <v>593</v>
      </c>
      <c r="B594" s="14" t="s">
        <v>1906</v>
      </c>
      <c r="C594" s="8" t="s">
        <v>1634</v>
      </c>
      <c r="D594" s="8" t="s">
        <v>1907</v>
      </c>
      <c r="E594" s="8"/>
      <c r="F594" s="8" t="s">
        <v>26</v>
      </c>
      <c r="G594" s="10">
        <f>(Tabla814[[#This Row],[Valor Contrato 2026]]/Tabla814[[#This Row],[HONORARIOS 2026]])*30</f>
        <v>240</v>
      </c>
      <c r="H594" s="8"/>
      <c r="I594" s="8" t="s">
        <v>27</v>
      </c>
      <c r="J594" s="8" t="s">
        <v>30</v>
      </c>
      <c r="K594" s="8" t="s">
        <v>30</v>
      </c>
      <c r="L594" s="8" t="s">
        <v>30</v>
      </c>
      <c r="M594" s="8" t="s">
        <v>30</v>
      </c>
      <c r="N594" s="8" t="s">
        <v>1638</v>
      </c>
      <c r="O594" s="8" t="s">
        <v>1639</v>
      </c>
      <c r="P594" s="8" t="s">
        <v>127</v>
      </c>
      <c r="Q594" s="8" t="s">
        <v>29</v>
      </c>
      <c r="R594" s="8" t="s">
        <v>1908</v>
      </c>
      <c r="S594" s="11" t="s">
        <v>63</v>
      </c>
      <c r="T594" s="8" t="s">
        <v>413</v>
      </c>
      <c r="U594" s="12">
        <v>3864972</v>
      </c>
      <c r="V594" s="12">
        <v>30919776</v>
      </c>
      <c r="W594" s="8"/>
    </row>
    <row r="595" spans="1:23" x14ac:dyDescent="0.2">
      <c r="A595" s="6">
        <v>594</v>
      </c>
      <c r="B595" s="14" t="s">
        <v>1909</v>
      </c>
      <c r="C595" s="8" t="s">
        <v>1634</v>
      </c>
      <c r="D595" s="8" t="s">
        <v>1910</v>
      </c>
      <c r="E595" s="8"/>
      <c r="F595" s="8" t="s">
        <v>26</v>
      </c>
      <c r="G595" s="10">
        <f>(Tabla814[[#This Row],[Valor Contrato 2026]]/Tabla814[[#This Row],[HONORARIOS 2026]])*30</f>
        <v>240</v>
      </c>
      <c r="H595" s="8"/>
      <c r="I595" s="8" t="s">
        <v>27</v>
      </c>
      <c r="J595" s="8" t="s">
        <v>30</v>
      </c>
      <c r="K595" s="8" t="s">
        <v>30</v>
      </c>
      <c r="L595" s="8" t="s">
        <v>30</v>
      </c>
      <c r="M595" s="8" t="s">
        <v>30</v>
      </c>
      <c r="N595" s="8" t="s">
        <v>1675</v>
      </c>
      <c r="O595" s="8" t="s">
        <v>1676</v>
      </c>
      <c r="P595" s="8" t="s">
        <v>127</v>
      </c>
      <c r="Q595" s="8" t="s">
        <v>29</v>
      </c>
      <c r="R595" s="8" t="s">
        <v>1911</v>
      </c>
      <c r="S595" s="11" t="s">
        <v>45</v>
      </c>
      <c r="T595" s="8" t="s">
        <v>86</v>
      </c>
      <c r="U595" s="12">
        <v>3220810</v>
      </c>
      <c r="V595" s="12">
        <v>25766480</v>
      </c>
      <c r="W595" s="8"/>
    </row>
    <row r="596" spans="1:23" x14ac:dyDescent="0.2">
      <c r="A596" s="6">
        <v>595</v>
      </c>
      <c r="B596" s="14" t="s">
        <v>1912</v>
      </c>
      <c r="C596" s="8" t="s">
        <v>1634</v>
      </c>
      <c r="D596" s="8" t="s">
        <v>1913</v>
      </c>
      <c r="E596" s="8"/>
      <c r="F596" s="8" t="s">
        <v>26</v>
      </c>
      <c r="G596" s="10">
        <f>(Tabla814[[#This Row],[Valor Contrato 2026]]/Tabla814[[#This Row],[HONORARIOS 2026]])*30</f>
        <v>240</v>
      </c>
      <c r="H596" s="8"/>
      <c r="I596" s="8" t="s">
        <v>27</v>
      </c>
      <c r="J596" s="8" t="s">
        <v>30</v>
      </c>
      <c r="K596" s="8" t="s">
        <v>30</v>
      </c>
      <c r="L596" s="8" t="s">
        <v>30</v>
      </c>
      <c r="M596" s="8" t="s">
        <v>30</v>
      </c>
      <c r="N596" s="8" t="s">
        <v>1649</v>
      </c>
      <c r="O596" s="8" t="s">
        <v>1650</v>
      </c>
      <c r="P596" s="8" t="s">
        <v>127</v>
      </c>
      <c r="Q596" s="8" t="s">
        <v>29</v>
      </c>
      <c r="R596" s="8" t="s">
        <v>1914</v>
      </c>
      <c r="S596" s="11" t="s">
        <v>40</v>
      </c>
      <c r="T596" s="8" t="s">
        <v>139</v>
      </c>
      <c r="U596" s="12">
        <v>2434714</v>
      </c>
      <c r="V596" s="12">
        <v>19477712</v>
      </c>
      <c r="W596" s="8"/>
    </row>
    <row r="597" spans="1:23" x14ac:dyDescent="0.2">
      <c r="A597" s="6">
        <v>596</v>
      </c>
      <c r="B597" s="14" t="s">
        <v>1915</v>
      </c>
      <c r="C597" s="8" t="s">
        <v>1634</v>
      </c>
      <c r="D597" s="8" t="s">
        <v>1916</v>
      </c>
      <c r="E597" s="8"/>
      <c r="F597" s="8" t="s">
        <v>26</v>
      </c>
      <c r="G597" s="10">
        <f>(Tabla814[[#This Row],[Valor Contrato 2026]]/Tabla814[[#This Row],[HONORARIOS 2026]])*30</f>
        <v>240</v>
      </c>
      <c r="H597" s="8"/>
      <c r="I597" s="8" t="s">
        <v>27</v>
      </c>
      <c r="J597" s="8" t="s">
        <v>30</v>
      </c>
      <c r="K597" s="8" t="s">
        <v>30</v>
      </c>
      <c r="L597" s="8" t="s">
        <v>30</v>
      </c>
      <c r="M597" s="8" t="s">
        <v>30</v>
      </c>
      <c r="N597" s="8" t="s">
        <v>1649</v>
      </c>
      <c r="O597" s="8" t="s">
        <v>1650</v>
      </c>
      <c r="P597" s="8" t="s">
        <v>127</v>
      </c>
      <c r="Q597" s="8" t="s">
        <v>29</v>
      </c>
      <c r="R597" s="8" t="s">
        <v>1917</v>
      </c>
      <c r="S597" s="11" t="s">
        <v>45</v>
      </c>
      <c r="T597" s="8" t="s">
        <v>139</v>
      </c>
      <c r="U597" s="12">
        <v>2434714</v>
      </c>
      <c r="V597" s="12">
        <v>19477712</v>
      </c>
      <c r="W597" s="8"/>
    </row>
    <row r="598" spans="1:23" x14ac:dyDescent="0.2">
      <c r="A598" s="6">
        <v>597</v>
      </c>
      <c r="B598" s="14" t="s">
        <v>1918</v>
      </c>
      <c r="C598" s="8" t="s">
        <v>1634</v>
      </c>
      <c r="D598" s="8" t="s">
        <v>1919</v>
      </c>
      <c r="E598" s="8"/>
      <c r="F598" s="8" t="s">
        <v>26</v>
      </c>
      <c r="G598" s="10">
        <f>(Tabla814[[#This Row],[Valor Contrato 2026]]/Tabla814[[#This Row],[HONORARIOS 2026]])*30</f>
        <v>240</v>
      </c>
      <c r="H598" s="8"/>
      <c r="I598" s="8" t="s">
        <v>27</v>
      </c>
      <c r="J598" s="8" t="s">
        <v>30</v>
      </c>
      <c r="K598" s="8" t="s">
        <v>30</v>
      </c>
      <c r="L598" s="8" t="s">
        <v>30</v>
      </c>
      <c r="M598" s="8" t="s">
        <v>30</v>
      </c>
      <c r="N598" s="8" t="s">
        <v>1649</v>
      </c>
      <c r="O598" s="8" t="s">
        <v>1650</v>
      </c>
      <c r="P598" s="8" t="s">
        <v>127</v>
      </c>
      <c r="Q598" s="8" t="s">
        <v>29</v>
      </c>
      <c r="R598" s="8" t="s">
        <v>1920</v>
      </c>
      <c r="S598" s="11" t="s">
        <v>40</v>
      </c>
      <c r="T598" s="8" t="s">
        <v>139</v>
      </c>
      <c r="U598" s="12">
        <v>2434714</v>
      </c>
      <c r="V598" s="12">
        <v>19477712</v>
      </c>
      <c r="W598" s="8"/>
    </row>
    <row r="599" spans="1:23" x14ac:dyDescent="0.2">
      <c r="A599" s="6">
        <v>598</v>
      </c>
      <c r="B599" s="14" t="s">
        <v>1921</v>
      </c>
      <c r="C599" s="8" t="s">
        <v>1634</v>
      </c>
      <c r="D599" s="8" t="s">
        <v>1922</v>
      </c>
      <c r="E599" s="8"/>
      <c r="F599" s="8" t="s">
        <v>26</v>
      </c>
      <c r="G599" s="10">
        <f>(Tabla814[[#This Row],[Valor Contrato 2026]]/Tabla814[[#This Row],[HONORARIOS 2026]])*30</f>
        <v>240</v>
      </c>
      <c r="H599" s="8"/>
      <c r="I599" s="8" t="s">
        <v>27</v>
      </c>
      <c r="J599" s="8" t="s">
        <v>30</v>
      </c>
      <c r="K599" s="8" t="s">
        <v>30</v>
      </c>
      <c r="L599" s="8" t="s">
        <v>30</v>
      </c>
      <c r="M599" s="8" t="s">
        <v>30</v>
      </c>
      <c r="N599" s="8" t="s">
        <v>1675</v>
      </c>
      <c r="O599" s="8" t="s">
        <v>1676</v>
      </c>
      <c r="P599" s="8" t="s">
        <v>1923</v>
      </c>
      <c r="Q599" s="8" t="s">
        <v>29</v>
      </c>
      <c r="R599" s="8" t="s">
        <v>1924</v>
      </c>
      <c r="S599" s="11" t="s">
        <v>40</v>
      </c>
      <c r="T599" s="8" t="s">
        <v>413</v>
      </c>
      <c r="U599" s="12">
        <v>3864972</v>
      </c>
      <c r="V599" s="12">
        <v>30919776</v>
      </c>
      <c r="W599" s="8">
        <v>80111614</v>
      </c>
    </row>
    <row r="600" spans="1:23" x14ac:dyDescent="0.2">
      <c r="A600" s="6">
        <v>599</v>
      </c>
      <c r="B600" s="14" t="s">
        <v>1925</v>
      </c>
      <c r="C600" s="8" t="s">
        <v>1634</v>
      </c>
      <c r="D600" s="8" t="s">
        <v>1926</v>
      </c>
      <c r="E600" s="8"/>
      <c r="F600" s="8" t="s">
        <v>26</v>
      </c>
      <c r="G600" s="10">
        <f>(Tabla814[[#This Row],[Valor Contrato 2026]]/Tabla814[[#This Row],[HONORARIOS 2026]])*30</f>
        <v>240</v>
      </c>
      <c r="H600" s="8"/>
      <c r="I600" s="8" t="s">
        <v>27</v>
      </c>
      <c r="J600" s="8" t="s">
        <v>30</v>
      </c>
      <c r="K600" s="8" t="s">
        <v>30</v>
      </c>
      <c r="L600" s="8" t="s">
        <v>30</v>
      </c>
      <c r="M600" s="8" t="s">
        <v>30</v>
      </c>
      <c r="N600" s="8" t="s">
        <v>1638</v>
      </c>
      <c r="O600" s="8" t="s">
        <v>1639</v>
      </c>
      <c r="P600" s="8" t="s">
        <v>1923</v>
      </c>
      <c r="Q600" s="8" t="s">
        <v>29</v>
      </c>
      <c r="R600" s="8" t="s">
        <v>1927</v>
      </c>
      <c r="S600" s="11" t="s">
        <v>40</v>
      </c>
      <c r="T600" s="8" t="s">
        <v>70</v>
      </c>
      <c r="U600" s="12">
        <v>4618314</v>
      </c>
      <c r="V600" s="12">
        <v>36946512</v>
      </c>
      <c r="W600" s="8">
        <v>80111607</v>
      </c>
    </row>
    <row r="601" spans="1:23" x14ac:dyDescent="0.2">
      <c r="A601" s="6">
        <v>600</v>
      </c>
      <c r="B601" s="14" t="s">
        <v>1928</v>
      </c>
      <c r="C601" s="8" t="s">
        <v>1634</v>
      </c>
      <c r="D601" s="8" t="s">
        <v>1929</v>
      </c>
      <c r="E601" s="8"/>
      <c r="F601" s="8" t="s">
        <v>26</v>
      </c>
      <c r="G601" s="10">
        <f>(Tabla814[[#This Row],[Valor Contrato 2026]]/Tabla814[[#This Row],[HONORARIOS 2026]])*30</f>
        <v>240</v>
      </c>
      <c r="H601" s="8"/>
      <c r="I601" s="8" t="s">
        <v>27</v>
      </c>
      <c r="J601" s="8" t="s">
        <v>30</v>
      </c>
      <c r="K601" s="8" t="s">
        <v>30</v>
      </c>
      <c r="L601" s="8" t="s">
        <v>30</v>
      </c>
      <c r="M601" s="8" t="s">
        <v>30</v>
      </c>
      <c r="N601" s="8" t="s">
        <v>1638</v>
      </c>
      <c r="O601" s="8" t="s">
        <v>1639</v>
      </c>
      <c r="P601" s="8" t="s">
        <v>1923</v>
      </c>
      <c r="Q601" s="8" t="s">
        <v>29</v>
      </c>
      <c r="R601" s="8" t="s">
        <v>1930</v>
      </c>
      <c r="S601" s="11" t="s">
        <v>40</v>
      </c>
      <c r="T601" s="8" t="s">
        <v>413</v>
      </c>
      <c r="U601" s="12">
        <v>3864972</v>
      </c>
      <c r="V601" s="12">
        <v>30919776</v>
      </c>
      <c r="W601" s="8">
        <v>80111607</v>
      </c>
    </row>
    <row r="602" spans="1:23" x14ac:dyDescent="0.2">
      <c r="A602" s="6">
        <v>601</v>
      </c>
      <c r="B602" s="14" t="s">
        <v>1931</v>
      </c>
      <c r="C602" s="8" t="s">
        <v>1634</v>
      </c>
      <c r="D602" s="8" t="s">
        <v>1932</v>
      </c>
      <c r="E602" s="8"/>
      <c r="F602" s="8" t="s">
        <v>26</v>
      </c>
      <c r="G602" s="10">
        <f>(Tabla814[[#This Row],[Valor Contrato 2026]]/Tabla814[[#This Row],[HONORARIOS 2026]])*30</f>
        <v>240</v>
      </c>
      <c r="H602" s="8"/>
      <c r="I602" s="8" t="s">
        <v>27</v>
      </c>
      <c r="J602" s="8" t="s">
        <v>30</v>
      </c>
      <c r="K602" s="8" t="s">
        <v>30</v>
      </c>
      <c r="L602" s="8" t="s">
        <v>30</v>
      </c>
      <c r="M602" s="8" t="s">
        <v>30</v>
      </c>
      <c r="N602" s="8" t="s">
        <v>1638</v>
      </c>
      <c r="O602" s="8" t="s">
        <v>1639</v>
      </c>
      <c r="P602" s="8" t="s">
        <v>1923</v>
      </c>
      <c r="Q602" s="8" t="s">
        <v>29</v>
      </c>
      <c r="R602" s="8" t="s">
        <v>1933</v>
      </c>
      <c r="S602" s="11" t="s">
        <v>63</v>
      </c>
      <c r="T602" s="8" t="s">
        <v>264</v>
      </c>
      <c r="U602" s="12">
        <v>6692734</v>
      </c>
      <c r="V602" s="12">
        <v>53541872</v>
      </c>
      <c r="W602" s="8">
        <v>80111605</v>
      </c>
    </row>
    <row r="603" spans="1:23" x14ac:dyDescent="0.2">
      <c r="A603" s="6">
        <v>602</v>
      </c>
      <c r="B603" s="14" t="s">
        <v>1934</v>
      </c>
      <c r="C603" s="8" t="s">
        <v>1634</v>
      </c>
      <c r="D603" s="8" t="s">
        <v>1935</v>
      </c>
      <c r="E603" s="8"/>
      <c r="F603" s="8" t="s">
        <v>26</v>
      </c>
      <c r="G603" s="10">
        <f>(Tabla814[[#This Row],[Valor Contrato 2026]]/Tabla814[[#This Row],[HONORARIOS 2026]])*30</f>
        <v>150</v>
      </c>
      <c r="H603" s="8"/>
      <c r="I603" s="8" t="s">
        <v>27</v>
      </c>
      <c r="J603" s="8" t="s">
        <v>30</v>
      </c>
      <c r="K603" s="8" t="s">
        <v>30</v>
      </c>
      <c r="L603" s="8" t="s">
        <v>30</v>
      </c>
      <c r="M603" s="8" t="s">
        <v>30</v>
      </c>
      <c r="N603" s="8"/>
      <c r="O603" s="8"/>
      <c r="P603" s="8" t="s">
        <v>1936</v>
      </c>
      <c r="Q603" s="8" t="s">
        <v>29</v>
      </c>
      <c r="R603" s="8" t="s">
        <v>1937</v>
      </c>
      <c r="S603" s="11" t="s">
        <v>81</v>
      </c>
      <c r="T603" s="8" t="s">
        <v>57</v>
      </c>
      <c r="U603" s="12">
        <v>15286881</v>
      </c>
      <c r="V603" s="12">
        <v>76434405</v>
      </c>
      <c r="W603" s="8">
        <v>80111600</v>
      </c>
    </row>
    <row r="604" spans="1:23" x14ac:dyDescent="0.2">
      <c r="A604" s="6">
        <v>603</v>
      </c>
      <c r="B604" s="14" t="s">
        <v>1938</v>
      </c>
      <c r="C604" s="8" t="s">
        <v>1634</v>
      </c>
      <c r="D604" s="8" t="s">
        <v>1939</v>
      </c>
      <c r="E604" s="8"/>
      <c r="F604" s="8" t="s">
        <v>26</v>
      </c>
      <c r="G604" s="10">
        <f>(Tabla814[[#This Row],[Valor Contrato 2026]]/Tabla814[[#This Row],[HONORARIOS 2026]])*30</f>
        <v>240</v>
      </c>
      <c r="H604" s="8"/>
      <c r="I604" s="8" t="s">
        <v>27</v>
      </c>
      <c r="J604" s="8" t="s">
        <v>30</v>
      </c>
      <c r="K604" s="8" t="s">
        <v>30</v>
      </c>
      <c r="L604" s="8" t="s">
        <v>30</v>
      </c>
      <c r="M604" s="8" t="s">
        <v>30</v>
      </c>
      <c r="N604" s="8" t="s">
        <v>1638</v>
      </c>
      <c r="O604" s="8" t="s">
        <v>1639</v>
      </c>
      <c r="P604" s="8" t="s">
        <v>1232</v>
      </c>
      <c r="Q604" s="8" t="s">
        <v>29</v>
      </c>
      <c r="R604" s="8" t="s">
        <v>1940</v>
      </c>
      <c r="S604" s="11" t="s">
        <v>40</v>
      </c>
      <c r="T604" s="8" t="s">
        <v>46</v>
      </c>
      <c r="U604" s="12">
        <v>9127448</v>
      </c>
      <c r="V604" s="12">
        <v>73019584</v>
      </c>
      <c r="W604" s="8">
        <v>80111607</v>
      </c>
    </row>
    <row r="605" spans="1:23" x14ac:dyDescent="0.2">
      <c r="A605" s="6">
        <v>604</v>
      </c>
      <c r="B605" s="14" t="s">
        <v>1941</v>
      </c>
      <c r="C605" s="8" t="s">
        <v>1634</v>
      </c>
      <c r="D605" s="8" t="s">
        <v>1942</v>
      </c>
      <c r="E605" s="8"/>
      <c r="F605" s="8" t="s">
        <v>26</v>
      </c>
      <c r="G605" s="10">
        <f>(Tabla814[[#This Row],[Valor Contrato 2026]]/Tabla814[[#This Row],[HONORARIOS 2026]])*30</f>
        <v>240</v>
      </c>
      <c r="H605" s="8"/>
      <c r="I605" s="8" t="s">
        <v>27</v>
      </c>
      <c r="J605" s="8" t="s">
        <v>30</v>
      </c>
      <c r="K605" s="8" t="s">
        <v>30</v>
      </c>
      <c r="L605" s="8" t="s">
        <v>30</v>
      </c>
      <c r="M605" s="8" t="s">
        <v>30</v>
      </c>
      <c r="N605" s="8" t="s">
        <v>1638</v>
      </c>
      <c r="O605" s="8" t="s">
        <v>1639</v>
      </c>
      <c r="P605" s="8" t="s">
        <v>1232</v>
      </c>
      <c r="Q605" s="8" t="s">
        <v>29</v>
      </c>
      <c r="R605" s="8" t="s">
        <v>1943</v>
      </c>
      <c r="S605" s="11" t="s">
        <v>63</v>
      </c>
      <c r="T605" s="8" t="s">
        <v>70</v>
      </c>
      <c r="U605" s="12">
        <v>4618314</v>
      </c>
      <c r="V605" s="12">
        <v>36946512</v>
      </c>
      <c r="W605" s="8">
        <v>80111607</v>
      </c>
    </row>
    <row r="606" spans="1:23" x14ac:dyDescent="0.2">
      <c r="A606" s="6">
        <v>605</v>
      </c>
      <c r="B606" s="14" t="s">
        <v>1944</v>
      </c>
      <c r="C606" s="8" t="s">
        <v>1634</v>
      </c>
      <c r="D606" s="8" t="s">
        <v>1945</v>
      </c>
      <c r="E606" s="8"/>
      <c r="F606" s="8" t="s">
        <v>26</v>
      </c>
      <c r="G606" s="10">
        <f>(Tabla814[[#This Row],[Valor Contrato 2026]]/Tabla814[[#This Row],[HONORARIOS 2026]])*30</f>
        <v>240</v>
      </c>
      <c r="H606" s="8"/>
      <c r="I606" s="8" t="s">
        <v>27</v>
      </c>
      <c r="J606" s="8" t="s">
        <v>30</v>
      </c>
      <c r="K606" s="8" t="s">
        <v>30</v>
      </c>
      <c r="L606" s="8" t="s">
        <v>30</v>
      </c>
      <c r="M606" s="8" t="s">
        <v>30</v>
      </c>
      <c r="N606" s="8" t="s">
        <v>1638</v>
      </c>
      <c r="O606" s="8" t="s">
        <v>1639</v>
      </c>
      <c r="P606" s="8" t="s">
        <v>1232</v>
      </c>
      <c r="Q606" s="8" t="s">
        <v>29</v>
      </c>
      <c r="R606" s="8" t="s">
        <v>1946</v>
      </c>
      <c r="S606" s="11" t="s">
        <v>40</v>
      </c>
      <c r="T606" s="8" t="s">
        <v>64</v>
      </c>
      <c r="U606" s="12">
        <v>10940248</v>
      </c>
      <c r="V606" s="12">
        <v>87521984</v>
      </c>
      <c r="W606" s="8">
        <v>80111607</v>
      </c>
    </row>
    <row r="607" spans="1:23" x14ac:dyDescent="0.2">
      <c r="A607" s="6">
        <v>606</v>
      </c>
      <c r="B607" s="14" t="s">
        <v>1947</v>
      </c>
      <c r="C607" s="8" t="s">
        <v>1634</v>
      </c>
      <c r="D607" s="8" t="s">
        <v>1948</v>
      </c>
      <c r="E607" s="8"/>
      <c r="F607" s="8" t="s">
        <v>26</v>
      </c>
      <c r="G607" s="10">
        <f>(Tabla814[[#This Row],[Valor Contrato 2026]]/Tabla814[[#This Row],[HONORARIOS 2026]])*30</f>
        <v>240</v>
      </c>
      <c r="H607" s="8"/>
      <c r="I607" s="8" t="s">
        <v>27</v>
      </c>
      <c r="J607" s="8" t="s">
        <v>30</v>
      </c>
      <c r="K607" s="8" t="s">
        <v>30</v>
      </c>
      <c r="L607" s="8" t="s">
        <v>30</v>
      </c>
      <c r="M607" s="8" t="s">
        <v>30</v>
      </c>
      <c r="N607" s="8" t="s">
        <v>1638</v>
      </c>
      <c r="O607" s="8" t="s">
        <v>1639</v>
      </c>
      <c r="P607" s="8" t="s">
        <v>1232</v>
      </c>
      <c r="Q607" s="8" t="s">
        <v>29</v>
      </c>
      <c r="R607" s="8" t="s">
        <v>1949</v>
      </c>
      <c r="S607" s="11" t="s">
        <v>40</v>
      </c>
      <c r="T607" s="8" t="s">
        <v>46</v>
      </c>
      <c r="U607" s="12">
        <v>9127448</v>
      </c>
      <c r="V607" s="12">
        <v>73019584</v>
      </c>
      <c r="W607" s="8">
        <v>80111607</v>
      </c>
    </row>
    <row r="608" spans="1:23" x14ac:dyDescent="0.2">
      <c r="A608" s="6">
        <v>607</v>
      </c>
      <c r="B608" s="14" t="s">
        <v>1950</v>
      </c>
      <c r="C608" s="8" t="s">
        <v>1634</v>
      </c>
      <c r="D608" s="8" t="s">
        <v>1951</v>
      </c>
      <c r="E608" s="8"/>
      <c r="F608" s="8" t="s">
        <v>26</v>
      </c>
      <c r="G608" s="10">
        <f>(Tabla814[[#This Row],[Valor Contrato 2026]]/Tabla814[[#This Row],[HONORARIOS 2026]])*30</f>
        <v>180</v>
      </c>
      <c r="H608" s="8"/>
      <c r="I608" s="8" t="s">
        <v>27</v>
      </c>
      <c r="J608" s="8" t="s">
        <v>30</v>
      </c>
      <c r="K608" s="8" t="s">
        <v>30</v>
      </c>
      <c r="L608" s="8" t="s">
        <v>30</v>
      </c>
      <c r="M608" s="8" t="s">
        <v>30</v>
      </c>
      <c r="N608" s="8" t="s">
        <v>1638</v>
      </c>
      <c r="O608" s="8" t="s">
        <v>1639</v>
      </c>
      <c r="P608" s="8" t="s">
        <v>1232</v>
      </c>
      <c r="Q608" s="8" t="s">
        <v>29</v>
      </c>
      <c r="R608" s="8" t="s">
        <v>1952</v>
      </c>
      <c r="S608" s="11" t="s">
        <v>81</v>
      </c>
      <c r="T608" s="8"/>
      <c r="U608" s="12">
        <v>11900000</v>
      </c>
      <c r="V608" s="12">
        <v>71400000</v>
      </c>
      <c r="W608" s="8"/>
    </row>
    <row r="609" spans="1:23" x14ac:dyDescent="0.2">
      <c r="A609" s="6">
        <v>608</v>
      </c>
      <c r="B609" s="14" t="s">
        <v>1953</v>
      </c>
      <c r="C609" s="8" t="s">
        <v>1634</v>
      </c>
      <c r="D609" s="8" t="s">
        <v>1954</v>
      </c>
      <c r="E609" s="8"/>
      <c r="F609" s="8" t="s">
        <v>26</v>
      </c>
      <c r="G609" s="10">
        <f>(Tabla814[[#This Row],[Valor Contrato 2026]]/Tabla814[[#This Row],[HONORARIOS 2026]])*30</f>
        <v>225</v>
      </c>
      <c r="H609" s="8"/>
      <c r="I609" s="8" t="s">
        <v>27</v>
      </c>
      <c r="J609" s="8" t="s">
        <v>30</v>
      </c>
      <c r="K609" s="8" t="s">
        <v>30</v>
      </c>
      <c r="L609" s="8" t="s">
        <v>30</v>
      </c>
      <c r="M609" s="8" t="s">
        <v>30</v>
      </c>
      <c r="N609" s="8" t="s">
        <v>1638</v>
      </c>
      <c r="O609" s="8" t="s">
        <v>1639</v>
      </c>
      <c r="P609" s="8" t="s">
        <v>1232</v>
      </c>
      <c r="Q609" s="8" t="s">
        <v>29</v>
      </c>
      <c r="R609" s="8" t="s">
        <v>1955</v>
      </c>
      <c r="S609" s="11" t="s">
        <v>40</v>
      </c>
      <c r="T609" s="8" t="s">
        <v>46</v>
      </c>
      <c r="U609" s="12">
        <v>9127448</v>
      </c>
      <c r="V609" s="12">
        <v>68455860</v>
      </c>
      <c r="W609" s="8">
        <v>80111607</v>
      </c>
    </row>
    <row r="610" spans="1:23" x14ac:dyDescent="0.2">
      <c r="A610" s="6">
        <v>609</v>
      </c>
      <c r="B610" s="14" t="s">
        <v>1956</v>
      </c>
      <c r="C610" s="8" t="s">
        <v>1634</v>
      </c>
      <c r="D610" s="8" t="s">
        <v>1957</v>
      </c>
      <c r="E610" s="8"/>
      <c r="F610" s="8" t="s">
        <v>26</v>
      </c>
      <c r="G610" s="10">
        <f>(Tabla814[[#This Row],[Valor Contrato 2026]]/Tabla814[[#This Row],[HONORARIOS 2026]])*30</f>
        <v>240</v>
      </c>
      <c r="H610" s="8"/>
      <c r="I610" s="8" t="s">
        <v>27</v>
      </c>
      <c r="J610" s="8" t="s">
        <v>30</v>
      </c>
      <c r="K610" s="8" t="s">
        <v>30</v>
      </c>
      <c r="L610" s="8" t="s">
        <v>30</v>
      </c>
      <c r="M610" s="8" t="s">
        <v>30</v>
      </c>
      <c r="N610" s="8" t="s">
        <v>1638</v>
      </c>
      <c r="O610" s="8" t="s">
        <v>1639</v>
      </c>
      <c r="P610" s="8" t="s">
        <v>1232</v>
      </c>
      <c r="Q610" s="8" t="s">
        <v>29</v>
      </c>
      <c r="R610" s="8" t="s">
        <v>1958</v>
      </c>
      <c r="S610" s="11" t="s">
        <v>40</v>
      </c>
      <c r="T610" s="8" t="s">
        <v>124</v>
      </c>
      <c r="U610" s="12">
        <v>5207886</v>
      </c>
      <c r="V610" s="12">
        <v>41663088</v>
      </c>
      <c r="W610" s="8">
        <v>80111607</v>
      </c>
    </row>
    <row r="611" spans="1:23" x14ac:dyDescent="0.2">
      <c r="A611" s="6">
        <v>610</v>
      </c>
      <c r="B611" s="14" t="s">
        <v>1959</v>
      </c>
      <c r="C611" s="8" t="s">
        <v>1634</v>
      </c>
      <c r="D611" s="8" t="s">
        <v>1960</v>
      </c>
      <c r="E611" s="8"/>
      <c r="F611" s="8" t="s">
        <v>26</v>
      </c>
      <c r="G611" s="10">
        <f>(Tabla814[[#This Row],[Valor Contrato 2026]]/Tabla814[[#This Row],[HONORARIOS 2026]])*30</f>
        <v>240</v>
      </c>
      <c r="H611" s="8"/>
      <c r="I611" s="8" t="s">
        <v>27</v>
      </c>
      <c r="J611" s="8" t="s">
        <v>30</v>
      </c>
      <c r="K611" s="8" t="s">
        <v>30</v>
      </c>
      <c r="L611" s="8" t="s">
        <v>30</v>
      </c>
      <c r="M611" s="8" t="s">
        <v>30</v>
      </c>
      <c r="N611" s="8" t="s">
        <v>1638</v>
      </c>
      <c r="O611" s="8" t="s">
        <v>1639</v>
      </c>
      <c r="P611" s="8" t="s">
        <v>1232</v>
      </c>
      <c r="Q611" s="8" t="s">
        <v>29</v>
      </c>
      <c r="R611" s="8" t="s">
        <v>1961</v>
      </c>
      <c r="S611" s="11" t="s">
        <v>40</v>
      </c>
      <c r="T611" s="8" t="s">
        <v>124</v>
      </c>
      <c r="U611" s="12">
        <v>5207886</v>
      </c>
      <c r="V611" s="12">
        <v>41663088</v>
      </c>
      <c r="W611" s="8">
        <v>80111607</v>
      </c>
    </row>
    <row r="612" spans="1:23" x14ac:dyDescent="0.2">
      <c r="A612" s="6">
        <v>611</v>
      </c>
      <c r="B612" s="14" t="s">
        <v>1962</v>
      </c>
      <c r="C612" s="8" t="s">
        <v>1634</v>
      </c>
      <c r="D612" s="8" t="s">
        <v>1963</v>
      </c>
      <c r="E612" s="8"/>
      <c r="F612" s="8" t="s">
        <v>26</v>
      </c>
      <c r="G612" s="10">
        <f>(Tabla814[[#This Row],[Valor Contrato 2026]]/Tabla814[[#This Row],[HONORARIOS 2026]])*30</f>
        <v>240</v>
      </c>
      <c r="H612" s="8"/>
      <c r="I612" s="8" t="s">
        <v>27</v>
      </c>
      <c r="J612" s="8" t="s">
        <v>30</v>
      </c>
      <c r="K612" s="8" t="s">
        <v>30</v>
      </c>
      <c r="L612" s="8" t="s">
        <v>30</v>
      </c>
      <c r="M612" s="8" t="s">
        <v>30</v>
      </c>
      <c r="N612" s="8" t="s">
        <v>1638</v>
      </c>
      <c r="O612" s="8" t="s">
        <v>1639</v>
      </c>
      <c r="P612" s="8" t="s">
        <v>1232</v>
      </c>
      <c r="Q612" s="8" t="s">
        <v>29</v>
      </c>
      <c r="R612" s="8" t="s">
        <v>1964</v>
      </c>
      <c r="S612" s="11" t="s">
        <v>40</v>
      </c>
      <c r="T612" s="8" t="s">
        <v>124</v>
      </c>
      <c r="U612" s="12">
        <v>5207886</v>
      </c>
      <c r="V612" s="12">
        <v>41663088</v>
      </c>
      <c r="W612" s="8">
        <v>80111607</v>
      </c>
    </row>
    <row r="613" spans="1:23" x14ac:dyDescent="0.2">
      <c r="A613" s="6">
        <v>612</v>
      </c>
      <c r="B613" s="14" t="s">
        <v>1965</v>
      </c>
      <c r="C613" s="8" t="s">
        <v>1634</v>
      </c>
      <c r="D613" s="8" t="s">
        <v>1966</v>
      </c>
      <c r="E613" s="8"/>
      <c r="F613" s="8" t="s">
        <v>26</v>
      </c>
      <c r="G613" s="10">
        <f>(Tabla814[[#This Row],[Valor Contrato 2026]]/Tabla814[[#This Row],[HONORARIOS 2026]])*30</f>
        <v>180</v>
      </c>
      <c r="H613" s="8"/>
      <c r="I613" s="8" t="s">
        <v>27</v>
      </c>
      <c r="J613" s="8" t="s">
        <v>30</v>
      </c>
      <c r="K613" s="8" t="s">
        <v>30</v>
      </c>
      <c r="L613" s="8" t="s">
        <v>30</v>
      </c>
      <c r="M613" s="8" t="s">
        <v>30</v>
      </c>
      <c r="N613" s="8" t="s">
        <v>1638</v>
      </c>
      <c r="O613" s="8" t="s">
        <v>1639</v>
      </c>
      <c r="P613" s="8" t="s">
        <v>1232</v>
      </c>
      <c r="Q613" s="8" t="s">
        <v>29</v>
      </c>
      <c r="R613" s="8" t="s">
        <v>1967</v>
      </c>
      <c r="S613" s="11" t="s">
        <v>45</v>
      </c>
      <c r="T613" s="8" t="s">
        <v>41</v>
      </c>
      <c r="U613" s="12">
        <v>14070791</v>
      </c>
      <c r="V613" s="12">
        <v>84424746</v>
      </c>
      <c r="W613" s="8">
        <v>80111607</v>
      </c>
    </row>
    <row r="614" spans="1:23" x14ac:dyDescent="0.2">
      <c r="A614" s="6">
        <v>613</v>
      </c>
      <c r="B614" s="14" t="s">
        <v>1968</v>
      </c>
      <c r="C614" s="8" t="s">
        <v>1634</v>
      </c>
      <c r="D614" s="8" t="s">
        <v>1969</v>
      </c>
      <c r="E614" s="8"/>
      <c r="F614" s="8" t="s">
        <v>26</v>
      </c>
      <c r="G614" s="10">
        <f>(Tabla814[[#This Row],[Valor Contrato 2026]]/Tabla814[[#This Row],[HONORARIOS 2026]])*30</f>
        <v>240</v>
      </c>
      <c r="H614" s="8"/>
      <c r="I614" s="8" t="s">
        <v>27</v>
      </c>
      <c r="J614" s="8" t="s">
        <v>30</v>
      </c>
      <c r="K614" s="8" t="s">
        <v>30</v>
      </c>
      <c r="L614" s="8" t="s">
        <v>30</v>
      </c>
      <c r="M614" s="8" t="s">
        <v>30</v>
      </c>
      <c r="N614" s="8" t="s">
        <v>1638</v>
      </c>
      <c r="O614" s="8" t="s">
        <v>1639</v>
      </c>
      <c r="P614" s="8" t="s">
        <v>1232</v>
      </c>
      <c r="Q614" s="8" t="s">
        <v>29</v>
      </c>
      <c r="R614" s="8" t="s">
        <v>1970</v>
      </c>
      <c r="S614" s="11" t="s">
        <v>40</v>
      </c>
      <c r="T614" s="8" t="s">
        <v>64</v>
      </c>
      <c r="U614" s="12">
        <v>10940248</v>
      </c>
      <c r="V614" s="12">
        <v>87521984</v>
      </c>
      <c r="W614" s="8">
        <v>80111607</v>
      </c>
    </row>
    <row r="615" spans="1:23" x14ac:dyDescent="0.2">
      <c r="A615" s="6">
        <v>614</v>
      </c>
      <c r="B615" s="14" t="s">
        <v>1971</v>
      </c>
      <c r="C615" s="8" t="s">
        <v>1634</v>
      </c>
      <c r="D615" s="8" t="s">
        <v>1972</v>
      </c>
      <c r="E615" s="8"/>
      <c r="F615" s="8" t="s">
        <v>26</v>
      </c>
      <c r="G615" s="10">
        <f>(Tabla814[[#This Row],[Valor Contrato 2026]]/Tabla814[[#This Row],[HONORARIOS 2026]])*30</f>
        <v>240</v>
      </c>
      <c r="H615" s="8"/>
      <c r="I615" s="8" t="s">
        <v>27</v>
      </c>
      <c r="J615" s="8" t="s">
        <v>30</v>
      </c>
      <c r="K615" s="8" t="s">
        <v>30</v>
      </c>
      <c r="L615" s="8" t="s">
        <v>30</v>
      </c>
      <c r="M615" s="8" t="s">
        <v>30</v>
      </c>
      <c r="N615" s="8" t="s">
        <v>1638</v>
      </c>
      <c r="O615" s="8" t="s">
        <v>1639</v>
      </c>
      <c r="P615" s="8" t="s">
        <v>1232</v>
      </c>
      <c r="Q615" s="8" t="s">
        <v>29</v>
      </c>
      <c r="R615" s="8" t="s">
        <v>1973</v>
      </c>
      <c r="S615" s="11" t="s">
        <v>40</v>
      </c>
      <c r="T615" s="8" t="s">
        <v>98</v>
      </c>
      <c r="U615" s="12">
        <v>7970140</v>
      </c>
      <c r="V615" s="12">
        <v>63761120</v>
      </c>
      <c r="W615" s="8">
        <v>80111607</v>
      </c>
    </row>
    <row r="616" spans="1:23" x14ac:dyDescent="0.2">
      <c r="A616" s="6">
        <v>615</v>
      </c>
      <c r="B616" s="14" t="s">
        <v>1974</v>
      </c>
      <c r="C616" s="8" t="s">
        <v>1634</v>
      </c>
      <c r="D616" s="8" t="s">
        <v>1975</v>
      </c>
      <c r="E616" s="8"/>
      <c r="F616" s="8" t="s">
        <v>26</v>
      </c>
      <c r="G616" s="10">
        <f>(Tabla814[[#This Row],[Valor Contrato 2026]]/Tabla814[[#This Row],[HONORARIOS 2026]])*30</f>
        <v>180</v>
      </c>
      <c r="H616" s="8"/>
      <c r="I616" s="8" t="s">
        <v>27</v>
      </c>
      <c r="J616" s="8" t="s">
        <v>30</v>
      </c>
      <c r="K616" s="8" t="s">
        <v>30</v>
      </c>
      <c r="L616" s="8" t="s">
        <v>30</v>
      </c>
      <c r="M616" s="8" t="s">
        <v>30</v>
      </c>
      <c r="N616" s="8" t="s">
        <v>1638</v>
      </c>
      <c r="O616" s="8" t="s">
        <v>1639</v>
      </c>
      <c r="P616" s="8" t="s">
        <v>1232</v>
      </c>
      <c r="Q616" s="8" t="s">
        <v>29</v>
      </c>
      <c r="R616" s="8" t="s">
        <v>1976</v>
      </c>
      <c r="S616" s="11" t="s">
        <v>45</v>
      </c>
      <c r="T616" s="8" t="s">
        <v>264</v>
      </c>
      <c r="U616" s="12">
        <v>6692734</v>
      </c>
      <c r="V616" s="12">
        <v>40156404</v>
      </c>
      <c r="W616" s="8">
        <v>80111605</v>
      </c>
    </row>
    <row r="617" spans="1:23" x14ac:dyDescent="0.2">
      <c r="A617" s="6">
        <v>616</v>
      </c>
      <c r="B617" s="14" t="s">
        <v>1977</v>
      </c>
      <c r="C617" s="8" t="s">
        <v>1634</v>
      </c>
      <c r="D617" s="8" t="s">
        <v>1978</v>
      </c>
      <c r="E617" s="8"/>
      <c r="F617" s="8" t="s">
        <v>26</v>
      </c>
      <c r="G617" s="10">
        <f>(Tabla814[[#This Row],[Valor Contrato 2026]]/Tabla814[[#This Row],[HONORARIOS 2026]])*30</f>
        <v>180</v>
      </c>
      <c r="H617" s="8"/>
      <c r="I617" s="8" t="s">
        <v>27</v>
      </c>
      <c r="J617" s="8" t="s">
        <v>30</v>
      </c>
      <c r="K617" s="8" t="s">
        <v>30</v>
      </c>
      <c r="L617" s="8" t="s">
        <v>30</v>
      </c>
      <c r="M617" s="8" t="s">
        <v>30</v>
      </c>
      <c r="N617" s="8" t="s">
        <v>1638</v>
      </c>
      <c r="O617" s="8" t="s">
        <v>1639</v>
      </c>
      <c r="P617" s="8" t="s">
        <v>1232</v>
      </c>
      <c r="Q617" s="8" t="s">
        <v>29</v>
      </c>
      <c r="R617" s="8" t="s">
        <v>1979</v>
      </c>
      <c r="S617" s="11" t="s">
        <v>45</v>
      </c>
      <c r="T617" s="8" t="s">
        <v>41</v>
      </c>
      <c r="U617" s="12">
        <v>14070791</v>
      </c>
      <c r="V617" s="12">
        <v>84424746</v>
      </c>
      <c r="W617" s="8">
        <v>80111607</v>
      </c>
    </row>
    <row r="618" spans="1:23" x14ac:dyDescent="0.2">
      <c r="A618" s="6">
        <v>617</v>
      </c>
      <c r="B618" s="14" t="s">
        <v>1980</v>
      </c>
      <c r="C618" s="8" t="s">
        <v>1634</v>
      </c>
      <c r="D618" s="8" t="s">
        <v>1981</v>
      </c>
      <c r="E618" s="8"/>
      <c r="F618" s="8" t="s">
        <v>26</v>
      </c>
      <c r="G618" s="10">
        <f>(Tabla814[[#This Row],[Valor Contrato 2026]]/Tabla814[[#This Row],[HONORARIOS 2026]])*30</f>
        <v>240</v>
      </c>
      <c r="H618" s="8"/>
      <c r="I618" s="8" t="s">
        <v>27</v>
      </c>
      <c r="J618" s="8" t="s">
        <v>30</v>
      </c>
      <c r="K618" s="8" t="s">
        <v>30</v>
      </c>
      <c r="L618" s="8" t="s">
        <v>30</v>
      </c>
      <c r="M618" s="8" t="s">
        <v>30</v>
      </c>
      <c r="N618" s="8" t="s">
        <v>1638</v>
      </c>
      <c r="O618" s="8" t="s">
        <v>1639</v>
      </c>
      <c r="P618" s="8" t="s">
        <v>1232</v>
      </c>
      <c r="Q618" s="8" t="s">
        <v>29</v>
      </c>
      <c r="R618" s="8" t="s">
        <v>1982</v>
      </c>
      <c r="S618" s="11" t="s">
        <v>40</v>
      </c>
      <c r="T618" s="8" t="s">
        <v>94</v>
      </c>
      <c r="U618" s="12">
        <v>6026736</v>
      </c>
      <c r="V618" s="12">
        <v>48213888</v>
      </c>
      <c r="W618" s="8">
        <v>80111607</v>
      </c>
    </row>
    <row r="619" spans="1:23" x14ac:dyDescent="0.2">
      <c r="A619" s="6">
        <v>618</v>
      </c>
      <c r="B619" s="14" t="s">
        <v>1983</v>
      </c>
      <c r="C619" s="8" t="s">
        <v>1634</v>
      </c>
      <c r="D619" s="8" t="s">
        <v>1984</v>
      </c>
      <c r="E619" s="8"/>
      <c r="F619" s="8" t="s">
        <v>26</v>
      </c>
      <c r="G619" s="10">
        <f>(Tabla814[[#This Row],[Valor Contrato 2026]]/Tabla814[[#This Row],[HONORARIOS 2026]])*30</f>
        <v>240</v>
      </c>
      <c r="H619" s="8"/>
      <c r="I619" s="8" t="s">
        <v>27</v>
      </c>
      <c r="J619" s="8" t="s">
        <v>30</v>
      </c>
      <c r="K619" s="8" t="s">
        <v>30</v>
      </c>
      <c r="L619" s="8" t="s">
        <v>30</v>
      </c>
      <c r="M619" s="8" t="s">
        <v>30</v>
      </c>
      <c r="N619" s="8" t="s">
        <v>1638</v>
      </c>
      <c r="O619" s="8" t="s">
        <v>1639</v>
      </c>
      <c r="P619" s="8" t="s">
        <v>1232</v>
      </c>
      <c r="Q619" s="8" t="s">
        <v>29</v>
      </c>
      <c r="R619" s="8" t="s">
        <v>1985</v>
      </c>
      <c r="S619" s="11" t="s">
        <v>40</v>
      </c>
      <c r="T619" s="8" t="s">
        <v>41</v>
      </c>
      <c r="U619" s="12">
        <v>14070791</v>
      </c>
      <c r="V619" s="12">
        <v>112566328</v>
      </c>
      <c r="W619" s="8">
        <v>80111607</v>
      </c>
    </row>
    <row r="620" spans="1:23" x14ac:dyDescent="0.2">
      <c r="A620" s="6">
        <v>619</v>
      </c>
      <c r="B620" s="14" t="s">
        <v>1986</v>
      </c>
      <c r="C620" s="8" t="s">
        <v>1634</v>
      </c>
      <c r="D620" s="8" t="s">
        <v>1987</v>
      </c>
      <c r="E620" s="8"/>
      <c r="F620" s="8" t="s">
        <v>26</v>
      </c>
      <c r="G620" s="10">
        <f>(Tabla814[[#This Row],[Valor Contrato 2026]]/Tabla814[[#This Row],[HONORARIOS 2026]])*30</f>
        <v>240</v>
      </c>
      <c r="H620" s="8"/>
      <c r="I620" s="8" t="s">
        <v>27</v>
      </c>
      <c r="J620" s="8" t="s">
        <v>30</v>
      </c>
      <c r="K620" s="8" t="s">
        <v>30</v>
      </c>
      <c r="L620" s="8" t="s">
        <v>30</v>
      </c>
      <c r="M620" s="8" t="s">
        <v>30</v>
      </c>
      <c r="N620" s="8" t="s">
        <v>1638</v>
      </c>
      <c r="O620" s="8" t="s">
        <v>1639</v>
      </c>
      <c r="P620" s="8" t="s">
        <v>1232</v>
      </c>
      <c r="Q620" s="8" t="s">
        <v>29</v>
      </c>
      <c r="R620" s="8" t="s">
        <v>1988</v>
      </c>
      <c r="S620" s="11" t="s">
        <v>45</v>
      </c>
      <c r="T620" s="8" t="s">
        <v>264</v>
      </c>
      <c r="U620" s="12">
        <v>6692734</v>
      </c>
      <c r="V620" s="12">
        <v>53541872</v>
      </c>
      <c r="W620" s="8">
        <v>80111607</v>
      </c>
    </row>
    <row r="621" spans="1:23" x14ac:dyDescent="0.2">
      <c r="A621" s="6">
        <v>620</v>
      </c>
      <c r="B621" s="14" t="s">
        <v>1989</v>
      </c>
      <c r="C621" s="8" t="s">
        <v>1634</v>
      </c>
      <c r="D621" s="8" t="s">
        <v>1990</v>
      </c>
      <c r="E621" s="8"/>
      <c r="F621" s="8" t="s">
        <v>26</v>
      </c>
      <c r="G621" s="10">
        <f>(Tabla814[[#This Row],[Valor Contrato 2026]]/Tabla814[[#This Row],[HONORARIOS 2026]])*30</f>
        <v>240</v>
      </c>
      <c r="H621" s="8"/>
      <c r="I621" s="8" t="s">
        <v>27</v>
      </c>
      <c r="J621" s="8" t="s">
        <v>30</v>
      </c>
      <c r="K621" s="8" t="s">
        <v>30</v>
      </c>
      <c r="L621" s="8" t="s">
        <v>30</v>
      </c>
      <c r="M621" s="8" t="s">
        <v>30</v>
      </c>
      <c r="N621" s="8" t="s">
        <v>1638</v>
      </c>
      <c r="O621" s="8" t="s">
        <v>1639</v>
      </c>
      <c r="P621" s="8" t="s">
        <v>1232</v>
      </c>
      <c r="Q621" s="8" t="s">
        <v>29</v>
      </c>
      <c r="R621" s="8" t="s">
        <v>1991</v>
      </c>
      <c r="S621" s="11" t="s">
        <v>40</v>
      </c>
      <c r="T621" s="8" t="s">
        <v>94</v>
      </c>
      <c r="U621" s="12">
        <v>6026736</v>
      </c>
      <c r="V621" s="12">
        <v>48213888</v>
      </c>
      <c r="W621" s="8">
        <v>80111607</v>
      </c>
    </row>
    <row r="622" spans="1:23" x14ac:dyDescent="0.2">
      <c r="A622" s="6">
        <v>621</v>
      </c>
      <c r="B622" s="14" t="s">
        <v>1992</v>
      </c>
      <c r="C622" s="8" t="s">
        <v>1634</v>
      </c>
      <c r="D622" s="8" t="s">
        <v>1993</v>
      </c>
      <c r="E622" s="8"/>
      <c r="F622" s="8" t="s">
        <v>26</v>
      </c>
      <c r="G622" s="10">
        <f>(Tabla814[[#This Row],[Valor Contrato 2026]]/Tabla814[[#This Row],[HONORARIOS 2026]])*30</f>
        <v>240</v>
      </c>
      <c r="H622" s="8"/>
      <c r="I622" s="8" t="s">
        <v>27</v>
      </c>
      <c r="J622" s="8" t="s">
        <v>30</v>
      </c>
      <c r="K622" s="8" t="s">
        <v>30</v>
      </c>
      <c r="L622" s="8" t="s">
        <v>30</v>
      </c>
      <c r="M622" s="8" t="s">
        <v>30</v>
      </c>
      <c r="N622" s="8" t="s">
        <v>1638</v>
      </c>
      <c r="O622" s="8" t="s">
        <v>1639</v>
      </c>
      <c r="P622" s="8" t="s">
        <v>1232</v>
      </c>
      <c r="Q622" s="8" t="s">
        <v>29</v>
      </c>
      <c r="R622" s="8" t="s">
        <v>1994</v>
      </c>
      <c r="S622" s="11" t="s">
        <v>45</v>
      </c>
      <c r="T622" s="8" t="s">
        <v>413</v>
      </c>
      <c r="U622" s="12">
        <v>3864972</v>
      </c>
      <c r="V622" s="12">
        <v>30919776</v>
      </c>
      <c r="W622" s="8">
        <v>80111607</v>
      </c>
    </row>
    <row r="623" spans="1:23" x14ac:dyDescent="0.2">
      <c r="A623" s="6">
        <v>622</v>
      </c>
      <c r="B623" s="14" t="s">
        <v>1995</v>
      </c>
      <c r="C623" s="8" t="s">
        <v>1634</v>
      </c>
      <c r="D623" s="8" t="s">
        <v>1996</v>
      </c>
      <c r="E623" s="8"/>
      <c r="F623" s="8" t="s">
        <v>26</v>
      </c>
      <c r="G623" s="10">
        <f>(Tabla814[[#This Row],[Valor Contrato 2026]]/Tabla814[[#This Row],[HONORARIOS 2026]])*30</f>
        <v>240</v>
      </c>
      <c r="H623" s="8"/>
      <c r="I623" s="8" t="s">
        <v>27</v>
      </c>
      <c r="J623" s="8" t="s">
        <v>30</v>
      </c>
      <c r="K623" s="8" t="s">
        <v>30</v>
      </c>
      <c r="L623" s="8" t="s">
        <v>30</v>
      </c>
      <c r="M623" s="8" t="s">
        <v>30</v>
      </c>
      <c r="N623" s="8" t="s">
        <v>1638</v>
      </c>
      <c r="O623" s="8" t="s">
        <v>1639</v>
      </c>
      <c r="P623" s="8" t="s">
        <v>1232</v>
      </c>
      <c r="Q623" s="8" t="s">
        <v>29</v>
      </c>
      <c r="R623" s="8" t="s">
        <v>1997</v>
      </c>
      <c r="S623" s="11" t="s">
        <v>40</v>
      </c>
      <c r="T623" s="8" t="s">
        <v>413</v>
      </c>
      <c r="U623" s="12">
        <v>3864972</v>
      </c>
      <c r="V623" s="12">
        <v>30919776</v>
      </c>
      <c r="W623" s="8">
        <v>80111607</v>
      </c>
    </row>
    <row r="624" spans="1:23" x14ac:dyDescent="0.2">
      <c r="A624" s="6">
        <v>623</v>
      </c>
      <c r="B624" s="14" t="s">
        <v>1998</v>
      </c>
      <c r="C624" s="8" t="s">
        <v>1634</v>
      </c>
      <c r="D624" s="8" t="s">
        <v>1999</v>
      </c>
      <c r="E624" s="8"/>
      <c r="F624" s="8" t="s">
        <v>26</v>
      </c>
      <c r="G624" s="10">
        <f>(Tabla814[[#This Row],[Valor Contrato 2026]]/Tabla814[[#This Row],[HONORARIOS 2026]])*30</f>
        <v>240</v>
      </c>
      <c r="H624" s="8"/>
      <c r="I624" s="8" t="s">
        <v>27</v>
      </c>
      <c r="J624" s="8" t="s">
        <v>30</v>
      </c>
      <c r="K624" s="8" t="s">
        <v>30</v>
      </c>
      <c r="L624" s="8" t="s">
        <v>30</v>
      </c>
      <c r="M624" s="8" t="s">
        <v>30</v>
      </c>
      <c r="N624" s="8" t="s">
        <v>1638</v>
      </c>
      <c r="O624" s="8" t="s">
        <v>1639</v>
      </c>
      <c r="P624" s="8" t="s">
        <v>1232</v>
      </c>
      <c r="Q624" s="8" t="s">
        <v>29</v>
      </c>
      <c r="R624" s="8" t="s">
        <v>2000</v>
      </c>
      <c r="S624" s="11" t="s">
        <v>63</v>
      </c>
      <c r="T624" s="8" t="s">
        <v>98</v>
      </c>
      <c r="U624" s="12">
        <v>7970140</v>
      </c>
      <c r="V624" s="12">
        <v>63761120</v>
      </c>
      <c r="W624" s="8">
        <v>80111607</v>
      </c>
    </row>
    <row r="625" spans="1:23" x14ac:dyDescent="0.2">
      <c r="A625" s="6">
        <v>624</v>
      </c>
      <c r="B625" s="14" t="s">
        <v>2001</v>
      </c>
      <c r="C625" s="8" t="s">
        <v>1634</v>
      </c>
      <c r="D625" s="8" t="s">
        <v>2002</v>
      </c>
      <c r="E625" s="8"/>
      <c r="F625" s="8" t="s">
        <v>26</v>
      </c>
      <c r="G625" s="10">
        <f>(Tabla814[[#This Row],[Valor Contrato 2026]]/Tabla814[[#This Row],[HONORARIOS 2026]])*30</f>
        <v>240</v>
      </c>
      <c r="H625" s="8"/>
      <c r="I625" s="8" t="s">
        <v>27</v>
      </c>
      <c r="J625" s="8" t="s">
        <v>30</v>
      </c>
      <c r="K625" s="8" t="s">
        <v>30</v>
      </c>
      <c r="L625" s="8" t="s">
        <v>30</v>
      </c>
      <c r="M625" s="8" t="s">
        <v>30</v>
      </c>
      <c r="N625" s="8" t="s">
        <v>1638</v>
      </c>
      <c r="O625" s="8" t="s">
        <v>1639</v>
      </c>
      <c r="P625" s="8" t="s">
        <v>1232</v>
      </c>
      <c r="Q625" s="8" t="s">
        <v>29</v>
      </c>
      <c r="R625" s="8" t="s">
        <v>2003</v>
      </c>
      <c r="S625" s="11" t="s">
        <v>45</v>
      </c>
      <c r="T625" s="8" t="s">
        <v>98</v>
      </c>
      <c r="U625" s="12">
        <v>7970140</v>
      </c>
      <c r="V625" s="12">
        <v>63761120</v>
      </c>
      <c r="W625" s="8">
        <v>80111607</v>
      </c>
    </row>
    <row r="626" spans="1:23" x14ac:dyDescent="0.2">
      <c r="A626" s="6">
        <v>625</v>
      </c>
      <c r="B626" s="14" t="s">
        <v>2004</v>
      </c>
      <c r="C626" s="8" t="s">
        <v>1634</v>
      </c>
      <c r="D626" s="8" t="s">
        <v>2005</v>
      </c>
      <c r="E626" s="8"/>
      <c r="F626" s="8" t="s">
        <v>26</v>
      </c>
      <c r="G626" s="10">
        <f>(Tabla814[[#This Row],[Valor Contrato 2026]]/Tabla814[[#This Row],[HONORARIOS 2026]])*30</f>
        <v>240</v>
      </c>
      <c r="H626" s="8"/>
      <c r="I626" s="8" t="s">
        <v>27</v>
      </c>
      <c r="J626" s="8" t="s">
        <v>30</v>
      </c>
      <c r="K626" s="8" t="s">
        <v>30</v>
      </c>
      <c r="L626" s="8" t="s">
        <v>30</v>
      </c>
      <c r="M626" s="8" t="s">
        <v>30</v>
      </c>
      <c r="N626" s="8" t="s">
        <v>1638</v>
      </c>
      <c r="O626" s="8" t="s">
        <v>1639</v>
      </c>
      <c r="P626" s="8" t="s">
        <v>293</v>
      </c>
      <c r="Q626" s="8" t="s">
        <v>29</v>
      </c>
      <c r="R626" s="8" t="s">
        <v>2006</v>
      </c>
      <c r="S626" s="11" t="s">
        <v>63</v>
      </c>
      <c r="T626" s="8" t="s">
        <v>41</v>
      </c>
      <c r="U626" s="12">
        <v>14070791</v>
      </c>
      <c r="V626" s="12">
        <v>112566328</v>
      </c>
      <c r="W626" s="8">
        <v>80111607</v>
      </c>
    </row>
    <row r="627" spans="1:23" x14ac:dyDescent="0.2">
      <c r="A627" s="6">
        <v>626</v>
      </c>
      <c r="B627" s="14" t="s">
        <v>2007</v>
      </c>
      <c r="C627" s="8" t="s">
        <v>1634</v>
      </c>
      <c r="D627" s="8" t="s">
        <v>2008</v>
      </c>
      <c r="E627" s="8"/>
      <c r="F627" s="8" t="s">
        <v>26</v>
      </c>
      <c r="G627" s="10">
        <f>(Tabla814[[#This Row],[Valor Contrato 2026]]/Tabla814[[#This Row],[HONORARIOS 2026]])*30</f>
        <v>240</v>
      </c>
      <c r="H627" s="8"/>
      <c r="I627" s="8" t="s">
        <v>27</v>
      </c>
      <c r="J627" s="8" t="s">
        <v>30</v>
      </c>
      <c r="K627" s="8" t="s">
        <v>30</v>
      </c>
      <c r="L627" s="8" t="s">
        <v>30</v>
      </c>
      <c r="M627" s="8" t="s">
        <v>30</v>
      </c>
      <c r="N627" s="8" t="s">
        <v>1638</v>
      </c>
      <c r="O627" s="8" t="s">
        <v>1639</v>
      </c>
      <c r="P627" s="8" t="s">
        <v>293</v>
      </c>
      <c r="Q627" s="8" t="s">
        <v>29</v>
      </c>
      <c r="R627" s="8" t="s">
        <v>2009</v>
      </c>
      <c r="S627" s="11" t="s">
        <v>63</v>
      </c>
      <c r="T627" s="8" t="s">
        <v>94</v>
      </c>
      <c r="U627" s="12">
        <v>6026736</v>
      </c>
      <c r="V627" s="12">
        <v>48213888</v>
      </c>
      <c r="W627" s="8">
        <v>80111607</v>
      </c>
    </row>
    <row r="628" spans="1:23" x14ac:dyDescent="0.2">
      <c r="A628" s="6">
        <v>627</v>
      </c>
      <c r="B628" s="14" t="s">
        <v>2010</v>
      </c>
      <c r="C628" s="8" t="s">
        <v>1634</v>
      </c>
      <c r="D628" s="8" t="s">
        <v>2011</v>
      </c>
      <c r="E628" s="8"/>
      <c r="F628" s="8" t="s">
        <v>26</v>
      </c>
      <c r="G628" s="10">
        <f>(Tabla814[[#This Row],[Valor Contrato 2026]]/Tabla814[[#This Row],[HONORARIOS 2026]])*30</f>
        <v>240</v>
      </c>
      <c r="H628" s="8"/>
      <c r="I628" s="8" t="s">
        <v>27</v>
      </c>
      <c r="J628" s="8" t="s">
        <v>30</v>
      </c>
      <c r="K628" s="8" t="s">
        <v>30</v>
      </c>
      <c r="L628" s="8" t="s">
        <v>30</v>
      </c>
      <c r="M628" s="8" t="s">
        <v>30</v>
      </c>
      <c r="N628" s="8" t="s">
        <v>1638</v>
      </c>
      <c r="O628" s="8" t="s">
        <v>1639</v>
      </c>
      <c r="P628" s="8" t="s">
        <v>293</v>
      </c>
      <c r="Q628" s="8" t="s">
        <v>29</v>
      </c>
      <c r="R628" s="8" t="s">
        <v>2012</v>
      </c>
      <c r="S628" s="11" t="s">
        <v>63</v>
      </c>
      <c r="T628" s="8" t="s">
        <v>70</v>
      </c>
      <c r="U628" s="12">
        <v>4618314</v>
      </c>
      <c r="V628" s="12">
        <v>36946512</v>
      </c>
      <c r="W628" s="8">
        <v>80111607</v>
      </c>
    </row>
    <row r="629" spans="1:23" x14ac:dyDescent="0.2">
      <c r="A629" s="6">
        <v>628</v>
      </c>
      <c r="B629" s="14" t="s">
        <v>2013</v>
      </c>
      <c r="C629" s="8" t="s">
        <v>1634</v>
      </c>
      <c r="D629" s="8" t="s">
        <v>2014</v>
      </c>
      <c r="E629" s="8"/>
      <c r="F629" s="8" t="s">
        <v>26</v>
      </c>
      <c r="G629" s="10">
        <f>(Tabla814[[#This Row],[Valor Contrato 2026]]/Tabla814[[#This Row],[HONORARIOS 2026]])*30</f>
        <v>240</v>
      </c>
      <c r="H629" s="8"/>
      <c r="I629" s="8" t="s">
        <v>27</v>
      </c>
      <c r="J629" s="8" t="s">
        <v>30</v>
      </c>
      <c r="K629" s="8" t="s">
        <v>30</v>
      </c>
      <c r="L629" s="8" t="s">
        <v>30</v>
      </c>
      <c r="M629" s="8" t="s">
        <v>30</v>
      </c>
      <c r="N629" s="8" t="s">
        <v>1638</v>
      </c>
      <c r="O629" s="8" t="s">
        <v>1639</v>
      </c>
      <c r="P629" s="8" t="s">
        <v>293</v>
      </c>
      <c r="Q629" s="8" t="s">
        <v>29</v>
      </c>
      <c r="R629" s="8" t="s">
        <v>2015</v>
      </c>
      <c r="S629" s="11" t="s">
        <v>45</v>
      </c>
      <c r="T629" s="8" t="s">
        <v>1802</v>
      </c>
      <c r="U629" s="12">
        <v>7358732</v>
      </c>
      <c r="V629" s="12">
        <v>58869856</v>
      </c>
      <c r="W629" s="8">
        <v>80111607</v>
      </c>
    </row>
    <row r="630" spans="1:23" collapsed="1" x14ac:dyDescent="0.2">
      <c r="A630" s="6">
        <v>629</v>
      </c>
      <c r="B630" s="14" t="s">
        <v>2016</v>
      </c>
      <c r="C630" s="8" t="s">
        <v>1634</v>
      </c>
      <c r="D630" s="8" t="s">
        <v>2017</v>
      </c>
      <c r="E630" s="8"/>
      <c r="F630" s="8" t="s">
        <v>26</v>
      </c>
      <c r="G630" s="10">
        <f>(Tabla814[[#This Row],[Valor Contrato 2026]]/Tabla814[[#This Row],[HONORARIOS 2026]])*30</f>
        <v>240</v>
      </c>
      <c r="H630" s="8"/>
      <c r="I630" s="8" t="s">
        <v>27</v>
      </c>
      <c r="J630" s="8" t="s">
        <v>30</v>
      </c>
      <c r="K630" s="8" t="s">
        <v>30</v>
      </c>
      <c r="L630" s="8" t="s">
        <v>30</v>
      </c>
      <c r="M630" s="8" t="s">
        <v>30</v>
      </c>
      <c r="N630" s="8" t="s">
        <v>1675</v>
      </c>
      <c r="O630" s="8" t="s">
        <v>1676</v>
      </c>
      <c r="P630" s="8" t="s">
        <v>293</v>
      </c>
      <c r="Q630" s="8" t="s">
        <v>29</v>
      </c>
      <c r="R630" s="8" t="s">
        <v>2018</v>
      </c>
      <c r="S630" s="11" t="s">
        <v>63</v>
      </c>
      <c r="T630" s="8" t="s">
        <v>124</v>
      </c>
      <c r="U630" s="12">
        <v>5207886</v>
      </c>
      <c r="V630" s="12">
        <v>41663088</v>
      </c>
      <c r="W630" s="8" t="s">
        <v>2019</v>
      </c>
    </row>
    <row r="631" spans="1:23" x14ac:dyDescent="0.2">
      <c r="A631" s="6">
        <v>630</v>
      </c>
      <c r="B631" s="14" t="s">
        <v>2020</v>
      </c>
      <c r="C631" s="8" t="s">
        <v>1634</v>
      </c>
      <c r="D631" s="8" t="s">
        <v>2021</v>
      </c>
      <c r="E631" s="8"/>
      <c r="F631" s="8" t="s">
        <v>26</v>
      </c>
      <c r="G631" s="10">
        <f>(Tabla814[[#This Row],[Valor Contrato 2026]]/Tabla814[[#This Row],[HONORARIOS 2026]])*30</f>
        <v>120</v>
      </c>
      <c r="H631" s="8"/>
      <c r="I631" s="8" t="s">
        <v>27</v>
      </c>
      <c r="J631" s="8" t="s">
        <v>30</v>
      </c>
      <c r="K631" s="8" t="s">
        <v>30</v>
      </c>
      <c r="L631" s="8" t="s">
        <v>30</v>
      </c>
      <c r="M631" s="8" t="s">
        <v>30</v>
      </c>
      <c r="N631" s="8"/>
      <c r="O631" s="8"/>
      <c r="P631" s="8" t="s">
        <v>1720</v>
      </c>
      <c r="Q631" s="8" t="s">
        <v>29</v>
      </c>
      <c r="R631" s="8" t="s">
        <v>2022</v>
      </c>
      <c r="S631" s="11" t="s">
        <v>81</v>
      </c>
      <c r="T631" s="8" t="s">
        <v>64</v>
      </c>
      <c r="U631" s="12">
        <v>10940248</v>
      </c>
      <c r="V631" s="12">
        <v>43760992</v>
      </c>
      <c r="W631" s="8">
        <v>80111600</v>
      </c>
    </row>
    <row r="632" spans="1:23" x14ac:dyDescent="0.2">
      <c r="A632" s="6">
        <v>631</v>
      </c>
      <c r="B632" s="14" t="s">
        <v>2023</v>
      </c>
      <c r="C632" s="8" t="s">
        <v>1634</v>
      </c>
      <c r="D632" s="8" t="s">
        <v>2024</v>
      </c>
      <c r="E632" s="8"/>
      <c r="F632" s="8" t="s">
        <v>26</v>
      </c>
      <c r="G632" s="10">
        <f>(Tabla814[[#This Row],[Valor Contrato 2026]]/Tabla814[[#This Row],[HONORARIOS 2026]])*30</f>
        <v>180</v>
      </c>
      <c r="H632" s="8"/>
      <c r="I632" s="8" t="s">
        <v>27</v>
      </c>
      <c r="J632" s="8" t="s">
        <v>30</v>
      </c>
      <c r="K632" s="8" t="s">
        <v>30</v>
      </c>
      <c r="L632" s="8" t="s">
        <v>30</v>
      </c>
      <c r="M632" s="8" t="s">
        <v>30</v>
      </c>
      <c r="N632" s="8"/>
      <c r="O632" s="8"/>
      <c r="P632" s="8" t="s">
        <v>122</v>
      </c>
      <c r="Q632" s="8" t="s">
        <v>29</v>
      </c>
      <c r="R632" s="8" t="s">
        <v>2025</v>
      </c>
      <c r="S632" s="11" t="s">
        <v>81</v>
      </c>
      <c r="T632" s="8" t="s">
        <v>64</v>
      </c>
      <c r="U632" s="12">
        <v>10940248</v>
      </c>
      <c r="V632" s="12">
        <v>65641488</v>
      </c>
      <c r="W632" s="8"/>
    </row>
    <row r="633" spans="1:23" x14ac:dyDescent="0.2">
      <c r="A633" s="6">
        <v>632</v>
      </c>
      <c r="B633" s="14" t="s">
        <v>2026</v>
      </c>
      <c r="C633" s="8" t="s">
        <v>1634</v>
      </c>
      <c r="D633" s="8" t="s">
        <v>2027</v>
      </c>
      <c r="E633" s="8"/>
      <c r="F633" s="8" t="s">
        <v>26</v>
      </c>
      <c r="G633" s="10">
        <f>(Tabla814[[#This Row],[Valor Contrato 2026]]/Tabla814[[#This Row],[HONORARIOS 2026]])*30</f>
        <v>180</v>
      </c>
      <c r="H633" s="8"/>
      <c r="I633" s="8" t="s">
        <v>27</v>
      </c>
      <c r="J633" s="8" t="s">
        <v>30</v>
      </c>
      <c r="K633" s="8" t="s">
        <v>30</v>
      </c>
      <c r="L633" s="8" t="s">
        <v>30</v>
      </c>
      <c r="M633" s="8" t="s">
        <v>30</v>
      </c>
      <c r="N633" s="8"/>
      <c r="O633" s="8"/>
      <c r="P633" s="8" t="s">
        <v>1232</v>
      </c>
      <c r="Q633" s="8" t="s">
        <v>29</v>
      </c>
      <c r="R633" s="8" t="s">
        <v>2028</v>
      </c>
      <c r="S633" s="11" t="s">
        <v>81</v>
      </c>
      <c r="T633" s="8" t="s">
        <v>57</v>
      </c>
      <c r="U633" s="12">
        <v>15286881</v>
      </c>
      <c r="V633" s="12">
        <v>91721286</v>
      </c>
      <c r="W633" s="8"/>
    </row>
    <row r="634" spans="1:23" x14ac:dyDescent="0.2">
      <c r="A634" s="6">
        <v>633</v>
      </c>
      <c r="B634" s="14" t="s">
        <v>2029</v>
      </c>
      <c r="C634" s="8" t="s">
        <v>1634</v>
      </c>
      <c r="D634" s="8" t="s">
        <v>2030</v>
      </c>
      <c r="E634" s="8"/>
      <c r="F634" s="8" t="s">
        <v>26</v>
      </c>
      <c r="G634" s="10">
        <f>(Tabla814[[#This Row],[Valor Contrato 2026]]/Tabla814[[#This Row],[HONORARIOS 2026]])*30</f>
        <v>180</v>
      </c>
      <c r="H634" s="8"/>
      <c r="I634" s="8" t="s">
        <v>27</v>
      </c>
      <c r="J634" s="8" t="s">
        <v>30</v>
      </c>
      <c r="K634" s="8" t="s">
        <v>30</v>
      </c>
      <c r="L634" s="8" t="s">
        <v>30</v>
      </c>
      <c r="M634" s="8" t="s">
        <v>30</v>
      </c>
      <c r="N634" s="8"/>
      <c r="O634" s="8"/>
      <c r="P634" s="8" t="s">
        <v>122</v>
      </c>
      <c r="Q634" s="8" t="s">
        <v>29</v>
      </c>
      <c r="R634" s="8" t="s">
        <v>2031</v>
      </c>
      <c r="S634" s="11" t="s">
        <v>81</v>
      </c>
      <c r="T634" s="8" t="s">
        <v>124</v>
      </c>
      <c r="U634" s="12">
        <v>5207886</v>
      </c>
      <c r="V634" s="12">
        <v>31247316</v>
      </c>
      <c r="W634" s="8"/>
    </row>
    <row r="635" spans="1:23" x14ac:dyDescent="0.2">
      <c r="A635" s="6">
        <v>634</v>
      </c>
      <c r="B635" s="14" t="s">
        <v>2032</v>
      </c>
      <c r="C635" s="8" t="s">
        <v>1634</v>
      </c>
      <c r="D635" s="8" t="s">
        <v>2033</v>
      </c>
      <c r="E635" s="8"/>
      <c r="F635" s="8" t="s">
        <v>26</v>
      </c>
      <c r="G635" s="10">
        <f>(Tabla814[[#This Row],[Valor Contrato 2026]]/Tabla814[[#This Row],[HONORARIOS 2026]])*30</f>
        <v>180</v>
      </c>
      <c r="H635" s="8"/>
      <c r="I635" s="8" t="s">
        <v>27</v>
      </c>
      <c r="J635" s="8" t="s">
        <v>30</v>
      </c>
      <c r="K635" s="8" t="s">
        <v>30</v>
      </c>
      <c r="L635" s="8" t="s">
        <v>30</v>
      </c>
      <c r="M635" s="8" t="s">
        <v>30</v>
      </c>
      <c r="N635" s="8"/>
      <c r="O635" s="8"/>
      <c r="P635" s="8" t="s">
        <v>122</v>
      </c>
      <c r="Q635" s="8" t="s">
        <v>29</v>
      </c>
      <c r="R635" s="8" t="s">
        <v>2034</v>
      </c>
      <c r="S635" s="11" t="s">
        <v>81</v>
      </c>
      <c r="T635" s="8" t="s">
        <v>413</v>
      </c>
      <c r="U635" s="12">
        <v>3864972</v>
      </c>
      <c r="V635" s="12">
        <v>23189832</v>
      </c>
      <c r="W635" s="8"/>
    </row>
    <row r="636" spans="1:23" x14ac:dyDescent="0.2">
      <c r="A636" s="6">
        <v>635</v>
      </c>
      <c r="B636" s="14" t="s">
        <v>2035</v>
      </c>
      <c r="C636" s="8" t="s">
        <v>1634</v>
      </c>
      <c r="D636" s="8" t="s">
        <v>2036</v>
      </c>
      <c r="E636" s="8"/>
      <c r="F636" s="8" t="s">
        <v>26</v>
      </c>
      <c r="G636" s="10">
        <f>(Tabla814[[#This Row],[Valor Contrato 2026]]/Tabla814[[#This Row],[HONORARIOS 2026]])*30</f>
        <v>150</v>
      </c>
      <c r="H636" s="8"/>
      <c r="I636" s="8" t="s">
        <v>27</v>
      </c>
      <c r="J636" s="8" t="s">
        <v>30</v>
      </c>
      <c r="K636" s="8" t="s">
        <v>30</v>
      </c>
      <c r="L636" s="8" t="s">
        <v>30</v>
      </c>
      <c r="M636" s="8" t="s">
        <v>30</v>
      </c>
      <c r="N636" s="8"/>
      <c r="O636" s="8"/>
      <c r="P636" s="8" t="s">
        <v>1720</v>
      </c>
      <c r="Q636" s="8" t="s">
        <v>29</v>
      </c>
      <c r="R636" s="8" t="s">
        <v>2037</v>
      </c>
      <c r="S636" s="11" t="s">
        <v>81</v>
      </c>
      <c r="T636" s="8" t="s">
        <v>124</v>
      </c>
      <c r="U636" s="12">
        <v>5207886</v>
      </c>
      <c r="V636" s="12">
        <v>26039430</v>
      </c>
      <c r="W636" s="8">
        <v>80111600</v>
      </c>
    </row>
    <row r="637" spans="1:23" x14ac:dyDescent="0.2">
      <c r="A637" s="6">
        <v>636</v>
      </c>
      <c r="B637" s="14" t="s">
        <v>2038</v>
      </c>
      <c r="C637" s="8" t="s">
        <v>1634</v>
      </c>
      <c r="D637" s="8" t="s">
        <v>2039</v>
      </c>
      <c r="E637" s="8"/>
      <c r="F637" s="8" t="s">
        <v>26</v>
      </c>
      <c r="G637" s="10">
        <f>(Tabla814[[#This Row],[Valor Contrato 2026]]/Tabla814[[#This Row],[HONORARIOS 2026]])*30</f>
        <v>180</v>
      </c>
      <c r="H637" s="8"/>
      <c r="I637" s="8" t="s">
        <v>27</v>
      </c>
      <c r="J637" s="8" t="s">
        <v>30</v>
      </c>
      <c r="K637" s="8" t="s">
        <v>30</v>
      </c>
      <c r="L637" s="8" t="s">
        <v>30</v>
      </c>
      <c r="M637" s="8" t="s">
        <v>30</v>
      </c>
      <c r="N637" s="8" t="s">
        <v>1675</v>
      </c>
      <c r="O637" s="8" t="s">
        <v>1676</v>
      </c>
      <c r="P637" s="8" t="s">
        <v>503</v>
      </c>
      <c r="Q637" s="8" t="s">
        <v>29</v>
      </c>
      <c r="R637" s="8" t="s">
        <v>2040</v>
      </c>
      <c r="S637" s="11" t="s">
        <v>81</v>
      </c>
      <c r="T637" s="8" t="s">
        <v>238</v>
      </c>
      <c r="U637" s="12">
        <v>12505519</v>
      </c>
      <c r="V637" s="12">
        <v>75033114</v>
      </c>
      <c r="W637" s="8"/>
    </row>
    <row r="638" spans="1:23" x14ac:dyDescent="0.2">
      <c r="A638" s="6">
        <v>637</v>
      </c>
      <c r="B638" s="14" t="s">
        <v>2041</v>
      </c>
      <c r="C638" s="8" t="s">
        <v>1634</v>
      </c>
      <c r="D638" s="8" t="s">
        <v>2042</v>
      </c>
      <c r="E638" s="8"/>
      <c r="F638" s="8" t="s">
        <v>26</v>
      </c>
      <c r="G638" s="10">
        <f>(Tabla814[[#This Row],[Valor Contrato 2026]]/Tabla814[[#This Row],[HONORARIOS 2026]])*30</f>
        <v>150</v>
      </c>
      <c r="H638" s="8"/>
      <c r="I638" s="8" t="s">
        <v>27</v>
      </c>
      <c r="J638" s="8" t="s">
        <v>30</v>
      </c>
      <c r="K638" s="8" t="s">
        <v>30</v>
      </c>
      <c r="L638" s="8" t="s">
        <v>30</v>
      </c>
      <c r="M638" s="8" t="s">
        <v>30</v>
      </c>
      <c r="N638" s="8"/>
      <c r="O638" s="8"/>
      <c r="P638" s="8" t="s">
        <v>61</v>
      </c>
      <c r="Q638" s="8" t="s">
        <v>29</v>
      </c>
      <c r="R638" s="8" t="s">
        <v>2043</v>
      </c>
      <c r="S638" s="11" t="s">
        <v>81</v>
      </c>
      <c r="T638" s="8" t="s">
        <v>238</v>
      </c>
      <c r="U638" s="12">
        <v>12505519</v>
      </c>
      <c r="V638" s="12">
        <v>62527595</v>
      </c>
      <c r="W638" s="8"/>
    </row>
    <row r="639" spans="1:23" x14ac:dyDescent="0.2">
      <c r="A639" s="6">
        <v>638</v>
      </c>
      <c r="B639" s="14" t="s">
        <v>2044</v>
      </c>
      <c r="C639" s="8" t="s">
        <v>1634</v>
      </c>
      <c r="D639" s="8" t="s">
        <v>2045</v>
      </c>
      <c r="E639" s="8"/>
      <c r="F639" s="8" t="s">
        <v>26</v>
      </c>
      <c r="G639" s="10">
        <f>(Tabla814[[#This Row],[Valor Contrato 2026]]/Tabla814[[#This Row],[HONORARIOS 2026]])*30</f>
        <v>150</v>
      </c>
      <c r="H639" s="8"/>
      <c r="I639" s="8" t="s">
        <v>27</v>
      </c>
      <c r="J639" s="8" t="s">
        <v>30</v>
      </c>
      <c r="K639" s="8" t="s">
        <v>30</v>
      </c>
      <c r="L639" s="8" t="s">
        <v>30</v>
      </c>
      <c r="M639" s="8" t="s">
        <v>30</v>
      </c>
      <c r="N639" s="8"/>
      <c r="O639" s="8"/>
      <c r="P639" s="8" t="s">
        <v>61</v>
      </c>
      <c r="Q639" s="8" t="s">
        <v>29</v>
      </c>
      <c r="R639" s="8" t="s">
        <v>2046</v>
      </c>
      <c r="S639" s="11" t="s">
        <v>81</v>
      </c>
      <c r="T639" s="8" t="s">
        <v>238</v>
      </c>
      <c r="U639" s="12">
        <v>12505519</v>
      </c>
      <c r="V639" s="12">
        <v>62527595</v>
      </c>
      <c r="W639" s="8">
        <v>80111607</v>
      </c>
    </row>
    <row r="640" spans="1:23" x14ac:dyDescent="0.2">
      <c r="A640" s="6">
        <v>639</v>
      </c>
      <c r="B640" s="14" t="s">
        <v>2047</v>
      </c>
      <c r="C640" s="8" t="s">
        <v>1634</v>
      </c>
      <c r="D640" s="8" t="s">
        <v>2048</v>
      </c>
      <c r="E640" s="8"/>
      <c r="F640" s="8" t="s">
        <v>26</v>
      </c>
      <c r="G640" s="10">
        <f>(Tabla814[[#This Row],[Valor Contrato 2026]]/Tabla814[[#This Row],[HONORARIOS 2026]])*30</f>
        <v>210</v>
      </c>
      <c r="H640" s="8"/>
      <c r="I640" s="8" t="s">
        <v>27</v>
      </c>
      <c r="J640" s="8" t="s">
        <v>30</v>
      </c>
      <c r="K640" s="8" t="s">
        <v>30</v>
      </c>
      <c r="L640" s="8" t="s">
        <v>30</v>
      </c>
      <c r="M640" s="8" t="s">
        <v>30</v>
      </c>
      <c r="N640" s="8"/>
      <c r="O640" s="8"/>
      <c r="P640" s="8" t="s">
        <v>61</v>
      </c>
      <c r="Q640" s="8" t="s">
        <v>29</v>
      </c>
      <c r="R640" s="8" t="s">
        <v>2049</v>
      </c>
      <c r="S640" s="11" t="s">
        <v>81</v>
      </c>
      <c r="T640" s="8" t="s">
        <v>124</v>
      </c>
      <c r="U640" s="12">
        <v>5207886</v>
      </c>
      <c r="V640" s="12">
        <v>36455202</v>
      </c>
      <c r="W640" s="8"/>
    </row>
    <row r="641" spans="1:23" x14ac:dyDescent="0.2">
      <c r="A641" s="6">
        <v>640</v>
      </c>
      <c r="B641" s="14" t="s">
        <v>2050</v>
      </c>
      <c r="C641" s="8" t="s">
        <v>1634</v>
      </c>
      <c r="D641" s="8" t="s">
        <v>2051</v>
      </c>
      <c r="E641" s="8"/>
      <c r="F641" s="8" t="s">
        <v>26</v>
      </c>
      <c r="G641" s="10">
        <f>(Tabla814[[#This Row],[Valor Contrato 2026]]/Tabla814[[#This Row],[HONORARIOS 2026]])*30</f>
        <v>150</v>
      </c>
      <c r="H641" s="8"/>
      <c r="I641" s="8" t="s">
        <v>27</v>
      </c>
      <c r="J641" s="8" t="s">
        <v>30</v>
      </c>
      <c r="K641" s="8" t="s">
        <v>30</v>
      </c>
      <c r="L641" s="8" t="s">
        <v>30</v>
      </c>
      <c r="M641" s="8" t="s">
        <v>30</v>
      </c>
      <c r="N641" s="8" t="s">
        <v>1675</v>
      </c>
      <c r="O641" s="8" t="s">
        <v>1676</v>
      </c>
      <c r="P641" s="8" t="s">
        <v>61</v>
      </c>
      <c r="Q641" s="8" t="s">
        <v>29</v>
      </c>
      <c r="R641" s="8" t="s">
        <v>2052</v>
      </c>
      <c r="S641" s="11" t="s">
        <v>81</v>
      </c>
      <c r="T641" s="8" t="s">
        <v>86</v>
      </c>
      <c r="U641" s="12">
        <v>3220810</v>
      </c>
      <c r="V641" s="12">
        <v>16104050</v>
      </c>
      <c r="W641" s="8"/>
    </row>
    <row r="642" spans="1:23" x14ac:dyDescent="0.2">
      <c r="A642" s="6">
        <v>641</v>
      </c>
      <c r="B642" s="14" t="s">
        <v>2053</v>
      </c>
      <c r="C642" s="8" t="s">
        <v>1634</v>
      </c>
      <c r="D642" s="8" t="s">
        <v>2054</v>
      </c>
      <c r="E642" s="8" t="s">
        <v>1607</v>
      </c>
      <c r="F642" s="8" t="s">
        <v>1607</v>
      </c>
      <c r="G642" s="10">
        <f>(Tabla814[[#This Row],[Valor Contrato 2026]]/Tabla814[[#This Row],[HONORARIOS 2026]])*30</f>
        <v>172</v>
      </c>
      <c r="H642" s="8" t="s">
        <v>33</v>
      </c>
      <c r="I642" s="8" t="s">
        <v>27</v>
      </c>
      <c r="J642" s="8" t="s">
        <v>30</v>
      </c>
      <c r="K642" s="8" t="s">
        <v>30</v>
      </c>
      <c r="L642" s="8" t="s">
        <v>30</v>
      </c>
      <c r="M642" s="8" t="s">
        <v>30</v>
      </c>
      <c r="N642" s="8" t="s">
        <v>1638</v>
      </c>
      <c r="O642" s="8" t="s">
        <v>1639</v>
      </c>
      <c r="P642" s="8" t="s">
        <v>2055</v>
      </c>
      <c r="Q642" s="8" t="s">
        <v>29</v>
      </c>
      <c r="R642" s="8" t="s">
        <v>1869</v>
      </c>
      <c r="S642" s="11" t="s">
        <v>421</v>
      </c>
      <c r="T642" s="8" t="s">
        <v>264</v>
      </c>
      <c r="U642" s="12">
        <v>6692734.0116279069</v>
      </c>
      <c r="V642" s="12">
        <v>38371675</v>
      </c>
      <c r="W642" s="8">
        <v>80111607</v>
      </c>
    </row>
    <row r="643" spans="1:23" x14ac:dyDescent="0.2">
      <c r="A643" s="6">
        <v>642</v>
      </c>
      <c r="B643" s="14" t="s">
        <v>2056</v>
      </c>
      <c r="C643" s="8" t="s">
        <v>1634</v>
      </c>
      <c r="D643" s="8" t="s">
        <v>2057</v>
      </c>
      <c r="E643" s="8" t="s">
        <v>1607</v>
      </c>
      <c r="F643" s="8" t="s">
        <v>1607</v>
      </c>
      <c r="G643" s="10">
        <f>(Tabla814[[#This Row],[Valor Contrato 2026]]/Tabla814[[#This Row],[HONORARIOS 2026]])*30</f>
        <v>155</v>
      </c>
      <c r="H643" s="8" t="s">
        <v>33</v>
      </c>
      <c r="I643" s="8" t="s">
        <v>27</v>
      </c>
      <c r="J643" s="8" t="s">
        <v>30</v>
      </c>
      <c r="K643" s="8" t="s">
        <v>30</v>
      </c>
      <c r="L643" s="8" t="s">
        <v>30</v>
      </c>
      <c r="M643" s="8" t="s">
        <v>30</v>
      </c>
      <c r="N643" s="8" t="s">
        <v>1675</v>
      </c>
      <c r="O643" s="8" t="s">
        <v>1676</v>
      </c>
      <c r="P643" s="8" t="s">
        <v>2058</v>
      </c>
      <c r="Q643" s="8" t="s">
        <v>29</v>
      </c>
      <c r="R643" s="8" t="s">
        <v>409</v>
      </c>
      <c r="S643" s="11" t="s">
        <v>421</v>
      </c>
      <c r="T643" s="8" t="s">
        <v>70</v>
      </c>
      <c r="U643" s="12">
        <v>4618314</v>
      </c>
      <c r="V643" s="12">
        <v>23861289</v>
      </c>
      <c r="W643" s="8">
        <v>80111600</v>
      </c>
    </row>
    <row r="644" spans="1:23" x14ac:dyDescent="0.2">
      <c r="A644" s="6">
        <v>643</v>
      </c>
      <c r="B644" s="14" t="s">
        <v>2059</v>
      </c>
      <c r="C644" s="8" t="s">
        <v>1634</v>
      </c>
      <c r="D644" s="8" t="s">
        <v>2060</v>
      </c>
      <c r="E644" s="8" t="s">
        <v>1607</v>
      </c>
      <c r="F644" s="8" t="s">
        <v>1607</v>
      </c>
      <c r="G644" s="10">
        <f>(Tabla814[[#This Row],[Valor Contrato 2026]]/Tabla814[[#This Row],[HONORARIOS 2026]])*30</f>
        <v>155</v>
      </c>
      <c r="H644" s="8" t="s">
        <v>33</v>
      </c>
      <c r="I644" s="8" t="s">
        <v>27</v>
      </c>
      <c r="J644" s="8" t="s">
        <v>30</v>
      </c>
      <c r="K644" s="8" t="s">
        <v>30</v>
      </c>
      <c r="L644" s="8" t="s">
        <v>30</v>
      </c>
      <c r="M644" s="8" t="s">
        <v>30</v>
      </c>
      <c r="N644" s="8" t="s">
        <v>1638</v>
      </c>
      <c r="O644" s="8" t="s">
        <v>1639</v>
      </c>
      <c r="P644" s="8" t="s">
        <v>2058</v>
      </c>
      <c r="Q644" s="8" t="s">
        <v>29</v>
      </c>
      <c r="R644" s="8" t="s">
        <v>2061</v>
      </c>
      <c r="S644" s="11" t="s">
        <v>421</v>
      </c>
      <c r="T644" s="8" t="s">
        <v>41</v>
      </c>
      <c r="U644" s="12">
        <v>14070791.032258064</v>
      </c>
      <c r="V644" s="12">
        <v>72699087</v>
      </c>
      <c r="W644" s="8">
        <v>80111607</v>
      </c>
    </row>
    <row r="645" spans="1:23" x14ac:dyDescent="0.2">
      <c r="A645" s="6">
        <v>644</v>
      </c>
      <c r="B645" s="14" t="s">
        <v>2062</v>
      </c>
      <c r="C645" s="8" t="s">
        <v>1634</v>
      </c>
      <c r="D645" s="8" t="s">
        <v>2063</v>
      </c>
      <c r="E645" s="8" t="s">
        <v>1607</v>
      </c>
      <c r="F645" s="8" t="s">
        <v>1607</v>
      </c>
      <c r="G645" s="10">
        <f>(Tabla814[[#This Row],[Valor Contrato 2026]]/Tabla814[[#This Row],[HONORARIOS 2026]])*30</f>
        <v>155</v>
      </c>
      <c r="H645" s="8" t="s">
        <v>33</v>
      </c>
      <c r="I645" s="8" t="s">
        <v>27</v>
      </c>
      <c r="J645" s="8" t="s">
        <v>30</v>
      </c>
      <c r="K645" s="8" t="s">
        <v>30</v>
      </c>
      <c r="L645" s="8" t="s">
        <v>30</v>
      </c>
      <c r="M645" s="8" t="s">
        <v>30</v>
      </c>
      <c r="N645" s="8" t="s">
        <v>1675</v>
      </c>
      <c r="O645" s="8" t="s">
        <v>1676</v>
      </c>
      <c r="P645" s="8" t="s">
        <v>104</v>
      </c>
      <c r="Q645" s="8" t="s">
        <v>29</v>
      </c>
      <c r="R645" s="8" t="s">
        <v>2064</v>
      </c>
      <c r="S645" s="11" t="s">
        <v>421</v>
      </c>
      <c r="T645" s="8" t="s">
        <v>53</v>
      </c>
      <c r="U645" s="12">
        <v>3158269.935483871</v>
      </c>
      <c r="V645" s="12">
        <v>16317728</v>
      </c>
      <c r="W645" s="8">
        <v>80111601</v>
      </c>
    </row>
    <row r="646" spans="1:23" x14ac:dyDescent="0.2">
      <c r="A646" s="6">
        <v>645</v>
      </c>
      <c r="B646" s="14" t="s">
        <v>2065</v>
      </c>
      <c r="C646" s="8" t="s">
        <v>1634</v>
      </c>
      <c r="D646" s="8" t="s">
        <v>2066</v>
      </c>
      <c r="E646" s="8" t="s">
        <v>1607</v>
      </c>
      <c r="F646" s="8" t="s">
        <v>1607</v>
      </c>
      <c r="G646" s="10">
        <f>(Tabla814[[#This Row],[Valor Contrato 2026]]/Tabla814[[#This Row],[HONORARIOS 2026]])*30</f>
        <v>155</v>
      </c>
      <c r="H646" s="8" t="s">
        <v>33</v>
      </c>
      <c r="I646" s="8" t="s">
        <v>27</v>
      </c>
      <c r="J646" s="8" t="s">
        <v>30</v>
      </c>
      <c r="K646" s="8" t="s">
        <v>30</v>
      </c>
      <c r="L646" s="8" t="s">
        <v>30</v>
      </c>
      <c r="M646" s="8" t="s">
        <v>30</v>
      </c>
      <c r="N646" s="8" t="s">
        <v>1675</v>
      </c>
      <c r="O646" s="8" t="s">
        <v>1676</v>
      </c>
      <c r="P646" s="8" t="s">
        <v>2055</v>
      </c>
      <c r="Q646" s="8" t="s">
        <v>29</v>
      </c>
      <c r="R646" s="8" t="s">
        <v>1875</v>
      </c>
      <c r="S646" s="11" t="s">
        <v>421</v>
      </c>
      <c r="T646" s="8" t="s">
        <v>94</v>
      </c>
      <c r="U646" s="12">
        <v>6026736</v>
      </c>
      <c r="V646" s="12">
        <v>31138136</v>
      </c>
      <c r="W646" s="8">
        <v>80111614</v>
      </c>
    </row>
    <row r="647" spans="1:23" x14ac:dyDescent="0.2">
      <c r="A647" s="6">
        <v>646</v>
      </c>
      <c r="B647" s="14" t="s">
        <v>2067</v>
      </c>
      <c r="C647" s="8" t="s">
        <v>1634</v>
      </c>
      <c r="D647" s="8" t="s">
        <v>2068</v>
      </c>
      <c r="E647" s="8" t="s">
        <v>1607</v>
      </c>
      <c r="F647" s="8" t="s">
        <v>1607</v>
      </c>
      <c r="G647" s="10">
        <f>(Tabla814[[#This Row],[Valor Contrato 2026]]/Tabla814[[#This Row],[HONORARIOS 2026]])*30</f>
        <v>153</v>
      </c>
      <c r="H647" s="8" t="s">
        <v>33</v>
      </c>
      <c r="I647" s="8" t="s">
        <v>27</v>
      </c>
      <c r="J647" s="8" t="s">
        <v>30</v>
      </c>
      <c r="K647" s="8" t="s">
        <v>30</v>
      </c>
      <c r="L647" s="8" t="s">
        <v>30</v>
      </c>
      <c r="M647" s="8" t="s">
        <v>30</v>
      </c>
      <c r="N647" s="8" t="s">
        <v>1675</v>
      </c>
      <c r="O647" s="8" t="s">
        <v>1676</v>
      </c>
      <c r="P647" s="8" t="s">
        <v>2058</v>
      </c>
      <c r="Q647" s="8" t="s">
        <v>29</v>
      </c>
      <c r="R647" s="8" t="s">
        <v>2069</v>
      </c>
      <c r="S647" s="11" t="s">
        <v>421</v>
      </c>
      <c r="T647" s="8" t="s">
        <v>86</v>
      </c>
      <c r="U647" s="12">
        <v>3220810</v>
      </c>
      <c r="V647" s="12">
        <v>16426131</v>
      </c>
      <c r="W647" s="8">
        <v>80111614</v>
      </c>
    </row>
    <row r="648" spans="1:23" x14ac:dyDescent="0.2">
      <c r="A648" s="6">
        <v>647</v>
      </c>
      <c r="B648" s="14" t="s">
        <v>2070</v>
      </c>
      <c r="C648" s="8" t="s">
        <v>1634</v>
      </c>
      <c r="D648" s="8" t="s">
        <v>2071</v>
      </c>
      <c r="E648" s="8" t="s">
        <v>1607</v>
      </c>
      <c r="F648" s="8" t="s">
        <v>1607</v>
      </c>
      <c r="G648" s="10">
        <f>(Tabla814[[#This Row],[Valor Contrato 2026]]/Tabla814[[#This Row],[HONORARIOS 2026]])*30</f>
        <v>254</v>
      </c>
      <c r="H648" s="8" t="s">
        <v>33</v>
      </c>
      <c r="I648" s="8" t="s">
        <v>27</v>
      </c>
      <c r="J648" s="8" t="s">
        <v>30</v>
      </c>
      <c r="K648" s="8" t="s">
        <v>30</v>
      </c>
      <c r="L648" s="8" t="s">
        <v>30</v>
      </c>
      <c r="M648" s="8" t="s">
        <v>30</v>
      </c>
      <c r="N648" s="8" t="s">
        <v>1675</v>
      </c>
      <c r="O648" s="8" t="s">
        <v>1676</v>
      </c>
      <c r="P648" s="8" t="s">
        <v>2072</v>
      </c>
      <c r="Q648" s="8" t="s">
        <v>29</v>
      </c>
      <c r="R648" s="8" t="s">
        <v>2073</v>
      </c>
      <c r="S648" s="11" t="s">
        <v>421</v>
      </c>
      <c r="T648" s="8" t="s">
        <v>46</v>
      </c>
      <c r="U648" s="12">
        <v>5533964.527559055</v>
      </c>
      <c r="V648" s="12">
        <v>46854233</v>
      </c>
      <c r="W648" s="8">
        <v>80111607</v>
      </c>
    </row>
    <row r="649" spans="1:23" x14ac:dyDescent="0.2">
      <c r="A649" s="6">
        <v>648</v>
      </c>
      <c r="B649" s="14" t="s">
        <v>2074</v>
      </c>
      <c r="C649" s="8" t="s">
        <v>1634</v>
      </c>
      <c r="D649" s="8" t="s">
        <v>2075</v>
      </c>
      <c r="E649" s="8" t="s">
        <v>1607</v>
      </c>
      <c r="F649" s="8" t="s">
        <v>1607</v>
      </c>
      <c r="G649" s="10">
        <f>(Tabla814[[#This Row],[Valor Contrato 2026]]/Tabla814[[#This Row],[HONORARIOS 2026]])*30</f>
        <v>154.0000003924934</v>
      </c>
      <c r="H649" s="8" t="s">
        <v>33</v>
      </c>
      <c r="I649" s="8" t="s">
        <v>27</v>
      </c>
      <c r="J649" s="8" t="s">
        <v>30</v>
      </c>
      <c r="K649" s="8" t="s">
        <v>30</v>
      </c>
      <c r="L649" s="8" t="s">
        <v>30</v>
      </c>
      <c r="M649" s="8" t="s">
        <v>30</v>
      </c>
      <c r="N649" s="8" t="s">
        <v>1638</v>
      </c>
      <c r="O649" s="8" t="s">
        <v>1639</v>
      </c>
      <c r="P649" s="8" t="s">
        <v>2076</v>
      </c>
      <c r="Q649" s="8" t="s">
        <v>29</v>
      </c>
      <c r="R649" s="8" t="s">
        <v>2046</v>
      </c>
      <c r="S649" s="11" t="s">
        <v>421</v>
      </c>
      <c r="T649" s="8" t="s">
        <v>57</v>
      </c>
      <c r="U649" s="12">
        <v>15286881</v>
      </c>
      <c r="V649" s="12">
        <v>78472656</v>
      </c>
      <c r="W649" s="8">
        <v>80111607</v>
      </c>
    </row>
    <row r="650" spans="1:23" x14ac:dyDescent="0.2">
      <c r="A650" s="6">
        <v>649</v>
      </c>
      <c r="B650" s="14" t="s">
        <v>2077</v>
      </c>
      <c r="C650" s="8" t="s">
        <v>1634</v>
      </c>
      <c r="D650" s="8" t="s">
        <v>2078</v>
      </c>
      <c r="E650" s="8" t="s">
        <v>1607</v>
      </c>
      <c r="F650" s="8" t="s">
        <v>1607</v>
      </c>
      <c r="G650" s="10">
        <f>(Tabla814[[#This Row],[Valor Contrato 2026]]/Tabla814[[#This Row],[HONORARIOS 2026]])*30</f>
        <v>149</v>
      </c>
      <c r="H650" s="8" t="s">
        <v>33</v>
      </c>
      <c r="I650" s="8" t="s">
        <v>27</v>
      </c>
      <c r="J650" s="8" t="s">
        <v>30</v>
      </c>
      <c r="K650" s="8" t="s">
        <v>30</v>
      </c>
      <c r="L650" s="8" t="s">
        <v>30</v>
      </c>
      <c r="M650" s="8" t="s">
        <v>30</v>
      </c>
      <c r="N650" s="8" t="s">
        <v>1638</v>
      </c>
      <c r="O650" s="8" t="s">
        <v>1639</v>
      </c>
      <c r="P650" s="8" t="s">
        <v>104</v>
      </c>
      <c r="Q650" s="8" t="s">
        <v>29</v>
      </c>
      <c r="R650" s="8" t="s">
        <v>1798</v>
      </c>
      <c r="S650" s="11" t="s">
        <v>421</v>
      </c>
      <c r="T650" s="8" t="s">
        <v>41</v>
      </c>
      <c r="U650" s="12">
        <v>14070791.073825503</v>
      </c>
      <c r="V650" s="12">
        <v>69884929</v>
      </c>
      <c r="W650" s="8">
        <v>80111607</v>
      </c>
    </row>
    <row r="651" spans="1:23" x14ac:dyDescent="0.2">
      <c r="A651" s="6">
        <v>650</v>
      </c>
      <c r="B651" s="14" t="s">
        <v>2079</v>
      </c>
      <c r="C651" s="8" t="s">
        <v>1634</v>
      </c>
      <c r="D651" s="8" t="s">
        <v>2080</v>
      </c>
      <c r="E651" s="8" t="s">
        <v>1613</v>
      </c>
      <c r="F651" s="8" t="s">
        <v>1613</v>
      </c>
      <c r="G651" s="10">
        <f>(Tabla814[[#This Row],[Valor Contrato 2026]]/Tabla814[[#This Row],[HONORARIOS 2026]])*30</f>
        <v>146.99999999999997</v>
      </c>
      <c r="H651" s="8" t="s">
        <v>33</v>
      </c>
      <c r="I651" s="8" t="s">
        <v>27</v>
      </c>
      <c r="J651" s="8" t="s">
        <v>30</v>
      </c>
      <c r="K651" s="8" t="s">
        <v>30</v>
      </c>
      <c r="L651" s="8" t="s">
        <v>30</v>
      </c>
      <c r="M651" s="8" t="s">
        <v>30</v>
      </c>
      <c r="N651" s="8" t="s">
        <v>1638</v>
      </c>
      <c r="O651" s="8" t="s">
        <v>1639</v>
      </c>
      <c r="P651" s="8" t="s">
        <v>2058</v>
      </c>
      <c r="Q651" s="8" t="s">
        <v>29</v>
      </c>
      <c r="R651" s="8" t="s">
        <v>2081</v>
      </c>
      <c r="S651" s="11" t="s">
        <v>1616</v>
      </c>
      <c r="T651" s="8" t="s">
        <v>70</v>
      </c>
      <c r="U651" s="12">
        <v>4618314.0816326533</v>
      </c>
      <c r="V651" s="12">
        <v>22629739</v>
      </c>
      <c r="W651" s="8">
        <v>80111607</v>
      </c>
    </row>
    <row r="652" spans="1:23" x14ac:dyDescent="0.2">
      <c r="A652" s="6">
        <v>651</v>
      </c>
      <c r="B652" s="14" t="s">
        <v>2082</v>
      </c>
      <c r="C652" s="8" t="s">
        <v>1634</v>
      </c>
      <c r="D652" s="8" t="s">
        <v>2083</v>
      </c>
      <c r="E652" s="8" t="s">
        <v>1613</v>
      </c>
      <c r="F652" s="8" t="s">
        <v>1613</v>
      </c>
      <c r="G652" s="10">
        <f>(Tabla814[[#This Row],[Valor Contrato 2026]]/Tabla814[[#This Row],[HONORARIOS 2026]])*30</f>
        <v>146.99999999999997</v>
      </c>
      <c r="H652" s="8" t="s">
        <v>33</v>
      </c>
      <c r="I652" s="8" t="s">
        <v>27</v>
      </c>
      <c r="J652" s="8" t="s">
        <v>30</v>
      </c>
      <c r="K652" s="8" t="s">
        <v>30</v>
      </c>
      <c r="L652" s="8" t="s">
        <v>30</v>
      </c>
      <c r="M652" s="8" t="s">
        <v>30</v>
      </c>
      <c r="N652" s="8" t="s">
        <v>1638</v>
      </c>
      <c r="O652" s="8" t="s">
        <v>1639</v>
      </c>
      <c r="P652" s="8" t="s">
        <v>2084</v>
      </c>
      <c r="Q652" s="8" t="s">
        <v>29</v>
      </c>
      <c r="R652" s="8" t="s">
        <v>2085</v>
      </c>
      <c r="S652" s="11" t="s">
        <v>1616</v>
      </c>
      <c r="T652" s="8" t="s">
        <v>57</v>
      </c>
      <c r="U652" s="12">
        <v>15286881.020408165</v>
      </c>
      <c r="V652" s="12">
        <v>74905717</v>
      </c>
      <c r="W652" s="8">
        <v>80111607</v>
      </c>
    </row>
    <row r="653" spans="1:23" x14ac:dyDescent="0.2">
      <c r="A653" s="6">
        <v>652</v>
      </c>
      <c r="B653" s="14" t="s">
        <v>2086</v>
      </c>
      <c r="C653" s="8" t="s">
        <v>1634</v>
      </c>
      <c r="D653" s="8" t="s">
        <v>2087</v>
      </c>
      <c r="E653" s="8" t="s">
        <v>1613</v>
      </c>
      <c r="F653" s="8" t="s">
        <v>1613</v>
      </c>
      <c r="G653" s="10">
        <f>(Tabla814[[#This Row],[Valor Contrato 2026]]/Tabla814[[#This Row],[HONORARIOS 2026]])*30</f>
        <v>150</v>
      </c>
      <c r="H653" s="8" t="s">
        <v>33</v>
      </c>
      <c r="I653" s="8" t="s">
        <v>27</v>
      </c>
      <c r="J653" s="8" t="s">
        <v>30</v>
      </c>
      <c r="K653" s="8" t="s">
        <v>30</v>
      </c>
      <c r="L653" s="8" t="s">
        <v>30</v>
      </c>
      <c r="M653" s="8" t="s">
        <v>30</v>
      </c>
      <c r="N653" s="8" t="s">
        <v>1675</v>
      </c>
      <c r="O653" s="8" t="s">
        <v>1676</v>
      </c>
      <c r="P653" s="8" t="s">
        <v>2072</v>
      </c>
      <c r="Q653" s="8" t="s">
        <v>29</v>
      </c>
      <c r="R653" s="8" t="s">
        <v>2088</v>
      </c>
      <c r="S653" s="11" t="s">
        <v>1616</v>
      </c>
      <c r="T653" s="8" t="s">
        <v>124</v>
      </c>
      <c r="U653" s="12">
        <v>5207886</v>
      </c>
      <c r="V653" s="12">
        <v>26039430</v>
      </c>
      <c r="W653" s="8"/>
    </row>
    <row r="654" spans="1:23" x14ac:dyDescent="0.2">
      <c r="A654" s="6">
        <v>653</v>
      </c>
      <c r="B654" s="14" t="s">
        <v>2089</v>
      </c>
      <c r="C654" s="8" t="s">
        <v>1634</v>
      </c>
      <c r="D654" s="8" t="s">
        <v>2090</v>
      </c>
      <c r="E654" s="8" t="s">
        <v>1613</v>
      </c>
      <c r="F654" s="8" t="s">
        <v>1613</v>
      </c>
      <c r="G654" s="10">
        <f>(Tabla814[[#This Row],[Valor Contrato 2026]]/Tabla814[[#This Row],[HONORARIOS 2026]])*30</f>
        <v>141</v>
      </c>
      <c r="H654" s="8" t="s">
        <v>33</v>
      </c>
      <c r="I654" s="8" t="s">
        <v>27</v>
      </c>
      <c r="J654" s="8" t="s">
        <v>30</v>
      </c>
      <c r="K654" s="8" t="s">
        <v>30</v>
      </c>
      <c r="L654" s="8" t="s">
        <v>30</v>
      </c>
      <c r="M654" s="8" t="s">
        <v>30</v>
      </c>
      <c r="N654" s="8" t="s">
        <v>1675</v>
      </c>
      <c r="O654" s="8" t="s">
        <v>1676</v>
      </c>
      <c r="P654" s="8" t="s">
        <v>2091</v>
      </c>
      <c r="Q654" s="8" t="s">
        <v>29</v>
      </c>
      <c r="R654" s="8" t="s">
        <v>2092</v>
      </c>
      <c r="S654" s="11" t="s">
        <v>1616</v>
      </c>
      <c r="T654" s="8"/>
      <c r="U654" s="12">
        <v>11250609.574468086</v>
      </c>
      <c r="V654" s="12">
        <v>52877865</v>
      </c>
      <c r="W654" s="8">
        <v>80111600</v>
      </c>
    </row>
    <row r="655" spans="1:23" x14ac:dyDescent="0.2">
      <c r="A655" s="6">
        <v>654</v>
      </c>
      <c r="B655" s="14" t="s">
        <v>2093</v>
      </c>
      <c r="C655" s="8" t="s">
        <v>1634</v>
      </c>
      <c r="D655" s="8" t="s">
        <v>2094</v>
      </c>
      <c r="E655" s="8" t="s">
        <v>1613</v>
      </c>
      <c r="F655" s="8" t="s">
        <v>1613</v>
      </c>
      <c r="G655" s="10">
        <f>(Tabla814[[#This Row],[Valor Contrato 2026]]/Tabla814[[#This Row],[HONORARIOS 2026]])*30</f>
        <v>137.00000000000003</v>
      </c>
      <c r="H655" s="8" t="s">
        <v>33</v>
      </c>
      <c r="I655" s="8" t="s">
        <v>27</v>
      </c>
      <c r="J655" s="8" t="s">
        <v>30</v>
      </c>
      <c r="K655" s="8" t="s">
        <v>30</v>
      </c>
      <c r="L655" s="8" t="s">
        <v>30</v>
      </c>
      <c r="M655" s="8" t="s">
        <v>30</v>
      </c>
      <c r="N655" s="8" t="s">
        <v>1638</v>
      </c>
      <c r="O655" s="8" t="s">
        <v>1639</v>
      </c>
      <c r="P655" s="8" t="s">
        <v>2072</v>
      </c>
      <c r="Q655" s="8" t="s">
        <v>29</v>
      </c>
      <c r="R655" s="8" t="s">
        <v>2095</v>
      </c>
      <c r="S655" s="11" t="s">
        <v>1616</v>
      </c>
      <c r="T655" s="8" t="s">
        <v>238</v>
      </c>
      <c r="U655" s="12">
        <v>12505519.05109489</v>
      </c>
      <c r="V655" s="12">
        <v>57108537</v>
      </c>
      <c r="W655" s="8">
        <v>80111607</v>
      </c>
    </row>
    <row r="656" spans="1:23" x14ac:dyDescent="0.2">
      <c r="A656" s="6">
        <v>655</v>
      </c>
      <c r="B656" s="14" t="s">
        <v>2096</v>
      </c>
      <c r="C656" s="8" t="s">
        <v>1634</v>
      </c>
      <c r="D656" s="8" t="s">
        <v>2097</v>
      </c>
      <c r="E656" s="8" t="s">
        <v>1613</v>
      </c>
      <c r="F656" s="8" t="s">
        <v>1613</v>
      </c>
      <c r="G656" s="10">
        <f>(Tabla814[[#This Row],[Valor Contrato 2026]]/Tabla814[[#This Row],[HONORARIOS 2026]])*30</f>
        <v>151</v>
      </c>
      <c r="H656" s="8" t="s">
        <v>33</v>
      </c>
      <c r="I656" s="8" t="s">
        <v>27</v>
      </c>
      <c r="J656" s="8" t="s">
        <v>30</v>
      </c>
      <c r="K656" s="8" t="s">
        <v>30</v>
      </c>
      <c r="L656" s="8" t="s">
        <v>30</v>
      </c>
      <c r="M656" s="8" t="s">
        <v>30</v>
      </c>
      <c r="N656" s="8" t="s">
        <v>1675</v>
      </c>
      <c r="O656" s="8" t="s">
        <v>1676</v>
      </c>
      <c r="P656" s="8" t="s">
        <v>2072</v>
      </c>
      <c r="Q656" s="8" t="s">
        <v>29</v>
      </c>
      <c r="R656" s="8" t="s">
        <v>2098</v>
      </c>
      <c r="S656" s="11" t="s">
        <v>1616</v>
      </c>
      <c r="T656" s="8" t="s">
        <v>46</v>
      </c>
      <c r="U656" s="12">
        <v>9127447.9470198676</v>
      </c>
      <c r="V656" s="12">
        <v>45941488</v>
      </c>
      <c r="W656" s="8">
        <v>80111607</v>
      </c>
    </row>
    <row r="657" spans="1:23" x14ac:dyDescent="0.2">
      <c r="A657" s="6">
        <v>656</v>
      </c>
      <c r="B657" s="14" t="s">
        <v>2099</v>
      </c>
      <c r="C657" s="8" t="s">
        <v>1634</v>
      </c>
      <c r="D657" s="8" t="s">
        <v>2100</v>
      </c>
      <c r="E657" s="8" t="s">
        <v>1613</v>
      </c>
      <c r="F657" s="8" t="s">
        <v>1613</v>
      </c>
      <c r="G657" s="10">
        <f>(Tabla814[[#This Row],[Valor Contrato 2026]]/Tabla814[[#This Row],[HONORARIOS 2026]])*30</f>
        <v>143</v>
      </c>
      <c r="H657" s="8" t="s">
        <v>33</v>
      </c>
      <c r="I657" s="8" t="s">
        <v>27</v>
      </c>
      <c r="J657" s="8" t="s">
        <v>30</v>
      </c>
      <c r="K657" s="8" t="s">
        <v>30</v>
      </c>
      <c r="L657" s="8" t="s">
        <v>30</v>
      </c>
      <c r="M657" s="8" t="s">
        <v>30</v>
      </c>
      <c r="N657" s="8" t="s">
        <v>1675</v>
      </c>
      <c r="O657" s="8" t="s">
        <v>1676</v>
      </c>
      <c r="P657" s="8" t="s">
        <v>2058</v>
      </c>
      <c r="Q657" s="8" t="s">
        <v>29</v>
      </c>
      <c r="R657" s="8" t="s">
        <v>2101</v>
      </c>
      <c r="S657" s="11" t="s">
        <v>1616</v>
      </c>
      <c r="T657" s="8" t="s">
        <v>413</v>
      </c>
      <c r="U657" s="12">
        <v>3864971.958041958</v>
      </c>
      <c r="V657" s="12">
        <v>18423033</v>
      </c>
      <c r="W657" s="8">
        <v>80111614</v>
      </c>
    </row>
    <row r="658" spans="1:23" x14ac:dyDescent="0.2">
      <c r="A658" s="6">
        <v>657</v>
      </c>
      <c r="B658" s="14" t="s">
        <v>2102</v>
      </c>
      <c r="C658" s="8" t="s">
        <v>1634</v>
      </c>
      <c r="D658" s="8" t="s">
        <v>2103</v>
      </c>
      <c r="E658" s="8" t="s">
        <v>1613</v>
      </c>
      <c r="F658" s="8" t="s">
        <v>1613</v>
      </c>
      <c r="G658" s="10">
        <f>(Tabla814[[#This Row],[Valor Contrato 2026]]/Tabla814[[#This Row],[HONORARIOS 2026]])*30</f>
        <v>143</v>
      </c>
      <c r="H658" s="8" t="s">
        <v>33</v>
      </c>
      <c r="I658" s="8" t="s">
        <v>27</v>
      </c>
      <c r="J658" s="8" t="s">
        <v>30</v>
      </c>
      <c r="K658" s="8" t="s">
        <v>30</v>
      </c>
      <c r="L658" s="8" t="s">
        <v>30</v>
      </c>
      <c r="M658" s="8" t="s">
        <v>30</v>
      </c>
      <c r="N658" s="8" t="s">
        <v>1675</v>
      </c>
      <c r="O658" s="8" t="s">
        <v>1676</v>
      </c>
      <c r="P658" s="8" t="s">
        <v>2058</v>
      </c>
      <c r="Q658" s="8" t="s">
        <v>29</v>
      </c>
      <c r="R658" s="8" t="s">
        <v>2104</v>
      </c>
      <c r="S658" s="11" t="s">
        <v>1616</v>
      </c>
      <c r="T658" s="8" t="s">
        <v>139</v>
      </c>
      <c r="U658" s="12">
        <v>2434713.9860139862</v>
      </c>
      <c r="V658" s="12">
        <v>11605470</v>
      </c>
      <c r="W658" s="8">
        <v>80111601</v>
      </c>
    </row>
    <row r="659" spans="1:23" x14ac:dyDescent="0.2">
      <c r="A659" s="6">
        <v>658</v>
      </c>
      <c r="B659" s="14" t="s">
        <v>2105</v>
      </c>
      <c r="C659" s="8" t="s">
        <v>1634</v>
      </c>
      <c r="D659" s="8" t="s">
        <v>2106</v>
      </c>
      <c r="E659" s="8" t="s">
        <v>1613</v>
      </c>
      <c r="F659" s="8" t="s">
        <v>1613</v>
      </c>
      <c r="G659" s="10">
        <f>(Tabla814[[#This Row],[Valor Contrato 2026]]/Tabla814[[#This Row],[HONORARIOS 2026]])*30</f>
        <v>150</v>
      </c>
      <c r="H659" s="8" t="s">
        <v>33</v>
      </c>
      <c r="I659" s="8" t="s">
        <v>27</v>
      </c>
      <c r="J659" s="8" t="s">
        <v>30</v>
      </c>
      <c r="K659" s="8" t="s">
        <v>30</v>
      </c>
      <c r="L659" s="8" t="s">
        <v>30</v>
      </c>
      <c r="M659" s="8" t="s">
        <v>30</v>
      </c>
      <c r="N659" s="8" t="s">
        <v>1675</v>
      </c>
      <c r="O659" s="8" t="s">
        <v>1676</v>
      </c>
      <c r="P659" s="8" t="s">
        <v>2055</v>
      </c>
      <c r="Q659" s="8" t="s">
        <v>29</v>
      </c>
      <c r="R659" s="8" t="s">
        <v>2107</v>
      </c>
      <c r="S659" s="11" t="s">
        <v>1616</v>
      </c>
      <c r="T659" s="8" t="s">
        <v>124</v>
      </c>
      <c r="U659" s="12">
        <v>5207886</v>
      </c>
      <c r="V659" s="12">
        <v>26039430</v>
      </c>
      <c r="W659" s="8">
        <v>85121608</v>
      </c>
    </row>
    <row r="660" spans="1:23" x14ac:dyDescent="0.2">
      <c r="A660" s="6">
        <v>659</v>
      </c>
      <c r="B660" s="14" t="s">
        <v>2108</v>
      </c>
      <c r="C660" s="8" t="s">
        <v>1634</v>
      </c>
      <c r="D660" s="8" t="s">
        <v>2109</v>
      </c>
      <c r="E660" s="8" t="s">
        <v>1613</v>
      </c>
      <c r="F660" s="8" t="s">
        <v>1613</v>
      </c>
      <c r="G660" s="10">
        <f>(Tabla814[[#This Row],[Valor Contrato 2026]]/Tabla814[[#This Row],[HONORARIOS 2026]])*30</f>
        <v>150</v>
      </c>
      <c r="H660" s="8" t="s">
        <v>33</v>
      </c>
      <c r="I660" s="8" t="s">
        <v>27</v>
      </c>
      <c r="J660" s="8" t="s">
        <v>30</v>
      </c>
      <c r="K660" s="8" t="s">
        <v>30</v>
      </c>
      <c r="L660" s="8" t="s">
        <v>30</v>
      </c>
      <c r="M660" s="8" t="s">
        <v>30</v>
      </c>
      <c r="N660" s="8" t="s">
        <v>1675</v>
      </c>
      <c r="O660" s="8" t="s">
        <v>1676</v>
      </c>
      <c r="P660" s="8" t="s">
        <v>293</v>
      </c>
      <c r="Q660" s="8" t="s">
        <v>29</v>
      </c>
      <c r="R660" s="8" t="s">
        <v>2110</v>
      </c>
      <c r="S660" s="11" t="s">
        <v>1616</v>
      </c>
      <c r="T660" s="8" t="s">
        <v>64</v>
      </c>
      <c r="U660" s="12">
        <v>10940248</v>
      </c>
      <c r="V660" s="12">
        <v>54701240</v>
      </c>
      <c r="W660" s="8">
        <v>93141507</v>
      </c>
    </row>
    <row r="661" spans="1:23" x14ac:dyDescent="0.2">
      <c r="A661" s="6">
        <v>660</v>
      </c>
      <c r="B661" s="14" t="s">
        <v>2111</v>
      </c>
      <c r="C661" s="8" t="s">
        <v>1634</v>
      </c>
      <c r="D661" s="8" t="s">
        <v>2112</v>
      </c>
      <c r="E661" s="8" t="s">
        <v>1613</v>
      </c>
      <c r="F661" s="8" t="s">
        <v>1613</v>
      </c>
      <c r="G661" s="10">
        <f>(Tabla814[[#This Row],[Valor Contrato 2026]]/Tabla814[[#This Row],[HONORARIOS 2026]])*30</f>
        <v>143</v>
      </c>
      <c r="H661" s="8" t="s">
        <v>33</v>
      </c>
      <c r="I661" s="8" t="s">
        <v>27</v>
      </c>
      <c r="J661" s="8" t="s">
        <v>30</v>
      </c>
      <c r="K661" s="8" t="s">
        <v>30</v>
      </c>
      <c r="L661" s="8" t="s">
        <v>30</v>
      </c>
      <c r="M661" s="8" t="s">
        <v>30</v>
      </c>
      <c r="N661" s="8" t="s">
        <v>1675</v>
      </c>
      <c r="O661" s="8" t="s">
        <v>1676</v>
      </c>
      <c r="P661" s="8" t="s">
        <v>2113</v>
      </c>
      <c r="Q661" s="8" t="s">
        <v>29</v>
      </c>
      <c r="R661" s="8" t="s">
        <v>2114</v>
      </c>
      <c r="S661" s="11" t="s">
        <v>1616</v>
      </c>
      <c r="T661" s="8" t="s">
        <v>129</v>
      </c>
      <c r="U661" s="12">
        <v>2149999.9300699299</v>
      </c>
      <c r="V661" s="12">
        <v>10248333</v>
      </c>
      <c r="W661" s="8">
        <v>80111600</v>
      </c>
    </row>
    <row r="662" spans="1:23" x14ac:dyDescent="0.2">
      <c r="A662" s="6">
        <v>661</v>
      </c>
      <c r="B662" s="14" t="s">
        <v>2115</v>
      </c>
      <c r="C662" s="8" t="s">
        <v>1634</v>
      </c>
      <c r="D662" s="8" t="s">
        <v>2116</v>
      </c>
      <c r="E662" s="8" t="s">
        <v>1613</v>
      </c>
      <c r="F662" s="8" t="s">
        <v>1613</v>
      </c>
      <c r="G662" s="10">
        <f>(Tabla814[[#This Row],[Valor Contrato 2026]]/Tabla814[[#This Row],[HONORARIOS 2026]])*30</f>
        <v>143</v>
      </c>
      <c r="H662" s="8" t="s">
        <v>33</v>
      </c>
      <c r="I662" s="8" t="s">
        <v>27</v>
      </c>
      <c r="J662" s="8" t="s">
        <v>30</v>
      </c>
      <c r="K662" s="8" t="s">
        <v>30</v>
      </c>
      <c r="L662" s="8" t="s">
        <v>30</v>
      </c>
      <c r="M662" s="8" t="s">
        <v>30</v>
      </c>
      <c r="N662" s="8" t="s">
        <v>1675</v>
      </c>
      <c r="O662" s="8" t="s">
        <v>1676</v>
      </c>
      <c r="P662" s="8" t="s">
        <v>2113</v>
      </c>
      <c r="Q662" s="8" t="s">
        <v>29</v>
      </c>
      <c r="R662" s="8" t="s">
        <v>2117</v>
      </c>
      <c r="S662" s="11" t="s">
        <v>1616</v>
      </c>
      <c r="T662" s="8" t="s">
        <v>129</v>
      </c>
      <c r="U662" s="12">
        <v>2149999.9300699299</v>
      </c>
      <c r="V662" s="12">
        <v>10248333</v>
      </c>
      <c r="W662" s="8">
        <v>80111600</v>
      </c>
    </row>
    <row r="663" spans="1:23" x14ac:dyDescent="0.2">
      <c r="A663" s="6">
        <v>662</v>
      </c>
      <c r="B663" s="14" t="s">
        <v>2118</v>
      </c>
      <c r="C663" s="8" t="s">
        <v>1634</v>
      </c>
      <c r="D663" s="8" t="s">
        <v>2119</v>
      </c>
      <c r="E663" s="8" t="s">
        <v>1613</v>
      </c>
      <c r="F663" s="8" t="s">
        <v>1613</v>
      </c>
      <c r="G663" s="10">
        <f>(Tabla814[[#This Row],[Valor Contrato 2026]]/Tabla814[[#This Row],[HONORARIOS 2026]])*30</f>
        <v>145</v>
      </c>
      <c r="H663" s="8" t="s">
        <v>33</v>
      </c>
      <c r="I663" s="8" t="s">
        <v>27</v>
      </c>
      <c r="J663" s="8" t="s">
        <v>30</v>
      </c>
      <c r="K663" s="8" t="s">
        <v>30</v>
      </c>
      <c r="L663" s="8" t="s">
        <v>30</v>
      </c>
      <c r="M663" s="8" t="s">
        <v>30</v>
      </c>
      <c r="N663" s="8" t="s">
        <v>1675</v>
      </c>
      <c r="O663" s="8" t="s">
        <v>1676</v>
      </c>
      <c r="P663" s="8" t="s">
        <v>2072</v>
      </c>
      <c r="Q663" s="8" t="s">
        <v>29</v>
      </c>
      <c r="R663" s="8" t="s">
        <v>2120</v>
      </c>
      <c r="S663" s="11" t="s">
        <v>1616</v>
      </c>
      <c r="T663" s="8" t="s">
        <v>1802</v>
      </c>
      <c r="U663" s="12">
        <v>7358732.4827586208</v>
      </c>
      <c r="V663" s="12">
        <v>35567207</v>
      </c>
      <c r="W663" s="8">
        <v>80111600</v>
      </c>
    </row>
    <row r="664" spans="1:23" x14ac:dyDescent="0.2">
      <c r="A664" s="6">
        <v>663</v>
      </c>
      <c r="B664" s="14" t="s">
        <v>2121</v>
      </c>
      <c r="C664" s="8" t="s">
        <v>1634</v>
      </c>
      <c r="D664" s="8" t="s">
        <v>2122</v>
      </c>
      <c r="E664" s="8" t="s">
        <v>1613</v>
      </c>
      <c r="F664" s="8" t="s">
        <v>1613</v>
      </c>
      <c r="G664" s="10">
        <f>(Tabla814[[#This Row],[Valor Contrato 2026]]/Tabla814[[#This Row],[HONORARIOS 2026]])*30</f>
        <v>150</v>
      </c>
      <c r="H664" s="8" t="s">
        <v>33</v>
      </c>
      <c r="I664" s="8" t="s">
        <v>27</v>
      </c>
      <c r="J664" s="8" t="s">
        <v>30</v>
      </c>
      <c r="K664" s="8" t="s">
        <v>30</v>
      </c>
      <c r="L664" s="8" t="s">
        <v>30</v>
      </c>
      <c r="M664" s="8" t="s">
        <v>30</v>
      </c>
      <c r="N664" s="8" t="s">
        <v>1638</v>
      </c>
      <c r="O664" s="8" t="s">
        <v>1639</v>
      </c>
      <c r="P664" s="8" t="s">
        <v>2123</v>
      </c>
      <c r="Q664" s="8" t="s">
        <v>29</v>
      </c>
      <c r="R664" s="8" t="s">
        <v>2124</v>
      </c>
      <c r="S664" s="11" t="s">
        <v>1616</v>
      </c>
      <c r="T664" s="8" t="s">
        <v>124</v>
      </c>
      <c r="U664" s="12">
        <v>5207886</v>
      </c>
      <c r="V664" s="12">
        <v>26039430</v>
      </c>
      <c r="W664" s="8">
        <v>80111607</v>
      </c>
    </row>
    <row r="665" spans="1:23" x14ac:dyDescent="0.2">
      <c r="A665" s="6">
        <v>664</v>
      </c>
      <c r="B665" s="14" t="s">
        <v>2125</v>
      </c>
      <c r="C665" s="8" t="s">
        <v>1634</v>
      </c>
      <c r="D665" s="8" t="s">
        <v>2126</v>
      </c>
      <c r="E665" s="8" t="s">
        <v>1613</v>
      </c>
      <c r="F665" s="8" t="s">
        <v>1613</v>
      </c>
      <c r="G665" s="10">
        <f>(Tabla814[[#This Row],[Valor Contrato 2026]]/Tabla814[[#This Row],[HONORARIOS 2026]])*30</f>
        <v>147</v>
      </c>
      <c r="H665" s="8" t="s">
        <v>33</v>
      </c>
      <c r="I665" s="8" t="s">
        <v>27</v>
      </c>
      <c r="J665" s="8" t="s">
        <v>30</v>
      </c>
      <c r="K665" s="8" t="s">
        <v>30</v>
      </c>
      <c r="L665" s="8" t="s">
        <v>30</v>
      </c>
      <c r="M665" s="8" t="s">
        <v>30</v>
      </c>
      <c r="N665" s="8" t="s">
        <v>1638</v>
      </c>
      <c r="O665" s="8" t="s">
        <v>1639</v>
      </c>
      <c r="P665" s="8" t="s">
        <v>2072</v>
      </c>
      <c r="Q665" s="8" t="s">
        <v>29</v>
      </c>
      <c r="R665" s="8" t="s">
        <v>2127</v>
      </c>
      <c r="S665" s="11" t="s">
        <v>1616</v>
      </c>
      <c r="T665" s="8" t="s">
        <v>94</v>
      </c>
      <c r="U665" s="12">
        <v>6026735.9183673467</v>
      </c>
      <c r="V665" s="12">
        <v>29531006</v>
      </c>
      <c r="W665" s="8">
        <v>80111605</v>
      </c>
    </row>
    <row r="666" spans="1:23" x14ac:dyDescent="0.2">
      <c r="A666" s="6">
        <v>665</v>
      </c>
      <c r="B666" s="14" t="s">
        <v>2128</v>
      </c>
      <c r="C666" s="8" t="s">
        <v>1634</v>
      </c>
      <c r="D666" s="8" t="s">
        <v>2129</v>
      </c>
      <c r="E666" s="8" t="s">
        <v>1613</v>
      </c>
      <c r="F666" s="8" t="s">
        <v>1613</v>
      </c>
      <c r="G666" s="10">
        <f>(Tabla814[[#This Row],[Valor Contrato 2026]]/Tabla814[[#This Row],[HONORARIOS 2026]])*30</f>
        <v>140</v>
      </c>
      <c r="H666" s="8" t="s">
        <v>33</v>
      </c>
      <c r="I666" s="8" t="s">
        <v>27</v>
      </c>
      <c r="J666" s="8" t="s">
        <v>30</v>
      </c>
      <c r="K666" s="8" t="s">
        <v>30</v>
      </c>
      <c r="L666" s="8" t="s">
        <v>30</v>
      </c>
      <c r="M666" s="8" t="s">
        <v>30</v>
      </c>
      <c r="N666" s="8" t="s">
        <v>1638</v>
      </c>
      <c r="O666" s="8" t="s">
        <v>1639</v>
      </c>
      <c r="P666" s="8" t="s">
        <v>2072</v>
      </c>
      <c r="Q666" s="8" t="s">
        <v>29</v>
      </c>
      <c r="R666" s="8" t="s">
        <v>2130</v>
      </c>
      <c r="S666" s="11" t="s">
        <v>1616</v>
      </c>
      <c r="T666" s="8" t="s">
        <v>64</v>
      </c>
      <c r="U666" s="12">
        <v>10940248.071428571</v>
      </c>
      <c r="V666" s="12">
        <v>51054491</v>
      </c>
      <c r="W666" s="8">
        <v>80111605</v>
      </c>
    </row>
    <row r="667" spans="1:23" x14ac:dyDescent="0.2">
      <c r="A667" s="6">
        <v>666</v>
      </c>
      <c r="B667" s="14" t="s">
        <v>2131</v>
      </c>
      <c r="C667" s="8" t="s">
        <v>1634</v>
      </c>
      <c r="D667" s="8" t="s">
        <v>2132</v>
      </c>
      <c r="E667" s="8" t="s">
        <v>1613</v>
      </c>
      <c r="F667" s="8" t="s">
        <v>1613</v>
      </c>
      <c r="G667" s="10">
        <f>(Tabla814[[#This Row],[Valor Contrato 2026]]/Tabla814[[#This Row],[HONORARIOS 2026]])*30</f>
        <v>147</v>
      </c>
      <c r="H667" s="8" t="s">
        <v>33</v>
      </c>
      <c r="I667" s="8" t="s">
        <v>27</v>
      </c>
      <c r="J667" s="8" t="s">
        <v>30</v>
      </c>
      <c r="K667" s="8" t="s">
        <v>30</v>
      </c>
      <c r="L667" s="8" t="s">
        <v>30</v>
      </c>
      <c r="M667" s="8" t="s">
        <v>30</v>
      </c>
      <c r="N667" s="8" t="s">
        <v>1675</v>
      </c>
      <c r="O667" s="8" t="s">
        <v>1676</v>
      </c>
      <c r="P667" s="8" t="s">
        <v>2091</v>
      </c>
      <c r="Q667" s="8" t="s">
        <v>29</v>
      </c>
      <c r="R667" s="8" t="s">
        <v>2133</v>
      </c>
      <c r="S667" s="11" t="s">
        <v>1616</v>
      </c>
      <c r="T667" s="8" t="s">
        <v>86</v>
      </c>
      <c r="U667" s="12">
        <v>3220810</v>
      </c>
      <c r="V667" s="12">
        <v>15781969</v>
      </c>
      <c r="W667" s="8">
        <v>80111601</v>
      </c>
    </row>
    <row r="668" spans="1:23" x14ac:dyDescent="0.2">
      <c r="A668" s="6">
        <v>667</v>
      </c>
      <c r="B668" s="14" t="s">
        <v>2134</v>
      </c>
      <c r="C668" s="8" t="s">
        <v>1634</v>
      </c>
      <c r="D668" s="8" t="s">
        <v>2135</v>
      </c>
      <c r="E668" s="8" t="s">
        <v>1613</v>
      </c>
      <c r="F668" s="8" t="s">
        <v>1613</v>
      </c>
      <c r="G668" s="10">
        <f>(Tabla814[[#This Row],[Valor Contrato 2026]]/Tabla814[[#This Row],[HONORARIOS 2026]])*30</f>
        <v>139.99999999999997</v>
      </c>
      <c r="H668" s="8" t="s">
        <v>33</v>
      </c>
      <c r="I668" s="8" t="s">
        <v>27</v>
      </c>
      <c r="J668" s="8" t="s">
        <v>30</v>
      </c>
      <c r="K668" s="8" t="s">
        <v>30</v>
      </c>
      <c r="L668" s="8" t="s">
        <v>30</v>
      </c>
      <c r="M668" s="8" t="s">
        <v>30</v>
      </c>
      <c r="N668" s="8" t="s">
        <v>1675</v>
      </c>
      <c r="O668" s="8" t="s">
        <v>1676</v>
      </c>
      <c r="P668" s="8" t="s">
        <v>1782</v>
      </c>
      <c r="Q668" s="8" t="s">
        <v>29</v>
      </c>
      <c r="R668" s="8" t="s">
        <v>2136</v>
      </c>
      <c r="S668" s="11" t="s">
        <v>1616</v>
      </c>
      <c r="T668" s="8" t="s">
        <v>1802</v>
      </c>
      <c r="U668" s="12">
        <v>7358731.9285714291</v>
      </c>
      <c r="V668" s="12">
        <v>34340749</v>
      </c>
      <c r="W668" s="8">
        <v>80111619</v>
      </c>
    </row>
    <row r="669" spans="1:23" x14ac:dyDescent="0.2">
      <c r="A669" s="6">
        <v>668</v>
      </c>
      <c r="B669" s="14" t="s">
        <v>2137</v>
      </c>
      <c r="C669" s="8" t="s">
        <v>1634</v>
      </c>
      <c r="D669" s="8" t="s">
        <v>2138</v>
      </c>
      <c r="E669" s="8" t="s">
        <v>1613</v>
      </c>
      <c r="F669" s="8" t="s">
        <v>1613</v>
      </c>
      <c r="G669" s="10">
        <f>(Tabla814[[#This Row],[Valor Contrato 2026]]/Tabla814[[#This Row],[HONORARIOS 2026]])*30</f>
        <v>145</v>
      </c>
      <c r="H669" s="8" t="s">
        <v>33</v>
      </c>
      <c r="I669" s="8" t="s">
        <v>27</v>
      </c>
      <c r="J669" s="8" t="s">
        <v>30</v>
      </c>
      <c r="K669" s="8" t="s">
        <v>30</v>
      </c>
      <c r="L669" s="8" t="s">
        <v>30</v>
      </c>
      <c r="M669" s="8" t="s">
        <v>30</v>
      </c>
      <c r="N669" s="8" t="s">
        <v>1638</v>
      </c>
      <c r="O669" s="8" t="s">
        <v>1639</v>
      </c>
      <c r="P669" s="8" t="s">
        <v>68</v>
      </c>
      <c r="Q669" s="8" t="s">
        <v>29</v>
      </c>
      <c r="R669" s="8" t="s">
        <v>2139</v>
      </c>
      <c r="S669" s="11" t="s">
        <v>1616</v>
      </c>
      <c r="T669" s="8" t="s">
        <v>264</v>
      </c>
      <c r="U669" s="12">
        <v>6692733.931034483</v>
      </c>
      <c r="V669" s="12">
        <v>32348214</v>
      </c>
      <c r="W669" s="8">
        <v>80111607</v>
      </c>
    </row>
    <row r="670" spans="1:23" x14ac:dyDescent="0.2">
      <c r="A670" s="6">
        <v>669</v>
      </c>
      <c r="B670" s="14" t="s">
        <v>2140</v>
      </c>
      <c r="C670" s="8" t="s">
        <v>1634</v>
      </c>
      <c r="D670" s="8" t="s">
        <v>2141</v>
      </c>
      <c r="E670" s="8" t="s">
        <v>1613</v>
      </c>
      <c r="F670" s="8" t="s">
        <v>1613</v>
      </c>
      <c r="G670" s="10">
        <f>(Tabla814[[#This Row],[Valor Contrato 2026]]/Tabla814[[#This Row],[HONORARIOS 2026]])*30</f>
        <v>141</v>
      </c>
      <c r="H670" s="8" t="s">
        <v>33</v>
      </c>
      <c r="I670" s="8" t="s">
        <v>27</v>
      </c>
      <c r="J670" s="8" t="s">
        <v>30</v>
      </c>
      <c r="K670" s="8" t="s">
        <v>30</v>
      </c>
      <c r="L670" s="8" t="s">
        <v>30</v>
      </c>
      <c r="M670" s="8" t="s">
        <v>30</v>
      </c>
      <c r="N670" s="8" t="s">
        <v>1675</v>
      </c>
      <c r="O670" s="8" t="s">
        <v>1676</v>
      </c>
      <c r="P670" s="8" t="s">
        <v>2091</v>
      </c>
      <c r="Q670" s="8" t="s">
        <v>29</v>
      </c>
      <c r="R670" s="8" t="s">
        <v>2142</v>
      </c>
      <c r="S670" s="11" t="s">
        <v>1616</v>
      </c>
      <c r="T670" s="8" t="s">
        <v>238</v>
      </c>
      <c r="U670" s="12">
        <v>12505518.936170213</v>
      </c>
      <c r="V670" s="12">
        <v>58775939</v>
      </c>
      <c r="W670" s="8">
        <v>80111600</v>
      </c>
    </row>
    <row r="671" spans="1:23" x14ac:dyDescent="0.2">
      <c r="A671" s="6">
        <v>670</v>
      </c>
      <c r="B671" s="14" t="s">
        <v>2143</v>
      </c>
      <c r="C671" s="8" t="s">
        <v>1634</v>
      </c>
      <c r="D671" s="8" t="s">
        <v>2144</v>
      </c>
      <c r="E671" s="8" t="s">
        <v>1613</v>
      </c>
      <c r="F671" s="8" t="s">
        <v>1613</v>
      </c>
      <c r="G671" s="10">
        <f>(Tabla814[[#This Row],[Valor Contrato 2026]]/Tabla814[[#This Row],[HONORARIOS 2026]])*30</f>
        <v>140.99999999999997</v>
      </c>
      <c r="H671" s="8" t="s">
        <v>33</v>
      </c>
      <c r="I671" s="8" t="s">
        <v>27</v>
      </c>
      <c r="J671" s="8" t="s">
        <v>30</v>
      </c>
      <c r="K671" s="8" t="s">
        <v>30</v>
      </c>
      <c r="L671" s="8" t="s">
        <v>30</v>
      </c>
      <c r="M671" s="8" t="s">
        <v>30</v>
      </c>
      <c r="N671" s="8" t="s">
        <v>1638</v>
      </c>
      <c r="O671" s="8" t="s">
        <v>1639</v>
      </c>
      <c r="P671" s="8" t="s">
        <v>104</v>
      </c>
      <c r="Q671" s="8" t="s">
        <v>29</v>
      </c>
      <c r="R671" s="8" t="s">
        <v>2145</v>
      </c>
      <c r="S671" s="11" t="s">
        <v>1616</v>
      </c>
      <c r="T671" s="8" t="s">
        <v>264</v>
      </c>
      <c r="U671" s="12">
        <v>6692734.042553192</v>
      </c>
      <c r="V671" s="12">
        <v>31455850</v>
      </c>
      <c r="W671" s="8">
        <v>80111600</v>
      </c>
    </row>
    <row r="672" spans="1:23" x14ac:dyDescent="0.2">
      <c r="A672" s="6">
        <v>671</v>
      </c>
      <c r="B672" s="14" t="s">
        <v>2146</v>
      </c>
      <c r="C672" s="8" t="s">
        <v>1634</v>
      </c>
      <c r="D672" s="8" t="s">
        <v>2147</v>
      </c>
      <c r="E672" s="8" t="s">
        <v>1613</v>
      </c>
      <c r="F672" s="8" t="s">
        <v>1613</v>
      </c>
      <c r="G672" s="10">
        <f>(Tabla814[[#This Row],[Valor Contrato 2026]]/Tabla814[[#This Row],[HONORARIOS 2026]])*30</f>
        <v>135</v>
      </c>
      <c r="H672" s="8" t="s">
        <v>33</v>
      </c>
      <c r="I672" s="8" t="s">
        <v>27</v>
      </c>
      <c r="J672" s="8" t="s">
        <v>30</v>
      </c>
      <c r="K672" s="8" t="s">
        <v>30</v>
      </c>
      <c r="L672" s="8" t="s">
        <v>30</v>
      </c>
      <c r="M672" s="8" t="s">
        <v>30</v>
      </c>
      <c r="N672" s="8" t="s">
        <v>1638</v>
      </c>
      <c r="O672" s="8" t="s">
        <v>1639</v>
      </c>
      <c r="P672" s="8" t="s">
        <v>2076</v>
      </c>
      <c r="Q672" s="8" t="s">
        <v>29</v>
      </c>
      <c r="R672" s="8" t="s">
        <v>2148</v>
      </c>
      <c r="S672" s="11" t="s">
        <v>1616</v>
      </c>
      <c r="T672" s="8" t="s">
        <v>46</v>
      </c>
      <c r="U672" s="12">
        <v>9127448</v>
      </c>
      <c r="V672" s="12">
        <v>41073516</v>
      </c>
      <c r="W672" s="8">
        <v>80111607</v>
      </c>
    </row>
    <row r="673" spans="1:23" x14ac:dyDescent="0.2">
      <c r="A673" s="6">
        <v>672</v>
      </c>
      <c r="B673" s="14" t="s">
        <v>2149</v>
      </c>
      <c r="C673" s="8" t="s">
        <v>1634</v>
      </c>
      <c r="D673" s="8" t="s">
        <v>2150</v>
      </c>
      <c r="E673" s="8" t="s">
        <v>1613</v>
      </c>
      <c r="F673" s="8" t="s">
        <v>1613</v>
      </c>
      <c r="G673" s="10">
        <f>(Tabla814[[#This Row],[Valor Contrato 2026]]/Tabla814[[#This Row],[HONORARIOS 2026]])*30</f>
        <v>135.00000000000003</v>
      </c>
      <c r="H673" s="8" t="s">
        <v>33</v>
      </c>
      <c r="I673" s="8" t="s">
        <v>27</v>
      </c>
      <c r="J673" s="8" t="s">
        <v>30</v>
      </c>
      <c r="K673" s="8" t="s">
        <v>30</v>
      </c>
      <c r="L673" s="8" t="s">
        <v>30</v>
      </c>
      <c r="M673" s="8" t="s">
        <v>30</v>
      </c>
      <c r="N673" s="8" t="s">
        <v>1638</v>
      </c>
      <c r="O673" s="8" t="s">
        <v>1639</v>
      </c>
      <c r="P673" s="8" t="s">
        <v>2076</v>
      </c>
      <c r="Q673" s="8" t="s">
        <v>29</v>
      </c>
      <c r="R673" s="8" t="s">
        <v>2151</v>
      </c>
      <c r="S673" s="11" t="s">
        <v>1616</v>
      </c>
      <c r="T673" s="8" t="s">
        <v>98</v>
      </c>
      <c r="U673" s="12">
        <v>7970139.9999999991</v>
      </c>
      <c r="V673" s="12">
        <v>35865630</v>
      </c>
      <c r="W673" s="8">
        <v>80111607</v>
      </c>
    </row>
    <row r="674" spans="1:23" x14ac:dyDescent="0.2">
      <c r="A674" s="6">
        <v>673</v>
      </c>
      <c r="B674" s="14" t="s">
        <v>2152</v>
      </c>
      <c r="C674" s="8" t="s">
        <v>1634</v>
      </c>
      <c r="D674" s="8" t="s">
        <v>2153</v>
      </c>
      <c r="E674" s="8" t="s">
        <v>1613</v>
      </c>
      <c r="F674" s="8" t="s">
        <v>1613</v>
      </c>
      <c r="G674" s="10">
        <f>(Tabla814[[#This Row],[Valor Contrato 2026]]/Tabla814[[#This Row],[HONORARIOS 2026]])*30</f>
        <v>138.00000000000003</v>
      </c>
      <c r="H674" s="8" t="s">
        <v>33</v>
      </c>
      <c r="I674" s="8" t="s">
        <v>27</v>
      </c>
      <c r="J674" s="8" t="s">
        <v>30</v>
      </c>
      <c r="K674" s="8" t="s">
        <v>30</v>
      </c>
      <c r="L674" s="8" t="s">
        <v>30</v>
      </c>
      <c r="M674" s="8" t="s">
        <v>30</v>
      </c>
      <c r="N674" s="8" t="s">
        <v>1675</v>
      </c>
      <c r="O674" s="8" t="s">
        <v>1676</v>
      </c>
      <c r="P674" s="8" t="s">
        <v>68</v>
      </c>
      <c r="Q674" s="8" t="s">
        <v>29</v>
      </c>
      <c r="R674" s="8" t="s">
        <v>2154</v>
      </c>
      <c r="S674" s="11" t="s">
        <v>1616</v>
      </c>
      <c r="T674" s="8" t="s">
        <v>124</v>
      </c>
      <c r="U674" s="12">
        <v>5207886.0869565215</v>
      </c>
      <c r="V674" s="12">
        <v>23956276</v>
      </c>
      <c r="W674" s="8">
        <v>80111601</v>
      </c>
    </row>
    <row r="675" spans="1:23" x14ac:dyDescent="0.2">
      <c r="A675" s="6">
        <v>674</v>
      </c>
      <c r="B675" s="14" t="s">
        <v>2155</v>
      </c>
      <c r="C675" s="8" t="s">
        <v>1634</v>
      </c>
      <c r="D675" s="8" t="s">
        <v>2156</v>
      </c>
      <c r="E675" s="8" t="s">
        <v>1613</v>
      </c>
      <c r="F675" s="8" t="s">
        <v>1613</v>
      </c>
      <c r="G675" s="10">
        <f>(Tabla814[[#This Row],[Valor Contrato 2026]]/Tabla814[[#This Row],[HONORARIOS 2026]])*30</f>
        <v>135</v>
      </c>
      <c r="H675" s="8" t="s">
        <v>33</v>
      </c>
      <c r="I675" s="8" t="s">
        <v>27</v>
      </c>
      <c r="J675" s="8" t="s">
        <v>30</v>
      </c>
      <c r="K675" s="8" t="s">
        <v>30</v>
      </c>
      <c r="L675" s="8" t="s">
        <v>30</v>
      </c>
      <c r="M675" s="8" t="s">
        <v>30</v>
      </c>
      <c r="N675" s="8" t="s">
        <v>1638</v>
      </c>
      <c r="O675" s="8" t="s">
        <v>1639</v>
      </c>
      <c r="P675" s="8" t="s">
        <v>68</v>
      </c>
      <c r="Q675" s="8" t="s">
        <v>29</v>
      </c>
      <c r="R675" s="8" t="s">
        <v>1979</v>
      </c>
      <c r="S675" s="11" t="s">
        <v>1616</v>
      </c>
      <c r="T675" s="8" t="s">
        <v>238</v>
      </c>
      <c r="U675" s="12">
        <v>12505519.111111112</v>
      </c>
      <c r="V675" s="12">
        <v>56274836</v>
      </c>
      <c r="W675" s="8">
        <v>80111607</v>
      </c>
    </row>
    <row r="676" spans="1:23" x14ac:dyDescent="0.2">
      <c r="A676" s="6">
        <v>675</v>
      </c>
      <c r="B676" s="14" t="s">
        <v>2157</v>
      </c>
      <c r="C676" s="8" t="s">
        <v>1634</v>
      </c>
      <c r="D676" s="8" t="s">
        <v>2158</v>
      </c>
      <c r="E676" s="8" t="s">
        <v>1613</v>
      </c>
      <c r="F676" s="8" t="s">
        <v>1613</v>
      </c>
      <c r="G676" s="10">
        <f>(Tabla814[[#This Row],[Valor Contrato 2026]]/Tabla814[[#This Row],[HONORARIOS 2026]])*30</f>
        <v>144.00000000000003</v>
      </c>
      <c r="H676" s="8" t="s">
        <v>33</v>
      </c>
      <c r="I676" s="8" t="s">
        <v>27</v>
      </c>
      <c r="J676" s="8" t="s">
        <v>30</v>
      </c>
      <c r="K676" s="8" t="s">
        <v>30</v>
      </c>
      <c r="L676" s="8" t="s">
        <v>30</v>
      </c>
      <c r="M676" s="8" t="s">
        <v>30</v>
      </c>
      <c r="N676" s="8" t="s">
        <v>1638</v>
      </c>
      <c r="O676" s="8" t="s">
        <v>1639</v>
      </c>
      <c r="P676" s="8" t="s">
        <v>2072</v>
      </c>
      <c r="Q676" s="8" t="s">
        <v>29</v>
      </c>
      <c r="R676" s="8" t="s">
        <v>2159</v>
      </c>
      <c r="S676" s="11" t="s">
        <v>1616</v>
      </c>
      <c r="T676" s="8" t="s">
        <v>64</v>
      </c>
      <c r="U676" s="12">
        <v>10940247.916666666</v>
      </c>
      <c r="V676" s="12">
        <v>52513190</v>
      </c>
      <c r="W676" s="8">
        <v>80111605</v>
      </c>
    </row>
    <row r="677" spans="1:23" x14ac:dyDescent="0.2">
      <c r="A677" s="6">
        <v>676</v>
      </c>
      <c r="B677" s="14" t="s">
        <v>2160</v>
      </c>
      <c r="C677" s="8" t="s">
        <v>1634</v>
      </c>
      <c r="D677" s="8" t="s">
        <v>2161</v>
      </c>
      <c r="E677" s="8" t="s">
        <v>1613</v>
      </c>
      <c r="F677" s="8" t="s">
        <v>1613</v>
      </c>
      <c r="G677" s="10">
        <f>(Tabla814[[#This Row],[Valor Contrato 2026]]/Tabla814[[#This Row],[HONORARIOS 2026]])*30</f>
        <v>144.00000000000003</v>
      </c>
      <c r="H677" s="8" t="s">
        <v>33</v>
      </c>
      <c r="I677" s="8" t="s">
        <v>27</v>
      </c>
      <c r="J677" s="8" t="s">
        <v>30</v>
      </c>
      <c r="K677" s="8" t="s">
        <v>30</v>
      </c>
      <c r="L677" s="8" t="s">
        <v>30</v>
      </c>
      <c r="M677" s="8" t="s">
        <v>30</v>
      </c>
      <c r="N677" s="8" t="s">
        <v>1675</v>
      </c>
      <c r="O677" s="8" t="s">
        <v>1676</v>
      </c>
      <c r="P677" s="8" t="s">
        <v>2072</v>
      </c>
      <c r="Q677" s="8" t="s">
        <v>29</v>
      </c>
      <c r="R677" s="8" t="s">
        <v>2162</v>
      </c>
      <c r="S677" s="11" t="s">
        <v>1616</v>
      </c>
      <c r="T677" s="8" t="s">
        <v>139</v>
      </c>
      <c r="U677" s="12">
        <v>2434713.958333333</v>
      </c>
      <c r="V677" s="12">
        <v>11686627</v>
      </c>
      <c r="W677" s="8">
        <v>80111604</v>
      </c>
    </row>
    <row r="678" spans="1:23" x14ac:dyDescent="0.2">
      <c r="A678" s="6">
        <v>677</v>
      </c>
      <c r="B678" s="14" t="s">
        <v>2163</v>
      </c>
      <c r="C678" s="8" t="s">
        <v>1634</v>
      </c>
      <c r="D678" s="8" t="s">
        <v>2164</v>
      </c>
      <c r="E678" s="8" t="s">
        <v>1613</v>
      </c>
      <c r="F678" s="8" t="s">
        <v>1613</v>
      </c>
      <c r="G678" s="10">
        <f>(Tabla814[[#This Row],[Valor Contrato 2026]]/Tabla814[[#This Row],[HONORARIOS 2026]])*30</f>
        <v>139.99999999999997</v>
      </c>
      <c r="H678" s="8" t="s">
        <v>33</v>
      </c>
      <c r="I678" s="8" t="s">
        <v>27</v>
      </c>
      <c r="J678" s="8" t="s">
        <v>30</v>
      </c>
      <c r="K678" s="8" t="s">
        <v>30</v>
      </c>
      <c r="L678" s="8" t="s">
        <v>30</v>
      </c>
      <c r="M678" s="8" t="s">
        <v>30</v>
      </c>
      <c r="N678" s="8" t="s">
        <v>1675</v>
      </c>
      <c r="O678" s="8" t="s">
        <v>1676</v>
      </c>
      <c r="P678" s="8" t="s">
        <v>2072</v>
      </c>
      <c r="Q678" s="8" t="s">
        <v>29</v>
      </c>
      <c r="R678" s="8" t="s">
        <v>2165</v>
      </c>
      <c r="S678" s="11" t="s">
        <v>1616</v>
      </c>
      <c r="T678" s="8" t="s">
        <v>98</v>
      </c>
      <c r="U678" s="12">
        <v>7970140.0714285718</v>
      </c>
      <c r="V678" s="12">
        <v>37193987</v>
      </c>
      <c r="W678" s="8">
        <v>80111600</v>
      </c>
    </row>
    <row r="679" spans="1:23" x14ac:dyDescent="0.2">
      <c r="A679" s="6">
        <v>678</v>
      </c>
      <c r="B679" s="14" t="s">
        <v>2166</v>
      </c>
      <c r="C679" s="8" t="s">
        <v>1634</v>
      </c>
      <c r="D679" s="8" t="s">
        <v>2167</v>
      </c>
      <c r="E679" s="8" t="s">
        <v>1613</v>
      </c>
      <c r="F679" s="8" t="s">
        <v>1613</v>
      </c>
      <c r="G679" s="10">
        <f>(Tabla814[[#This Row],[Valor Contrato 2026]]/Tabla814[[#This Row],[HONORARIOS 2026]])*30</f>
        <v>135</v>
      </c>
      <c r="H679" s="8" t="s">
        <v>33</v>
      </c>
      <c r="I679" s="8" t="s">
        <v>27</v>
      </c>
      <c r="J679" s="8" t="s">
        <v>30</v>
      </c>
      <c r="K679" s="8" t="s">
        <v>30</v>
      </c>
      <c r="L679" s="8" t="s">
        <v>30</v>
      </c>
      <c r="M679" s="8" t="s">
        <v>30</v>
      </c>
      <c r="N679" s="8" t="s">
        <v>1638</v>
      </c>
      <c r="O679" s="8" t="s">
        <v>1639</v>
      </c>
      <c r="P679" s="8" t="s">
        <v>2072</v>
      </c>
      <c r="Q679" s="8" t="s">
        <v>29</v>
      </c>
      <c r="R679" s="8" t="s">
        <v>2168</v>
      </c>
      <c r="S679" s="11" t="s">
        <v>1616</v>
      </c>
      <c r="T679" s="8" t="s">
        <v>41</v>
      </c>
      <c r="U679" s="12">
        <v>14070791.111111112</v>
      </c>
      <c r="V679" s="12">
        <v>63318560</v>
      </c>
      <c r="W679" s="8">
        <v>80111605</v>
      </c>
    </row>
    <row r="680" spans="1:23" x14ac:dyDescent="0.2">
      <c r="A680" s="6">
        <v>679</v>
      </c>
      <c r="B680" s="14" t="s">
        <v>2169</v>
      </c>
      <c r="C680" s="8" t="s">
        <v>1634</v>
      </c>
      <c r="D680" s="8" t="s">
        <v>2170</v>
      </c>
      <c r="E680" s="8" t="s">
        <v>1613</v>
      </c>
      <c r="F680" s="8" t="s">
        <v>1613</v>
      </c>
      <c r="G680" s="10">
        <f>(Tabla814[[#This Row],[Valor Contrato 2026]]/Tabla814[[#This Row],[HONORARIOS 2026]])*30</f>
        <v>138</v>
      </c>
      <c r="H680" s="8" t="s">
        <v>33</v>
      </c>
      <c r="I680" s="8" t="s">
        <v>27</v>
      </c>
      <c r="J680" s="8" t="s">
        <v>30</v>
      </c>
      <c r="K680" s="8" t="s">
        <v>30</v>
      </c>
      <c r="L680" s="8" t="s">
        <v>30</v>
      </c>
      <c r="M680" s="8" t="s">
        <v>30</v>
      </c>
      <c r="N680" s="8" t="s">
        <v>1675</v>
      </c>
      <c r="O680" s="8" t="s">
        <v>1676</v>
      </c>
      <c r="P680" s="8" t="s">
        <v>1782</v>
      </c>
      <c r="Q680" s="8" t="s">
        <v>29</v>
      </c>
      <c r="R680" s="8" t="s">
        <v>2171</v>
      </c>
      <c r="S680" s="11" t="s">
        <v>1616</v>
      </c>
      <c r="T680" s="8" t="s">
        <v>413</v>
      </c>
      <c r="U680" s="12">
        <v>3864971.9565217393</v>
      </c>
      <c r="V680" s="12">
        <v>17778871</v>
      </c>
      <c r="W680" s="8">
        <v>80111619</v>
      </c>
    </row>
    <row r="681" spans="1:23" x14ac:dyDescent="0.2">
      <c r="A681" s="6">
        <v>680</v>
      </c>
      <c r="B681" s="14" t="s">
        <v>2172</v>
      </c>
      <c r="C681" s="8" t="s">
        <v>1634</v>
      </c>
      <c r="D681" s="8" t="s">
        <v>2173</v>
      </c>
      <c r="E681" s="8" t="s">
        <v>1613</v>
      </c>
      <c r="F681" s="8" t="s">
        <v>1613</v>
      </c>
      <c r="G681" s="10">
        <f>(Tabla814[[#This Row],[Valor Contrato 2026]]/Tabla814[[#This Row],[HONORARIOS 2026]])*30</f>
        <v>141</v>
      </c>
      <c r="H681" s="8" t="s">
        <v>33</v>
      </c>
      <c r="I681" s="8" t="s">
        <v>27</v>
      </c>
      <c r="J681" s="8" t="s">
        <v>30</v>
      </c>
      <c r="K681" s="8" t="s">
        <v>30</v>
      </c>
      <c r="L681" s="8" t="s">
        <v>30</v>
      </c>
      <c r="M681" s="8" t="s">
        <v>30</v>
      </c>
      <c r="N681" s="8" t="s">
        <v>1675</v>
      </c>
      <c r="O681" s="8" t="s">
        <v>1676</v>
      </c>
      <c r="P681" s="8" t="s">
        <v>2072</v>
      </c>
      <c r="Q681" s="8" t="s">
        <v>29</v>
      </c>
      <c r="R681" s="8" t="s">
        <v>2174</v>
      </c>
      <c r="S681" s="11" t="s">
        <v>1616</v>
      </c>
      <c r="T681" s="8"/>
      <c r="U681" s="12">
        <v>13970998.085106382</v>
      </c>
      <c r="V681" s="12">
        <v>65663691</v>
      </c>
      <c r="W681" s="8">
        <v>80111600</v>
      </c>
    </row>
    <row r="682" spans="1:23" x14ac:dyDescent="0.2">
      <c r="A682" s="6">
        <v>681</v>
      </c>
      <c r="B682" s="14" t="s">
        <v>2175</v>
      </c>
      <c r="C682" s="8" t="s">
        <v>1634</v>
      </c>
      <c r="D682" s="8" t="s">
        <v>2176</v>
      </c>
      <c r="E682" s="8" t="s">
        <v>1613</v>
      </c>
      <c r="F682" s="8" t="s">
        <v>1613</v>
      </c>
      <c r="G682" s="10">
        <f>(Tabla814[[#This Row],[Valor Contrato 2026]]/Tabla814[[#This Row],[HONORARIOS 2026]])*30</f>
        <v>131</v>
      </c>
      <c r="H682" s="8" t="s">
        <v>33</v>
      </c>
      <c r="I682" s="8" t="s">
        <v>27</v>
      </c>
      <c r="J682" s="8" t="s">
        <v>30</v>
      </c>
      <c r="K682" s="8" t="s">
        <v>30</v>
      </c>
      <c r="L682" s="8" t="s">
        <v>30</v>
      </c>
      <c r="M682" s="8" t="s">
        <v>30</v>
      </c>
      <c r="N682" s="8" t="s">
        <v>1638</v>
      </c>
      <c r="O682" s="8" t="s">
        <v>1639</v>
      </c>
      <c r="P682" s="8" t="s">
        <v>2177</v>
      </c>
      <c r="Q682" s="8" t="s">
        <v>29</v>
      </c>
      <c r="R682" s="8" t="s">
        <v>2178</v>
      </c>
      <c r="S682" s="11" t="s">
        <v>1616</v>
      </c>
      <c r="T682" s="8" t="s">
        <v>238</v>
      </c>
      <c r="U682" s="12">
        <v>12505519.007633589</v>
      </c>
      <c r="V682" s="12">
        <v>54607433</v>
      </c>
      <c r="W682" s="8">
        <v>80111607</v>
      </c>
    </row>
    <row r="683" spans="1:23" x14ac:dyDescent="0.2">
      <c r="A683" s="6">
        <v>682</v>
      </c>
      <c r="B683" s="14" t="s">
        <v>2179</v>
      </c>
      <c r="C683" s="8" t="s">
        <v>1634</v>
      </c>
      <c r="D683" s="8" t="s">
        <v>2180</v>
      </c>
      <c r="E683" s="8" t="s">
        <v>1613</v>
      </c>
      <c r="F683" s="8" t="s">
        <v>1613</v>
      </c>
      <c r="G683" s="10">
        <f>(Tabla814[[#This Row],[Valor Contrato 2026]]/Tabla814[[#This Row],[HONORARIOS 2026]])*30</f>
        <v>125.00000000000001</v>
      </c>
      <c r="H683" s="8" t="s">
        <v>33</v>
      </c>
      <c r="I683" s="8" t="s">
        <v>27</v>
      </c>
      <c r="J683" s="8" t="s">
        <v>30</v>
      </c>
      <c r="K683" s="8" t="s">
        <v>30</v>
      </c>
      <c r="L683" s="8" t="s">
        <v>30</v>
      </c>
      <c r="M683" s="8" t="s">
        <v>30</v>
      </c>
      <c r="N683" s="8" t="s">
        <v>1675</v>
      </c>
      <c r="O683" s="8" t="s">
        <v>1676</v>
      </c>
      <c r="P683" s="8" t="s">
        <v>2177</v>
      </c>
      <c r="Q683" s="8" t="s">
        <v>29</v>
      </c>
      <c r="R683" s="8" t="s">
        <v>2181</v>
      </c>
      <c r="S683" s="11" t="s">
        <v>1616</v>
      </c>
      <c r="T683" s="8" t="s">
        <v>46</v>
      </c>
      <c r="U683" s="12">
        <v>9127447.6799999997</v>
      </c>
      <c r="V683" s="12">
        <v>38031032</v>
      </c>
      <c r="W683" s="8">
        <v>80111600</v>
      </c>
    </row>
    <row r="684" spans="1:23" x14ac:dyDescent="0.2">
      <c r="A684" s="6">
        <v>683</v>
      </c>
      <c r="B684" s="23">
        <v>4</v>
      </c>
      <c r="C684" s="8" t="s">
        <v>24</v>
      </c>
      <c r="D684" s="8" t="s">
        <v>2182</v>
      </c>
      <c r="E684" s="8" t="s">
        <v>26</v>
      </c>
      <c r="F684" s="8" t="s">
        <v>26</v>
      </c>
      <c r="G684" s="8">
        <v>180</v>
      </c>
      <c r="H684" s="8" t="s">
        <v>33</v>
      </c>
      <c r="I684" s="8" t="s">
        <v>2183</v>
      </c>
      <c r="J684" s="10">
        <v>2018011000653</v>
      </c>
      <c r="K684" s="8" t="s">
        <v>28</v>
      </c>
      <c r="L684" s="8" t="s">
        <v>34</v>
      </c>
      <c r="M684" s="8" t="s">
        <v>2184</v>
      </c>
      <c r="N684" s="8" t="s">
        <v>36</v>
      </c>
      <c r="O684" s="8" t="s">
        <v>37</v>
      </c>
      <c r="P684" s="8" t="s">
        <v>38</v>
      </c>
      <c r="Q684" s="8" t="s">
        <v>2185</v>
      </c>
      <c r="R684" s="8" t="s">
        <v>2186</v>
      </c>
      <c r="S684" s="11" t="s">
        <v>81</v>
      </c>
      <c r="T684" s="8"/>
      <c r="U684" s="12"/>
      <c r="V684" s="12">
        <v>350000000</v>
      </c>
      <c r="W684" s="8">
        <v>81111508</v>
      </c>
    </row>
    <row r="685" spans="1:23" x14ac:dyDescent="0.2">
      <c r="A685" s="6">
        <v>684</v>
      </c>
      <c r="B685" s="23">
        <v>5</v>
      </c>
      <c r="C685" s="8" t="s">
        <v>24</v>
      </c>
      <c r="D685" s="8" t="s">
        <v>2187</v>
      </c>
      <c r="E685" s="8" t="s">
        <v>26</v>
      </c>
      <c r="F685" s="8" t="s">
        <v>26</v>
      </c>
      <c r="G685" s="8">
        <v>360</v>
      </c>
      <c r="H685" s="8" t="s">
        <v>33</v>
      </c>
      <c r="I685" s="8" t="s">
        <v>2183</v>
      </c>
      <c r="J685" s="10">
        <v>2018011000653</v>
      </c>
      <c r="K685" s="8" t="s">
        <v>28</v>
      </c>
      <c r="L685" s="8" t="s">
        <v>2188</v>
      </c>
      <c r="M685" s="8" t="s">
        <v>2189</v>
      </c>
      <c r="N685" s="8" t="s">
        <v>2190</v>
      </c>
      <c r="O685" s="8" t="s">
        <v>2191</v>
      </c>
      <c r="P685" s="8" t="s">
        <v>2192</v>
      </c>
      <c r="Q685" s="8" t="s">
        <v>2185</v>
      </c>
      <c r="R685" s="8"/>
      <c r="S685" s="11" t="s">
        <v>81</v>
      </c>
      <c r="T685" s="8"/>
      <c r="U685" s="12"/>
      <c r="V685" s="12">
        <v>1190000000</v>
      </c>
      <c r="W685" s="8" t="s">
        <v>2193</v>
      </c>
    </row>
    <row r="686" spans="1:23" x14ac:dyDescent="0.2">
      <c r="A686" s="6">
        <v>685</v>
      </c>
      <c r="B686" s="23">
        <v>6</v>
      </c>
      <c r="C686" s="8" t="s">
        <v>24</v>
      </c>
      <c r="D686" s="8" t="s">
        <v>2194</v>
      </c>
      <c r="E686" s="8" t="s">
        <v>26</v>
      </c>
      <c r="F686" s="8" t="s">
        <v>26</v>
      </c>
      <c r="G686" s="8">
        <v>360</v>
      </c>
      <c r="H686" s="8" t="s">
        <v>33</v>
      </c>
      <c r="I686" s="8" t="s">
        <v>2183</v>
      </c>
      <c r="J686" s="10">
        <v>2018011000653</v>
      </c>
      <c r="K686" s="8" t="s">
        <v>28</v>
      </c>
      <c r="L686" s="8" t="s">
        <v>76</v>
      </c>
      <c r="M686" s="8" t="s">
        <v>2195</v>
      </c>
      <c r="N686" s="8" t="s">
        <v>78</v>
      </c>
      <c r="O686" s="8" t="s">
        <v>108</v>
      </c>
      <c r="P686" s="8" t="s">
        <v>2192</v>
      </c>
      <c r="Q686" s="8" t="s">
        <v>2185</v>
      </c>
      <c r="R686" s="8"/>
      <c r="S686" s="11" t="s">
        <v>81</v>
      </c>
      <c r="T686" s="8"/>
      <c r="U686" s="12"/>
      <c r="V686" s="12">
        <v>1309000000</v>
      </c>
      <c r="W686" s="8" t="s">
        <v>2196</v>
      </c>
    </row>
    <row r="687" spans="1:23" x14ac:dyDescent="0.2">
      <c r="A687" s="6">
        <v>686</v>
      </c>
      <c r="B687" s="23">
        <v>7</v>
      </c>
      <c r="C687" s="8" t="s">
        <v>1634</v>
      </c>
      <c r="D687" s="8" t="s">
        <v>2197</v>
      </c>
      <c r="E687" s="8" t="s">
        <v>2198</v>
      </c>
      <c r="F687" s="8" t="s">
        <v>2198</v>
      </c>
      <c r="G687" s="8">
        <v>180</v>
      </c>
      <c r="H687" s="8" t="s">
        <v>33</v>
      </c>
      <c r="I687" s="8" t="s">
        <v>2199</v>
      </c>
      <c r="J687" s="8"/>
      <c r="K687" s="8" t="s">
        <v>30</v>
      </c>
      <c r="L687" s="8"/>
      <c r="M687" s="8"/>
      <c r="N687" s="8" t="s">
        <v>2200</v>
      </c>
      <c r="O687" s="8" t="s">
        <v>2201</v>
      </c>
      <c r="P687" s="8" t="s">
        <v>61</v>
      </c>
      <c r="Q687" s="8" t="s">
        <v>2185</v>
      </c>
      <c r="R687" s="8"/>
      <c r="S687" s="11" t="s">
        <v>81</v>
      </c>
      <c r="T687" s="8"/>
      <c r="U687" s="12"/>
      <c r="V687" s="12">
        <v>100000000</v>
      </c>
      <c r="W687" s="8" t="s">
        <v>2202</v>
      </c>
    </row>
    <row r="688" spans="1:23" x14ac:dyDescent="0.2">
      <c r="A688" s="6">
        <v>687</v>
      </c>
      <c r="B688" s="23">
        <v>8</v>
      </c>
      <c r="C688" s="8" t="s">
        <v>1634</v>
      </c>
      <c r="D688" s="8" t="s">
        <v>2203</v>
      </c>
      <c r="E688" s="8" t="s">
        <v>2204</v>
      </c>
      <c r="F688" s="8" t="s">
        <v>2204</v>
      </c>
      <c r="G688" s="8">
        <v>210</v>
      </c>
      <c r="H688" s="8" t="s">
        <v>33</v>
      </c>
      <c r="I688" s="8" t="s">
        <v>2205</v>
      </c>
      <c r="J688" s="8"/>
      <c r="K688" s="8" t="s">
        <v>30</v>
      </c>
      <c r="L688" s="8"/>
      <c r="M688" s="8"/>
      <c r="N688" s="8" t="s">
        <v>2206</v>
      </c>
      <c r="O688" s="8" t="s">
        <v>2207</v>
      </c>
      <c r="P688" s="8" t="s">
        <v>61</v>
      </c>
      <c r="Q688" s="8" t="s">
        <v>2185</v>
      </c>
      <c r="R688" s="8"/>
      <c r="S688" s="11"/>
      <c r="T688" s="8"/>
      <c r="U688" s="12"/>
      <c r="V688" s="12">
        <v>49025340</v>
      </c>
      <c r="W688" s="8" t="s">
        <v>2208</v>
      </c>
    </row>
    <row r="689" spans="1:23" x14ac:dyDescent="0.2">
      <c r="A689" s="6">
        <v>688</v>
      </c>
      <c r="B689" s="23">
        <v>9</v>
      </c>
      <c r="C689" s="8" t="s">
        <v>1634</v>
      </c>
      <c r="D689" s="8" t="s">
        <v>2209</v>
      </c>
      <c r="E689" s="8" t="s">
        <v>2210</v>
      </c>
      <c r="F689" s="8" t="s">
        <v>2210</v>
      </c>
      <c r="G689" s="8">
        <v>30</v>
      </c>
      <c r="H689" s="8" t="s">
        <v>33</v>
      </c>
      <c r="I689" s="8" t="s">
        <v>2205</v>
      </c>
      <c r="J689" s="8"/>
      <c r="K689" s="8" t="s">
        <v>30</v>
      </c>
      <c r="L689" s="8"/>
      <c r="M689" s="8"/>
      <c r="N689" s="8" t="s">
        <v>2200</v>
      </c>
      <c r="O689" s="8" t="s">
        <v>2201</v>
      </c>
      <c r="P689" s="8" t="s">
        <v>61</v>
      </c>
      <c r="Q689" s="8" t="s">
        <v>2185</v>
      </c>
      <c r="R689" s="8"/>
      <c r="S689" s="11"/>
      <c r="T689" s="8"/>
      <c r="U689" s="12"/>
      <c r="V689" s="12">
        <v>5536280</v>
      </c>
      <c r="W689" s="8" t="s">
        <v>2211</v>
      </c>
    </row>
    <row r="690" spans="1:23" x14ac:dyDescent="0.2">
      <c r="A690" s="6">
        <v>689</v>
      </c>
      <c r="B690" s="23">
        <v>10</v>
      </c>
      <c r="C690" s="8" t="s">
        <v>1634</v>
      </c>
      <c r="D690" s="8" t="s">
        <v>2212</v>
      </c>
      <c r="E690" s="8" t="s">
        <v>2213</v>
      </c>
      <c r="F690" s="8" t="s">
        <v>2213</v>
      </c>
      <c r="G690" s="8">
        <v>150</v>
      </c>
      <c r="H690" s="8" t="s">
        <v>33</v>
      </c>
      <c r="I690" s="8" t="s">
        <v>2183</v>
      </c>
      <c r="J690" s="8"/>
      <c r="K690" s="8" t="s">
        <v>30</v>
      </c>
      <c r="L690" s="8"/>
      <c r="M690" s="8"/>
      <c r="N690" s="8" t="s">
        <v>1675</v>
      </c>
      <c r="O690" s="8" t="s">
        <v>1676</v>
      </c>
      <c r="P690" s="8" t="s">
        <v>61</v>
      </c>
      <c r="Q690" s="8" t="s">
        <v>2185</v>
      </c>
      <c r="R690" s="8" t="s">
        <v>2214</v>
      </c>
      <c r="S690" s="11"/>
      <c r="T690" s="8"/>
      <c r="U690" s="12"/>
      <c r="V690" s="12">
        <v>25000000</v>
      </c>
      <c r="W690" s="8">
        <v>55101500</v>
      </c>
    </row>
    <row r="691" spans="1:23" x14ac:dyDescent="0.2">
      <c r="A691" s="6">
        <v>690</v>
      </c>
      <c r="B691" s="23">
        <v>11</v>
      </c>
      <c r="C691" s="8" t="s">
        <v>1634</v>
      </c>
      <c r="D691" s="8" t="s">
        <v>2215</v>
      </c>
      <c r="E691" s="8" t="s">
        <v>2216</v>
      </c>
      <c r="F691" s="8" t="s">
        <v>2216</v>
      </c>
      <c r="G691" s="8">
        <v>300</v>
      </c>
      <c r="H691" s="8" t="s">
        <v>33</v>
      </c>
      <c r="I691" s="8" t="s">
        <v>2205</v>
      </c>
      <c r="J691" s="8"/>
      <c r="K691" s="8" t="s">
        <v>30</v>
      </c>
      <c r="L691" s="8"/>
      <c r="M691" s="8"/>
      <c r="N691" s="8" t="s">
        <v>1649</v>
      </c>
      <c r="O691" s="8" t="s">
        <v>1650</v>
      </c>
      <c r="P691" s="8" t="s">
        <v>61</v>
      </c>
      <c r="Q691" s="8" t="s">
        <v>2185</v>
      </c>
      <c r="R691" s="8"/>
      <c r="S691" s="11" t="s">
        <v>81</v>
      </c>
      <c r="T691" s="8"/>
      <c r="U691" s="12"/>
      <c r="V691" s="12">
        <v>5772428</v>
      </c>
      <c r="W691" s="8" t="s">
        <v>2217</v>
      </c>
    </row>
    <row r="692" spans="1:23" x14ac:dyDescent="0.2">
      <c r="A692" s="6">
        <v>691</v>
      </c>
      <c r="B692" s="14">
        <v>12</v>
      </c>
      <c r="C692" s="8" t="s">
        <v>1634</v>
      </c>
      <c r="D692" s="8" t="s">
        <v>2218</v>
      </c>
      <c r="E692" s="8" t="s">
        <v>2219</v>
      </c>
      <c r="F692" s="8" t="s">
        <v>2219</v>
      </c>
      <c r="G692" s="8">
        <v>360</v>
      </c>
      <c r="H692" s="8" t="s">
        <v>33</v>
      </c>
      <c r="I692" s="8" t="s">
        <v>2199</v>
      </c>
      <c r="J692" s="8"/>
      <c r="K692" s="8" t="s">
        <v>30</v>
      </c>
      <c r="L692" s="8"/>
      <c r="M692" s="8"/>
      <c r="N692" s="8" t="s">
        <v>2220</v>
      </c>
      <c r="O692" s="8" t="s">
        <v>2221</v>
      </c>
      <c r="P692" s="8" t="s">
        <v>61</v>
      </c>
      <c r="Q692" s="8" t="s">
        <v>2185</v>
      </c>
      <c r="R692" s="8"/>
      <c r="S692" s="11"/>
      <c r="T692" s="8"/>
      <c r="U692" s="12"/>
      <c r="V692" s="12">
        <v>430000000</v>
      </c>
      <c r="W692" s="8">
        <v>84131500</v>
      </c>
    </row>
    <row r="693" spans="1:23" x14ac:dyDescent="0.2">
      <c r="A693" s="6">
        <v>692</v>
      </c>
      <c r="B693" s="14">
        <v>13</v>
      </c>
      <c r="C693" s="8" t="s">
        <v>1634</v>
      </c>
      <c r="D693" s="8" t="s">
        <v>2222</v>
      </c>
      <c r="E693" s="8" t="s">
        <v>2216</v>
      </c>
      <c r="F693" s="8" t="s">
        <v>2216</v>
      </c>
      <c r="G693" s="8">
        <v>150</v>
      </c>
      <c r="H693" s="8" t="s">
        <v>33</v>
      </c>
      <c r="I693" s="8" t="s">
        <v>2223</v>
      </c>
      <c r="J693" s="8"/>
      <c r="K693" s="8" t="s">
        <v>30</v>
      </c>
      <c r="L693" s="8"/>
      <c r="M693" s="8"/>
      <c r="N693" s="8" t="s">
        <v>2224</v>
      </c>
      <c r="O693" s="8" t="s">
        <v>2225</v>
      </c>
      <c r="P693" s="8" t="s">
        <v>61</v>
      </c>
      <c r="Q693" s="8" t="s">
        <v>2185</v>
      </c>
      <c r="R693" s="8"/>
      <c r="S693" s="11" t="s">
        <v>81</v>
      </c>
      <c r="T693" s="8"/>
      <c r="U693" s="12"/>
      <c r="V693" s="12">
        <v>207200000</v>
      </c>
      <c r="W693" s="8">
        <v>78111800</v>
      </c>
    </row>
    <row r="694" spans="1:23" x14ac:dyDescent="0.2">
      <c r="A694" s="6">
        <v>693</v>
      </c>
      <c r="B694" s="14">
        <v>14</v>
      </c>
      <c r="C694" s="8" t="s">
        <v>1634</v>
      </c>
      <c r="D694" s="8" t="s">
        <v>2226</v>
      </c>
      <c r="E694" s="8" t="s">
        <v>1607</v>
      </c>
      <c r="F694" s="8" t="s">
        <v>1607</v>
      </c>
      <c r="G694" s="8">
        <v>180</v>
      </c>
      <c r="H694" s="8" t="s">
        <v>33</v>
      </c>
      <c r="I694" s="8" t="s">
        <v>2183</v>
      </c>
      <c r="J694" s="8"/>
      <c r="K694" s="8" t="s">
        <v>30</v>
      </c>
      <c r="L694" s="8"/>
      <c r="M694" s="8"/>
      <c r="N694" s="8" t="s">
        <v>2227</v>
      </c>
      <c r="O694" s="8" t="s">
        <v>2228</v>
      </c>
      <c r="P694" s="8" t="s">
        <v>61</v>
      </c>
      <c r="Q694" s="8" t="s">
        <v>2185</v>
      </c>
      <c r="R694" s="8" t="s">
        <v>2229</v>
      </c>
      <c r="S694" s="11"/>
      <c r="T694" s="8"/>
      <c r="U694" s="12"/>
      <c r="V694" s="12">
        <v>5300000000</v>
      </c>
      <c r="W694" s="8">
        <v>80131502</v>
      </c>
    </row>
    <row r="695" spans="1:23" x14ac:dyDescent="0.2">
      <c r="A695" s="6">
        <v>694</v>
      </c>
      <c r="B695" s="14">
        <v>15</v>
      </c>
      <c r="C695" s="8" t="s">
        <v>1634</v>
      </c>
      <c r="D695" s="8" t="s">
        <v>2230</v>
      </c>
      <c r="E695" s="8" t="s">
        <v>2204</v>
      </c>
      <c r="F695" s="8" t="s">
        <v>2204</v>
      </c>
      <c r="G695" s="8">
        <v>180</v>
      </c>
      <c r="H695" s="8" t="s">
        <v>33</v>
      </c>
      <c r="I695" s="8" t="s">
        <v>2223</v>
      </c>
      <c r="J695" s="8"/>
      <c r="K695" s="8" t="s">
        <v>30</v>
      </c>
      <c r="L695" s="8"/>
      <c r="M695" s="8"/>
      <c r="N695" s="8" t="s">
        <v>2231</v>
      </c>
      <c r="O695" s="8" t="s">
        <v>2232</v>
      </c>
      <c r="P695" s="8" t="s">
        <v>61</v>
      </c>
      <c r="Q695" s="8" t="s">
        <v>2185</v>
      </c>
      <c r="R695" s="8" t="s">
        <v>2233</v>
      </c>
      <c r="S695" s="11"/>
      <c r="T695" s="8"/>
      <c r="U695" s="12"/>
      <c r="V695" s="12">
        <v>60000000</v>
      </c>
      <c r="W695" s="8" t="s">
        <v>2234</v>
      </c>
    </row>
    <row r="696" spans="1:23" x14ac:dyDescent="0.2">
      <c r="A696" s="6">
        <v>695</v>
      </c>
      <c r="B696" s="14">
        <v>16</v>
      </c>
      <c r="C696" s="8" t="s">
        <v>1634</v>
      </c>
      <c r="D696" s="8" t="s">
        <v>2235</v>
      </c>
      <c r="E696" s="8" t="s">
        <v>2198</v>
      </c>
      <c r="F696" s="8" t="s">
        <v>2198</v>
      </c>
      <c r="G696" s="8">
        <v>180</v>
      </c>
      <c r="H696" s="8" t="s">
        <v>33</v>
      </c>
      <c r="I696" s="8" t="s">
        <v>2199</v>
      </c>
      <c r="J696" s="8"/>
      <c r="K696" s="8" t="s">
        <v>30</v>
      </c>
      <c r="L696" s="8"/>
      <c r="M696" s="8"/>
      <c r="N696" s="8" t="s">
        <v>1649</v>
      </c>
      <c r="O696" s="8" t="s">
        <v>1650</v>
      </c>
      <c r="P696" s="8" t="s">
        <v>61</v>
      </c>
      <c r="Q696" s="8" t="s">
        <v>2185</v>
      </c>
      <c r="R696" s="8" t="s">
        <v>2236</v>
      </c>
      <c r="S696" s="11"/>
      <c r="T696" s="8"/>
      <c r="U696" s="12"/>
      <c r="V696" s="12">
        <v>489557052</v>
      </c>
      <c r="W696" s="8" t="s">
        <v>2237</v>
      </c>
    </row>
    <row r="697" spans="1:23" x14ac:dyDescent="0.2">
      <c r="A697" s="6">
        <v>696</v>
      </c>
      <c r="B697" s="14">
        <v>17</v>
      </c>
      <c r="C697" s="8" t="s">
        <v>1634</v>
      </c>
      <c r="D697" s="8" t="s">
        <v>2238</v>
      </c>
      <c r="E697" s="8" t="s">
        <v>2239</v>
      </c>
      <c r="F697" s="8" t="s">
        <v>2239</v>
      </c>
      <c r="G697" s="8">
        <v>300</v>
      </c>
      <c r="H697" s="8" t="s">
        <v>33</v>
      </c>
      <c r="I697" s="8" t="s">
        <v>2223</v>
      </c>
      <c r="J697" s="8"/>
      <c r="K697" s="8" t="s">
        <v>30</v>
      </c>
      <c r="L697" s="8"/>
      <c r="M697" s="8"/>
      <c r="N697" s="8" t="s">
        <v>2240</v>
      </c>
      <c r="O697" s="8" t="s">
        <v>2241</v>
      </c>
      <c r="P697" s="8" t="s">
        <v>61</v>
      </c>
      <c r="Q697" s="8" t="s">
        <v>2185</v>
      </c>
      <c r="R697" s="8" t="s">
        <v>2242</v>
      </c>
      <c r="S697" s="11"/>
      <c r="T697" s="8"/>
      <c r="U697" s="12"/>
      <c r="V697" s="12">
        <v>420000000</v>
      </c>
      <c r="W697" s="8" t="s">
        <v>2243</v>
      </c>
    </row>
    <row r="698" spans="1:23" x14ac:dyDescent="0.2">
      <c r="A698" s="6">
        <v>697</v>
      </c>
      <c r="B698" s="14">
        <v>18</v>
      </c>
      <c r="C698" s="8" t="s">
        <v>1634</v>
      </c>
      <c r="D698" s="8" t="s">
        <v>2244</v>
      </c>
      <c r="E698" s="8" t="s">
        <v>26</v>
      </c>
      <c r="F698" s="8" t="s">
        <v>26</v>
      </c>
      <c r="G698" s="8">
        <v>330</v>
      </c>
      <c r="H698" s="8" t="s">
        <v>33</v>
      </c>
      <c r="I698" s="8" t="s">
        <v>2183</v>
      </c>
      <c r="J698" s="8"/>
      <c r="K698" s="8" t="s">
        <v>30</v>
      </c>
      <c r="L698" s="8"/>
      <c r="M698" s="8"/>
      <c r="N698" s="8" t="s">
        <v>2227</v>
      </c>
      <c r="O698" s="8" t="s">
        <v>2228</v>
      </c>
      <c r="P698" s="8" t="s">
        <v>61</v>
      </c>
      <c r="Q698" s="8" t="s">
        <v>2185</v>
      </c>
      <c r="R698" s="8" t="s">
        <v>2245</v>
      </c>
      <c r="S698" s="11" t="s">
        <v>81</v>
      </c>
      <c r="T698" s="8"/>
      <c r="U698" s="12"/>
      <c r="V698" s="12">
        <v>800000000</v>
      </c>
      <c r="W698" s="8">
        <v>80131502</v>
      </c>
    </row>
    <row r="699" spans="1:23" x14ac:dyDescent="0.2">
      <c r="A699" s="6">
        <v>698</v>
      </c>
      <c r="B699" s="14">
        <v>19</v>
      </c>
      <c r="C699" s="8" t="s">
        <v>24</v>
      </c>
      <c r="D699" s="8" t="s">
        <v>2246</v>
      </c>
      <c r="E699" s="8" t="s">
        <v>2239</v>
      </c>
      <c r="F699" s="8" t="s">
        <v>2239</v>
      </c>
      <c r="G699" s="8">
        <v>300</v>
      </c>
      <c r="H699" s="8" t="s">
        <v>33</v>
      </c>
      <c r="I699" s="8" t="s">
        <v>2247</v>
      </c>
      <c r="J699" s="8">
        <v>2018011000653</v>
      </c>
      <c r="K699" s="8" t="s">
        <v>28</v>
      </c>
      <c r="L699" s="8" t="s">
        <v>2248</v>
      </c>
      <c r="M699" s="8" t="s">
        <v>2184</v>
      </c>
      <c r="N699" s="8" t="s">
        <v>2249</v>
      </c>
      <c r="O699" s="8" t="s">
        <v>2250</v>
      </c>
      <c r="P699" s="8" t="s">
        <v>61</v>
      </c>
      <c r="Q699" s="8" t="s">
        <v>2185</v>
      </c>
      <c r="R699" s="8"/>
      <c r="S699" s="11" t="s">
        <v>81</v>
      </c>
      <c r="T699" s="8"/>
      <c r="U699" s="12"/>
      <c r="V699" s="12">
        <v>1495448001</v>
      </c>
      <c r="W699" s="8" t="s">
        <v>2251</v>
      </c>
    </row>
    <row r="700" spans="1:23" x14ac:dyDescent="0.2">
      <c r="A700" s="6">
        <v>699</v>
      </c>
      <c r="B700" s="14">
        <v>20</v>
      </c>
      <c r="C700" s="8" t="s">
        <v>24</v>
      </c>
      <c r="D700" s="8" t="s">
        <v>2252</v>
      </c>
      <c r="E700" s="8" t="s">
        <v>26</v>
      </c>
      <c r="F700" s="8" t="s">
        <v>26</v>
      </c>
      <c r="G700" s="8">
        <v>240</v>
      </c>
      <c r="H700" s="8" t="s">
        <v>33</v>
      </c>
      <c r="I700" s="8" t="s">
        <v>2183</v>
      </c>
      <c r="J700" s="10">
        <v>2018011000653</v>
      </c>
      <c r="K700" s="8" t="s">
        <v>28</v>
      </c>
      <c r="L700" s="8" t="s">
        <v>34</v>
      </c>
      <c r="M700" s="8" t="s">
        <v>2184</v>
      </c>
      <c r="N700" s="8" t="s">
        <v>36</v>
      </c>
      <c r="O700" s="8" t="s">
        <v>60</v>
      </c>
      <c r="P700" s="8" t="s">
        <v>61</v>
      </c>
      <c r="Q700" s="8" t="s">
        <v>2185</v>
      </c>
      <c r="R700" s="8"/>
      <c r="S700" s="11" t="s">
        <v>81</v>
      </c>
      <c r="T700" s="8"/>
      <c r="U700" s="12"/>
      <c r="V700" s="12">
        <v>12000000000</v>
      </c>
      <c r="W700" s="8" t="s">
        <v>2253</v>
      </c>
    </row>
    <row r="701" spans="1:23" x14ac:dyDescent="0.2">
      <c r="A701" s="6">
        <v>700</v>
      </c>
      <c r="B701" s="14">
        <v>21</v>
      </c>
      <c r="C701" s="8" t="s">
        <v>1634</v>
      </c>
      <c r="D701" s="8" t="s">
        <v>2254</v>
      </c>
      <c r="E701" s="8" t="s">
        <v>1607</v>
      </c>
      <c r="F701" s="8" t="s">
        <v>1607</v>
      </c>
      <c r="G701" s="8">
        <v>180</v>
      </c>
      <c r="H701" s="8" t="s">
        <v>33</v>
      </c>
      <c r="I701" s="8" t="s">
        <v>2255</v>
      </c>
      <c r="J701" s="8"/>
      <c r="K701" s="8" t="s">
        <v>30</v>
      </c>
      <c r="L701" s="8"/>
      <c r="M701" s="8"/>
      <c r="N701" s="8" t="s">
        <v>2256</v>
      </c>
      <c r="O701" s="8" t="s">
        <v>2257</v>
      </c>
      <c r="P701" s="8" t="s">
        <v>61</v>
      </c>
      <c r="Q701" s="8" t="s">
        <v>2185</v>
      </c>
      <c r="R701" s="8"/>
      <c r="S701" s="11" t="s">
        <v>81</v>
      </c>
      <c r="T701" s="8"/>
      <c r="U701" s="12"/>
      <c r="V701" s="12">
        <v>300000000</v>
      </c>
      <c r="W701" s="8" t="s">
        <v>2258</v>
      </c>
    </row>
    <row r="702" spans="1:23" x14ac:dyDescent="0.2">
      <c r="A702" s="6">
        <v>701</v>
      </c>
      <c r="B702" s="14">
        <v>22</v>
      </c>
      <c r="C702" s="8" t="s">
        <v>1634</v>
      </c>
      <c r="D702" s="8" t="s">
        <v>2259</v>
      </c>
      <c r="E702" s="8" t="s">
        <v>2239</v>
      </c>
      <c r="F702" s="8" t="s">
        <v>2239</v>
      </c>
      <c r="G702" s="8">
        <v>265</v>
      </c>
      <c r="H702" s="8" t="s">
        <v>33</v>
      </c>
      <c r="I702" s="8" t="s">
        <v>2247</v>
      </c>
      <c r="J702" s="8"/>
      <c r="K702" s="8" t="s">
        <v>30</v>
      </c>
      <c r="L702" s="8"/>
      <c r="M702" s="8"/>
      <c r="N702" s="8" t="s">
        <v>1649</v>
      </c>
      <c r="O702" s="8" t="s">
        <v>1650</v>
      </c>
      <c r="P702" s="8" t="s">
        <v>61</v>
      </c>
      <c r="Q702" s="8" t="s">
        <v>2185</v>
      </c>
      <c r="R702" s="8" t="s">
        <v>2260</v>
      </c>
      <c r="S702" s="11"/>
      <c r="T702" s="8"/>
      <c r="U702" s="12"/>
      <c r="V702" s="12">
        <v>3870008129</v>
      </c>
      <c r="W702" s="8" t="s">
        <v>2261</v>
      </c>
    </row>
    <row r="703" spans="1:23" x14ac:dyDescent="0.2">
      <c r="A703" s="6">
        <v>702</v>
      </c>
      <c r="B703" s="14">
        <v>23</v>
      </c>
      <c r="C703" s="8" t="s">
        <v>1634</v>
      </c>
      <c r="D703" s="8" t="s">
        <v>2262</v>
      </c>
      <c r="E703" s="8" t="s">
        <v>2204</v>
      </c>
      <c r="F703" s="8" t="s">
        <v>2204</v>
      </c>
      <c r="G703" s="8">
        <v>180</v>
      </c>
      <c r="H703" s="8" t="s">
        <v>33</v>
      </c>
      <c r="I703" s="8" t="s">
        <v>2223</v>
      </c>
      <c r="J703" s="8"/>
      <c r="K703" s="8" t="s">
        <v>30</v>
      </c>
      <c r="L703" s="8"/>
      <c r="M703" s="8"/>
      <c r="N703" s="8" t="s">
        <v>2263</v>
      </c>
      <c r="O703" s="8" t="s">
        <v>2264</v>
      </c>
      <c r="P703" s="8" t="s">
        <v>61</v>
      </c>
      <c r="Q703" s="8" t="s">
        <v>2185</v>
      </c>
      <c r="R703" s="8" t="s">
        <v>2265</v>
      </c>
      <c r="S703" s="11"/>
      <c r="T703" s="8"/>
      <c r="U703" s="12"/>
      <c r="V703" s="12">
        <v>420000000</v>
      </c>
      <c r="W703" s="8">
        <v>78102200</v>
      </c>
    </row>
    <row r="704" spans="1:23" x14ac:dyDescent="0.2">
      <c r="A704" s="6">
        <v>703</v>
      </c>
      <c r="B704" s="14">
        <v>24</v>
      </c>
      <c r="C704" s="8" t="s">
        <v>1634</v>
      </c>
      <c r="D704" s="8" t="s">
        <v>2266</v>
      </c>
      <c r="E704" s="8" t="s">
        <v>1607</v>
      </c>
      <c r="F704" s="8" t="s">
        <v>1607</v>
      </c>
      <c r="G704" s="8">
        <v>180</v>
      </c>
      <c r="H704" s="8" t="s">
        <v>33</v>
      </c>
      <c r="I704" s="8" t="s">
        <v>2183</v>
      </c>
      <c r="J704" s="8"/>
      <c r="K704" s="8" t="s">
        <v>30</v>
      </c>
      <c r="L704" s="8"/>
      <c r="M704" s="8"/>
      <c r="N704" s="8" t="s">
        <v>2267</v>
      </c>
      <c r="O704" s="8" t="s">
        <v>2268</v>
      </c>
      <c r="P704" s="8" t="s">
        <v>2269</v>
      </c>
      <c r="Q704" s="8" t="s">
        <v>2185</v>
      </c>
      <c r="R704" s="8" t="s">
        <v>2270</v>
      </c>
      <c r="S704" s="11" t="s">
        <v>81</v>
      </c>
      <c r="T704" s="8"/>
      <c r="U704" s="12"/>
      <c r="V704" s="12">
        <v>80796578</v>
      </c>
      <c r="W704" s="8">
        <v>86101700</v>
      </c>
    </row>
    <row r="705" spans="1:23" x14ac:dyDescent="0.2">
      <c r="A705" s="6">
        <v>704</v>
      </c>
      <c r="B705" s="14">
        <v>25</v>
      </c>
      <c r="C705" s="8" t="s">
        <v>1634</v>
      </c>
      <c r="D705" s="8" t="s">
        <v>2271</v>
      </c>
      <c r="E705" s="8" t="s">
        <v>1607</v>
      </c>
      <c r="F705" s="8" t="s">
        <v>1607</v>
      </c>
      <c r="G705" s="8">
        <v>180</v>
      </c>
      <c r="H705" s="8" t="s">
        <v>33</v>
      </c>
      <c r="I705" s="8" t="s">
        <v>2183</v>
      </c>
      <c r="J705" s="8"/>
      <c r="K705" s="8" t="s">
        <v>30</v>
      </c>
      <c r="L705" s="8"/>
      <c r="M705" s="8"/>
      <c r="N705" s="8" t="s">
        <v>2272</v>
      </c>
      <c r="O705" s="8" t="s">
        <v>2273</v>
      </c>
      <c r="P705" s="8" t="s">
        <v>2269</v>
      </c>
      <c r="Q705" s="8" t="s">
        <v>2185</v>
      </c>
      <c r="R705" s="8" t="s">
        <v>2274</v>
      </c>
      <c r="S705" s="11" t="s">
        <v>81</v>
      </c>
      <c r="T705" s="8"/>
      <c r="U705" s="12"/>
      <c r="V705" s="12">
        <v>600207398</v>
      </c>
      <c r="W705" s="8" t="s">
        <v>2275</v>
      </c>
    </row>
    <row r="706" spans="1:23" x14ac:dyDescent="0.2">
      <c r="A706" s="6">
        <v>705</v>
      </c>
      <c r="B706" s="14">
        <v>26</v>
      </c>
      <c r="C706" s="8" t="s">
        <v>1634</v>
      </c>
      <c r="D706" s="8" t="s">
        <v>2276</v>
      </c>
      <c r="E706" s="8" t="s">
        <v>2213</v>
      </c>
      <c r="F706" s="8" t="s">
        <v>2213</v>
      </c>
      <c r="G706" s="8">
        <v>270</v>
      </c>
      <c r="H706" s="8" t="s">
        <v>33</v>
      </c>
      <c r="I706" s="8" t="s">
        <v>2247</v>
      </c>
      <c r="J706" s="8"/>
      <c r="K706" s="8" t="s">
        <v>30</v>
      </c>
      <c r="L706" s="8"/>
      <c r="M706" s="8"/>
      <c r="N706" s="8" t="s">
        <v>2277</v>
      </c>
      <c r="O706" s="8" t="s">
        <v>2278</v>
      </c>
      <c r="P706" s="8" t="s">
        <v>2269</v>
      </c>
      <c r="Q706" s="8" t="s">
        <v>2185</v>
      </c>
      <c r="R706" s="8"/>
      <c r="S706" s="11" t="s">
        <v>81</v>
      </c>
      <c r="T706" s="8"/>
      <c r="U706" s="12"/>
      <c r="V706" s="12">
        <v>94589600</v>
      </c>
      <c r="W706" s="8" t="s">
        <v>2279</v>
      </c>
    </row>
    <row r="707" spans="1:23" x14ac:dyDescent="0.2">
      <c r="A707" s="6">
        <v>706</v>
      </c>
      <c r="B707" s="14">
        <v>27</v>
      </c>
      <c r="C707" s="8" t="s">
        <v>1634</v>
      </c>
      <c r="D707" s="8" t="s">
        <v>2280</v>
      </c>
      <c r="E707" s="8" t="s">
        <v>2213</v>
      </c>
      <c r="F707" s="8" t="s">
        <v>2213</v>
      </c>
      <c r="G707" s="8">
        <v>270</v>
      </c>
      <c r="H707" s="8" t="s">
        <v>33</v>
      </c>
      <c r="I707" s="8" t="s">
        <v>2205</v>
      </c>
      <c r="J707" s="8"/>
      <c r="K707" s="8" t="s">
        <v>30</v>
      </c>
      <c r="L707" s="8"/>
      <c r="M707" s="8"/>
      <c r="N707" s="8" t="s">
        <v>2281</v>
      </c>
      <c r="O707" s="8" t="s">
        <v>2282</v>
      </c>
      <c r="P707" s="8" t="s">
        <v>2269</v>
      </c>
      <c r="Q707" s="8" t="s">
        <v>2185</v>
      </c>
      <c r="R707" s="8"/>
      <c r="S707" s="11" t="s">
        <v>81</v>
      </c>
      <c r="T707" s="8"/>
      <c r="U707" s="12"/>
      <c r="V707" s="12">
        <v>9895716</v>
      </c>
      <c r="W707" s="8">
        <v>85101604</v>
      </c>
    </row>
    <row r="708" spans="1:23" x14ac:dyDescent="0.2">
      <c r="A708" s="6">
        <v>707</v>
      </c>
      <c r="B708" s="14">
        <v>28</v>
      </c>
      <c r="C708" s="8" t="s">
        <v>1634</v>
      </c>
      <c r="D708" s="8" t="s">
        <v>2283</v>
      </c>
      <c r="E708" s="8" t="s">
        <v>2216</v>
      </c>
      <c r="F708" s="8" t="s">
        <v>2216</v>
      </c>
      <c r="G708" s="8">
        <v>270</v>
      </c>
      <c r="H708" s="8" t="s">
        <v>33</v>
      </c>
      <c r="I708" s="8" t="s">
        <v>2247</v>
      </c>
      <c r="J708" s="8"/>
      <c r="K708" s="8" t="s">
        <v>30</v>
      </c>
      <c r="L708" s="8"/>
      <c r="M708" s="8"/>
      <c r="N708" s="8" t="s">
        <v>2284</v>
      </c>
      <c r="O708" s="8" t="s">
        <v>2285</v>
      </c>
      <c r="P708" s="8" t="s">
        <v>2269</v>
      </c>
      <c r="Q708" s="8" t="s">
        <v>2185</v>
      </c>
      <c r="R708" s="8" t="s">
        <v>2286</v>
      </c>
      <c r="S708" s="11"/>
      <c r="T708" s="8"/>
      <c r="U708" s="12"/>
      <c r="V708" s="12">
        <v>119734430</v>
      </c>
      <c r="W708" s="8" t="s">
        <v>2287</v>
      </c>
    </row>
    <row r="709" spans="1:23" x14ac:dyDescent="0.2">
      <c r="A709" s="6">
        <v>708</v>
      </c>
      <c r="B709" s="14">
        <v>29</v>
      </c>
      <c r="C709" s="8" t="s">
        <v>24</v>
      </c>
      <c r="D709" s="8" t="s">
        <v>2288</v>
      </c>
      <c r="E709" s="8" t="s">
        <v>26</v>
      </c>
      <c r="F709" s="8" t="s">
        <v>26</v>
      </c>
      <c r="G709" s="8">
        <v>150</v>
      </c>
      <c r="H709" s="8" t="s">
        <v>33</v>
      </c>
      <c r="I709" s="8" t="s">
        <v>2289</v>
      </c>
      <c r="J709" s="10">
        <v>2018011000653</v>
      </c>
      <c r="K709" s="8" t="s">
        <v>28</v>
      </c>
      <c r="L709" s="8" t="s">
        <v>34</v>
      </c>
      <c r="M709" s="8" t="s">
        <v>2184</v>
      </c>
      <c r="N709" s="8" t="s">
        <v>36</v>
      </c>
      <c r="O709" s="8" t="s">
        <v>37</v>
      </c>
      <c r="P709" s="8" t="s">
        <v>2290</v>
      </c>
      <c r="Q709" s="8" t="s">
        <v>2185</v>
      </c>
      <c r="R709" s="8" t="s">
        <v>2291</v>
      </c>
      <c r="S709" s="11" t="s">
        <v>81</v>
      </c>
      <c r="T709" s="8"/>
      <c r="U709" s="12"/>
      <c r="V709" s="12">
        <v>760000000</v>
      </c>
      <c r="W709" s="8">
        <v>80161504</v>
      </c>
    </row>
    <row r="710" spans="1:23" x14ac:dyDescent="0.2">
      <c r="A710" s="6">
        <v>709</v>
      </c>
      <c r="B710" s="14">
        <v>30</v>
      </c>
      <c r="C710" s="8" t="s">
        <v>24</v>
      </c>
      <c r="D710" s="8" t="s">
        <v>2292</v>
      </c>
      <c r="E710" s="8" t="s">
        <v>26</v>
      </c>
      <c r="F710" s="8" t="s">
        <v>26</v>
      </c>
      <c r="G710" s="8">
        <v>30</v>
      </c>
      <c r="H710" s="8" t="s">
        <v>33</v>
      </c>
      <c r="I710" s="8" t="s">
        <v>2289</v>
      </c>
      <c r="J710" s="10">
        <v>2018011000653</v>
      </c>
      <c r="K710" s="8" t="s">
        <v>28</v>
      </c>
      <c r="L710" s="8" t="s">
        <v>34</v>
      </c>
      <c r="M710" s="8" t="s">
        <v>2184</v>
      </c>
      <c r="N710" s="8" t="s">
        <v>36</v>
      </c>
      <c r="O710" s="8" t="s">
        <v>37</v>
      </c>
      <c r="P710" s="8" t="s">
        <v>2290</v>
      </c>
      <c r="Q710" s="8" t="s">
        <v>2185</v>
      </c>
      <c r="R710" s="8" t="s">
        <v>2293</v>
      </c>
      <c r="S710" s="11" t="s">
        <v>81</v>
      </c>
      <c r="T710" s="8"/>
      <c r="U710" s="12"/>
      <c r="V710" s="12">
        <v>11500000</v>
      </c>
      <c r="W710" s="8" t="s">
        <v>2294</v>
      </c>
    </row>
    <row r="711" spans="1:23" x14ac:dyDescent="0.2">
      <c r="A711" s="6">
        <v>710</v>
      </c>
      <c r="B711" s="14">
        <v>31</v>
      </c>
      <c r="C711" s="8" t="s">
        <v>24</v>
      </c>
      <c r="D711" s="8" t="s">
        <v>2295</v>
      </c>
      <c r="E711" s="8" t="s">
        <v>26</v>
      </c>
      <c r="F711" s="8" t="s">
        <v>26</v>
      </c>
      <c r="G711" s="8">
        <v>3</v>
      </c>
      <c r="H711" s="8" t="s">
        <v>33</v>
      </c>
      <c r="I711" s="8" t="s">
        <v>2289</v>
      </c>
      <c r="J711" s="10">
        <v>2018011000653</v>
      </c>
      <c r="K711" s="8" t="s">
        <v>28</v>
      </c>
      <c r="L711" s="8" t="s">
        <v>34</v>
      </c>
      <c r="M711" s="8" t="s">
        <v>2184</v>
      </c>
      <c r="N711" s="8" t="s">
        <v>36</v>
      </c>
      <c r="O711" s="8" t="s">
        <v>37</v>
      </c>
      <c r="P711" s="8" t="s">
        <v>2290</v>
      </c>
      <c r="Q711" s="8" t="s">
        <v>2185</v>
      </c>
      <c r="R711" s="8" t="s">
        <v>2296</v>
      </c>
      <c r="S711" s="11" t="s">
        <v>81</v>
      </c>
      <c r="T711" s="8"/>
      <c r="U711" s="12"/>
      <c r="V711" s="12">
        <v>11781000</v>
      </c>
      <c r="W711" s="8" t="s">
        <v>2294</v>
      </c>
    </row>
    <row r="712" spans="1:23" x14ac:dyDescent="0.2">
      <c r="A712" s="6">
        <v>711</v>
      </c>
      <c r="B712" s="14">
        <v>32</v>
      </c>
      <c r="C712" s="8" t="s">
        <v>24</v>
      </c>
      <c r="D712" s="8" t="s">
        <v>2297</v>
      </c>
      <c r="E712" s="8" t="s">
        <v>2213</v>
      </c>
      <c r="F712" s="8" t="s">
        <v>2213</v>
      </c>
      <c r="G712" s="8">
        <v>270</v>
      </c>
      <c r="H712" s="8" t="s">
        <v>33</v>
      </c>
      <c r="I712" s="8" t="s">
        <v>2205</v>
      </c>
      <c r="J712" s="10">
        <v>2018011000653</v>
      </c>
      <c r="K712" s="8" t="s">
        <v>28</v>
      </c>
      <c r="L712" s="8" t="s">
        <v>34</v>
      </c>
      <c r="M712" s="8" t="s">
        <v>2298</v>
      </c>
      <c r="N712" s="8" t="s">
        <v>36</v>
      </c>
      <c r="O712" s="8" t="s">
        <v>37</v>
      </c>
      <c r="P712" s="8" t="s">
        <v>2290</v>
      </c>
      <c r="Q712" s="8" t="s">
        <v>2185</v>
      </c>
      <c r="R712" s="8"/>
      <c r="S712" s="11"/>
      <c r="T712" s="8"/>
      <c r="U712" s="12"/>
      <c r="V712" s="12">
        <v>15000000</v>
      </c>
      <c r="W712" s="8" t="s">
        <v>2299</v>
      </c>
    </row>
    <row r="713" spans="1:23" x14ac:dyDescent="0.2">
      <c r="A713" s="6">
        <v>712</v>
      </c>
      <c r="B713" s="14">
        <v>33</v>
      </c>
      <c r="C713" s="8" t="s">
        <v>1634</v>
      </c>
      <c r="D713" s="8" t="s">
        <v>2300</v>
      </c>
      <c r="E713" s="8" t="s">
        <v>26</v>
      </c>
      <c r="F713" s="8" t="s">
        <v>26</v>
      </c>
      <c r="G713" s="8">
        <v>365</v>
      </c>
      <c r="H713" s="24" t="s">
        <v>33</v>
      </c>
      <c r="I713" s="8" t="s">
        <v>2183</v>
      </c>
      <c r="J713" s="8"/>
      <c r="K713" s="8" t="s">
        <v>30</v>
      </c>
      <c r="L713" s="8"/>
      <c r="M713" s="8"/>
      <c r="N713" s="8" t="s">
        <v>1638</v>
      </c>
      <c r="O713" s="8" t="s">
        <v>1639</v>
      </c>
      <c r="P713" s="8" t="s">
        <v>2301</v>
      </c>
      <c r="Q713" s="8" t="s">
        <v>2185</v>
      </c>
      <c r="R713" s="8" t="s">
        <v>2302</v>
      </c>
      <c r="S713" s="11" t="s">
        <v>81</v>
      </c>
      <c r="T713" s="8"/>
      <c r="U713" s="12"/>
      <c r="V713" s="12">
        <v>2000000000</v>
      </c>
      <c r="W713" s="8">
        <v>80111607</v>
      </c>
    </row>
    <row r="714" spans="1:23" x14ac:dyDescent="0.2">
      <c r="A714" s="6">
        <v>713</v>
      </c>
      <c r="B714" s="14">
        <v>35</v>
      </c>
      <c r="C714" s="8" t="s">
        <v>24</v>
      </c>
      <c r="D714" s="8" t="s">
        <v>2303</v>
      </c>
      <c r="E714" s="8" t="s">
        <v>26</v>
      </c>
      <c r="F714" s="8" t="s">
        <v>26</v>
      </c>
      <c r="G714" s="8">
        <v>90</v>
      </c>
      <c r="H714" s="8" t="s">
        <v>33</v>
      </c>
      <c r="I714" s="8" t="s">
        <v>2183</v>
      </c>
      <c r="J714" s="8">
        <v>2018011000653</v>
      </c>
      <c r="K714" s="8" t="s">
        <v>28</v>
      </c>
      <c r="L714" s="8" t="s">
        <v>76</v>
      </c>
      <c r="M714" s="8" t="s">
        <v>2195</v>
      </c>
      <c r="N714" s="8" t="s">
        <v>78</v>
      </c>
      <c r="O714" s="8" t="s">
        <v>2304</v>
      </c>
      <c r="P714" s="8" t="s">
        <v>79</v>
      </c>
      <c r="Q714" s="8" t="s">
        <v>2185</v>
      </c>
      <c r="R714" s="8"/>
      <c r="S714" s="11" t="s">
        <v>81</v>
      </c>
      <c r="T714" s="8"/>
      <c r="U714" s="12"/>
      <c r="V714" s="12">
        <v>1190000000</v>
      </c>
      <c r="W714" s="8" t="s">
        <v>2305</v>
      </c>
    </row>
    <row r="715" spans="1:23" x14ac:dyDescent="0.2">
      <c r="A715" s="6">
        <v>714</v>
      </c>
      <c r="B715" s="14">
        <v>36</v>
      </c>
      <c r="C715" s="8" t="s">
        <v>1634</v>
      </c>
      <c r="D715" s="8" t="s">
        <v>2306</v>
      </c>
      <c r="E715" s="8" t="s">
        <v>1613</v>
      </c>
      <c r="F715" s="8" t="s">
        <v>2219</v>
      </c>
      <c r="G715" s="8">
        <v>300</v>
      </c>
      <c r="H715" s="8" t="s">
        <v>33</v>
      </c>
      <c r="I715" s="8" t="s">
        <v>2223</v>
      </c>
      <c r="J715" s="10"/>
      <c r="K715" s="8" t="s">
        <v>30</v>
      </c>
      <c r="L715" s="8"/>
      <c r="M715" s="8"/>
      <c r="N715" s="8" t="s">
        <v>2307</v>
      </c>
      <c r="O715" s="8" t="s">
        <v>108</v>
      </c>
      <c r="P715" s="8" t="s">
        <v>79</v>
      </c>
      <c r="Q715" s="8" t="s">
        <v>2185</v>
      </c>
      <c r="R715" s="8"/>
      <c r="S715" s="11" t="s">
        <v>81</v>
      </c>
      <c r="T715" s="8"/>
      <c r="U715" s="12"/>
      <c r="V715" s="12">
        <v>210000000</v>
      </c>
      <c r="W715" s="8" t="s">
        <v>2308</v>
      </c>
    </row>
    <row r="716" spans="1:23" x14ac:dyDescent="0.2">
      <c r="A716" s="6">
        <v>715</v>
      </c>
      <c r="B716" s="14">
        <v>37</v>
      </c>
      <c r="C716" s="8" t="s">
        <v>1634</v>
      </c>
      <c r="D716" s="8" t="s">
        <v>2309</v>
      </c>
      <c r="E716" s="8" t="s">
        <v>1607</v>
      </c>
      <c r="F716" s="8" t="s">
        <v>1607</v>
      </c>
      <c r="G716" s="8">
        <v>300</v>
      </c>
      <c r="H716" s="8" t="s">
        <v>33</v>
      </c>
      <c r="I716" s="8" t="s">
        <v>2183</v>
      </c>
      <c r="J716" s="8"/>
      <c r="K716" s="8" t="s">
        <v>30</v>
      </c>
      <c r="L716" s="8"/>
      <c r="M716" s="8"/>
      <c r="N716" s="8" t="s">
        <v>1675</v>
      </c>
      <c r="O716" s="8" t="s">
        <v>2310</v>
      </c>
      <c r="P716" s="8" t="s">
        <v>79</v>
      </c>
      <c r="Q716" s="8" t="s">
        <v>2185</v>
      </c>
      <c r="R716" s="8"/>
      <c r="S716" s="11"/>
      <c r="T716" s="8"/>
      <c r="U716" s="12"/>
      <c r="V716" s="12">
        <v>1053164483</v>
      </c>
      <c r="W716" s="8" t="s">
        <v>2311</v>
      </c>
    </row>
    <row r="717" spans="1:23" x14ac:dyDescent="0.2">
      <c r="A717" s="6">
        <v>716</v>
      </c>
      <c r="B717" s="14">
        <v>38</v>
      </c>
      <c r="C717" s="8" t="s">
        <v>1634</v>
      </c>
      <c r="D717" s="8" t="s">
        <v>2312</v>
      </c>
      <c r="E717" s="8" t="s">
        <v>26</v>
      </c>
      <c r="F717" s="8" t="s">
        <v>2239</v>
      </c>
      <c r="G717" s="8">
        <v>10</v>
      </c>
      <c r="H717" s="8" t="s">
        <v>33</v>
      </c>
      <c r="I717" s="8" t="s">
        <v>2183</v>
      </c>
      <c r="J717" s="8"/>
      <c r="K717" s="8" t="s">
        <v>30</v>
      </c>
      <c r="L717" s="8"/>
      <c r="M717" s="8"/>
      <c r="N717" s="8" t="s">
        <v>1675</v>
      </c>
      <c r="O717" s="8" t="s">
        <v>1676</v>
      </c>
      <c r="P717" s="8" t="s">
        <v>79</v>
      </c>
      <c r="Q717" s="8" t="s">
        <v>2185</v>
      </c>
      <c r="R717" s="8"/>
      <c r="S717" s="11"/>
      <c r="T717" s="8"/>
      <c r="U717" s="12"/>
      <c r="V717" s="12">
        <v>70000000</v>
      </c>
      <c r="W717" s="8" t="s">
        <v>2313</v>
      </c>
    </row>
    <row r="718" spans="1:23" x14ac:dyDescent="0.2">
      <c r="A718" s="6">
        <v>717</v>
      </c>
      <c r="B718" s="14">
        <v>39</v>
      </c>
      <c r="C718" s="8" t="s">
        <v>1634</v>
      </c>
      <c r="D718" s="8" t="s">
        <v>2314</v>
      </c>
      <c r="E718" s="8" t="s">
        <v>26</v>
      </c>
      <c r="F718" s="8" t="s">
        <v>26</v>
      </c>
      <c r="G718" s="8">
        <v>360</v>
      </c>
      <c r="H718" s="8" t="s">
        <v>33</v>
      </c>
      <c r="I718" s="8" t="s">
        <v>2183</v>
      </c>
      <c r="J718" s="8"/>
      <c r="K718" s="8" t="s">
        <v>30</v>
      </c>
      <c r="L718" s="8"/>
      <c r="M718" s="8"/>
      <c r="N718" s="8" t="s">
        <v>2315</v>
      </c>
      <c r="O718" s="8" t="s">
        <v>1676</v>
      </c>
      <c r="P718" s="8" t="s">
        <v>79</v>
      </c>
      <c r="Q718" s="8" t="s">
        <v>2185</v>
      </c>
      <c r="R718" s="8"/>
      <c r="S718" s="11" t="s">
        <v>81</v>
      </c>
      <c r="T718" s="8"/>
      <c r="U718" s="12"/>
      <c r="V718" s="12">
        <v>1230274406</v>
      </c>
      <c r="W718" s="8" t="s">
        <v>2316</v>
      </c>
    </row>
    <row r="719" spans="1:23" x14ac:dyDescent="0.2">
      <c r="A719" s="6">
        <v>718</v>
      </c>
      <c r="B719" s="14">
        <v>40</v>
      </c>
      <c r="C719" s="8" t="s">
        <v>1634</v>
      </c>
      <c r="D719" s="8" t="s">
        <v>2317</v>
      </c>
      <c r="E719" s="8" t="s">
        <v>2219</v>
      </c>
      <c r="F719" s="8" t="s">
        <v>2318</v>
      </c>
      <c r="G719" s="8">
        <v>90</v>
      </c>
      <c r="H719" s="8" t="s">
        <v>33</v>
      </c>
      <c r="I719" s="8" t="s">
        <v>2247</v>
      </c>
      <c r="J719" s="8"/>
      <c r="K719" s="8" t="s">
        <v>30</v>
      </c>
      <c r="L719" s="8"/>
      <c r="M719" s="8"/>
      <c r="N719" s="8" t="s">
        <v>2200</v>
      </c>
      <c r="O719" s="8" t="s">
        <v>2319</v>
      </c>
      <c r="P719" s="8" t="s">
        <v>79</v>
      </c>
      <c r="Q719" s="8" t="s">
        <v>2185</v>
      </c>
      <c r="R719" s="8" t="s">
        <v>2320</v>
      </c>
      <c r="S719" s="11" t="s">
        <v>81</v>
      </c>
      <c r="T719" s="8"/>
      <c r="U719" s="12"/>
      <c r="V719" s="12">
        <v>186687200</v>
      </c>
      <c r="W719" s="8" t="s">
        <v>2321</v>
      </c>
    </row>
    <row r="720" spans="1:23" x14ac:dyDescent="0.2">
      <c r="A720" s="6">
        <v>719</v>
      </c>
      <c r="B720" s="14">
        <v>41</v>
      </c>
      <c r="C720" s="8" t="s">
        <v>1634</v>
      </c>
      <c r="D720" s="8" t="s">
        <v>2322</v>
      </c>
      <c r="E720" s="8" t="s">
        <v>2204</v>
      </c>
      <c r="F720" s="8" t="s">
        <v>2204</v>
      </c>
      <c r="G720" s="8">
        <v>30</v>
      </c>
      <c r="H720" s="8" t="s">
        <v>33</v>
      </c>
      <c r="I720" s="8" t="s">
        <v>2205</v>
      </c>
      <c r="J720" s="8"/>
      <c r="K720" s="8" t="s">
        <v>30</v>
      </c>
      <c r="L720" s="8"/>
      <c r="M720" s="8"/>
      <c r="N720" s="8" t="s">
        <v>2307</v>
      </c>
      <c r="O720" s="8" t="s">
        <v>2201</v>
      </c>
      <c r="P720" s="8" t="s">
        <v>79</v>
      </c>
      <c r="Q720" s="8" t="s">
        <v>2185</v>
      </c>
      <c r="R720" s="8"/>
      <c r="S720" s="11"/>
      <c r="T720" s="8"/>
      <c r="U720" s="12"/>
      <c r="V720" s="12">
        <v>3294480</v>
      </c>
      <c r="W720" s="8">
        <v>81112501</v>
      </c>
    </row>
    <row r="721" spans="1:23" x14ac:dyDescent="0.2">
      <c r="A721" s="6">
        <v>720</v>
      </c>
      <c r="B721" s="14">
        <v>42</v>
      </c>
      <c r="C721" s="8" t="s">
        <v>1634</v>
      </c>
      <c r="D721" s="8" t="s">
        <v>2323</v>
      </c>
      <c r="E721" s="8" t="s">
        <v>2198</v>
      </c>
      <c r="F721" s="8" t="s">
        <v>2204</v>
      </c>
      <c r="G721" s="8">
        <v>180</v>
      </c>
      <c r="H721" s="8" t="s">
        <v>33</v>
      </c>
      <c r="I721" s="8" t="s">
        <v>2205</v>
      </c>
      <c r="J721" s="8"/>
      <c r="K721" s="8" t="s">
        <v>30</v>
      </c>
      <c r="L721" s="8"/>
      <c r="M721" s="8"/>
      <c r="N721" s="8" t="s">
        <v>2200</v>
      </c>
      <c r="O721" s="8" t="s">
        <v>2310</v>
      </c>
      <c r="P721" s="8" t="s">
        <v>79</v>
      </c>
      <c r="Q721" s="8" t="s">
        <v>2185</v>
      </c>
      <c r="R721" s="8"/>
      <c r="S721" s="11"/>
      <c r="T721" s="8"/>
      <c r="U721" s="12"/>
      <c r="V721" s="12">
        <v>41284600</v>
      </c>
      <c r="W721" s="8" t="s">
        <v>2324</v>
      </c>
    </row>
    <row r="722" spans="1:23" x14ac:dyDescent="0.2">
      <c r="A722" s="6">
        <v>721</v>
      </c>
      <c r="B722" s="14">
        <v>43</v>
      </c>
      <c r="C722" s="8" t="s">
        <v>1634</v>
      </c>
      <c r="D722" s="8" t="s">
        <v>2325</v>
      </c>
      <c r="E722" s="8" t="s">
        <v>2204</v>
      </c>
      <c r="F722" s="8" t="s">
        <v>1607</v>
      </c>
      <c r="G722" s="8">
        <v>180</v>
      </c>
      <c r="H722" s="8" t="s">
        <v>33</v>
      </c>
      <c r="I722" s="8" t="s">
        <v>2205</v>
      </c>
      <c r="J722" s="8"/>
      <c r="K722" s="8" t="s">
        <v>30</v>
      </c>
      <c r="L722" s="8"/>
      <c r="M722" s="8"/>
      <c r="N722" s="8" t="s">
        <v>2307</v>
      </c>
      <c r="O722" s="8" t="s">
        <v>2201</v>
      </c>
      <c r="P722" s="8" t="s">
        <v>79</v>
      </c>
      <c r="Q722" s="8" t="s">
        <v>2185</v>
      </c>
      <c r="R722" s="8" t="s">
        <v>2326</v>
      </c>
      <c r="S722" s="11"/>
      <c r="T722" s="8"/>
      <c r="U722" s="12"/>
      <c r="V722" s="12">
        <v>19766880</v>
      </c>
      <c r="W722" s="8" t="s">
        <v>2327</v>
      </c>
    </row>
    <row r="723" spans="1:23" x14ac:dyDescent="0.2">
      <c r="A723" s="6">
        <v>722</v>
      </c>
      <c r="B723" s="14">
        <v>44</v>
      </c>
      <c r="C723" s="8" t="s">
        <v>1634</v>
      </c>
      <c r="D723" s="8" t="s">
        <v>2328</v>
      </c>
      <c r="E723" s="8" t="s">
        <v>2198</v>
      </c>
      <c r="F723" s="8" t="s">
        <v>2204</v>
      </c>
      <c r="G723" s="8">
        <v>60</v>
      </c>
      <c r="H723" s="8" t="s">
        <v>33</v>
      </c>
      <c r="I723" s="8" t="s">
        <v>2247</v>
      </c>
      <c r="J723" s="8"/>
      <c r="K723" s="8" t="s">
        <v>30</v>
      </c>
      <c r="L723" s="8"/>
      <c r="M723" s="8"/>
      <c r="N723" s="8" t="s">
        <v>2307</v>
      </c>
      <c r="O723" s="8" t="s">
        <v>2310</v>
      </c>
      <c r="P723" s="8" t="s">
        <v>79</v>
      </c>
      <c r="Q723" s="8" t="s">
        <v>2185</v>
      </c>
      <c r="R723" s="8"/>
      <c r="S723" s="11"/>
      <c r="T723" s="8"/>
      <c r="U723" s="12"/>
      <c r="V723" s="12">
        <v>360462192</v>
      </c>
      <c r="W723" s="8" t="s">
        <v>2329</v>
      </c>
    </row>
    <row r="724" spans="1:23" x14ac:dyDescent="0.2">
      <c r="A724" s="6">
        <v>723</v>
      </c>
      <c r="B724" s="14">
        <v>45</v>
      </c>
      <c r="C724" s="8" t="s">
        <v>1634</v>
      </c>
      <c r="D724" s="8" t="s">
        <v>2330</v>
      </c>
      <c r="E724" s="8" t="s">
        <v>2198</v>
      </c>
      <c r="F724" s="8" t="s">
        <v>2204</v>
      </c>
      <c r="G724" s="8">
        <v>180</v>
      </c>
      <c r="H724" s="8" t="s">
        <v>33</v>
      </c>
      <c r="I724" s="8" t="s">
        <v>2247</v>
      </c>
      <c r="J724" s="8"/>
      <c r="K724" s="8" t="s">
        <v>30</v>
      </c>
      <c r="L724" s="8"/>
      <c r="M724" s="8"/>
      <c r="N724" s="8" t="s">
        <v>2200</v>
      </c>
      <c r="O724" s="8" t="s">
        <v>2310</v>
      </c>
      <c r="P724" s="8" t="s">
        <v>79</v>
      </c>
      <c r="Q724" s="8" t="s">
        <v>2185</v>
      </c>
      <c r="R724" s="8"/>
      <c r="S724" s="11" t="s">
        <v>81</v>
      </c>
      <c r="T724" s="8"/>
      <c r="U724" s="12"/>
      <c r="V724" s="12">
        <v>72520000</v>
      </c>
      <c r="W724" s="8" t="s">
        <v>2331</v>
      </c>
    </row>
    <row r="725" spans="1:23" x14ac:dyDescent="0.2">
      <c r="A725" s="6">
        <v>724</v>
      </c>
      <c r="B725" s="14">
        <v>46</v>
      </c>
      <c r="C725" s="8" t="s">
        <v>1634</v>
      </c>
      <c r="D725" s="8" t="s">
        <v>2332</v>
      </c>
      <c r="E725" s="8" t="s">
        <v>2239</v>
      </c>
      <c r="F725" s="8" t="s">
        <v>2216</v>
      </c>
      <c r="G725" s="8">
        <v>60</v>
      </c>
      <c r="H725" s="8" t="s">
        <v>33</v>
      </c>
      <c r="I725" s="8" t="s">
        <v>2205</v>
      </c>
      <c r="J725" s="8"/>
      <c r="K725" s="8" t="s">
        <v>30</v>
      </c>
      <c r="L725" s="8"/>
      <c r="M725" s="8"/>
      <c r="N725" s="8" t="s">
        <v>2307</v>
      </c>
      <c r="O725" s="8" t="s">
        <v>2201</v>
      </c>
      <c r="P725" s="8" t="s">
        <v>79</v>
      </c>
      <c r="Q725" s="8" t="s">
        <v>2185</v>
      </c>
      <c r="R725" s="8" t="s">
        <v>2333</v>
      </c>
      <c r="S725" s="11"/>
      <c r="T725" s="8"/>
      <c r="U725" s="12"/>
      <c r="V725" s="12">
        <v>27827996</v>
      </c>
      <c r="W725" s="8" t="s">
        <v>2334</v>
      </c>
    </row>
    <row r="726" spans="1:23" x14ac:dyDescent="0.2">
      <c r="A726" s="6">
        <v>725</v>
      </c>
      <c r="B726" s="14">
        <v>47</v>
      </c>
      <c r="C726" s="8" t="s">
        <v>1634</v>
      </c>
      <c r="D726" s="8" t="s">
        <v>2335</v>
      </c>
      <c r="E726" s="8" t="s">
        <v>2204</v>
      </c>
      <c r="F726" s="8" t="s">
        <v>1607</v>
      </c>
      <c r="G726" s="8">
        <v>60</v>
      </c>
      <c r="H726" s="8" t="s">
        <v>33</v>
      </c>
      <c r="I726" s="8" t="s">
        <v>2247</v>
      </c>
      <c r="J726" s="8"/>
      <c r="K726" s="8" t="s">
        <v>30</v>
      </c>
      <c r="L726" s="8"/>
      <c r="M726" s="8"/>
      <c r="N726" s="8" t="s">
        <v>2200</v>
      </c>
      <c r="O726" s="8" t="s">
        <v>2310</v>
      </c>
      <c r="P726" s="8" t="s">
        <v>79</v>
      </c>
      <c r="Q726" s="8" t="s">
        <v>2185</v>
      </c>
      <c r="R726" s="8"/>
      <c r="S726" s="11" t="s">
        <v>81</v>
      </c>
      <c r="T726" s="8"/>
      <c r="U726" s="12"/>
      <c r="V726" s="12">
        <v>227920000</v>
      </c>
      <c r="W726" s="8">
        <v>81111803</v>
      </c>
    </row>
    <row r="727" spans="1:23" x14ac:dyDescent="0.2">
      <c r="A727" s="6">
        <v>726</v>
      </c>
      <c r="B727" s="14">
        <v>48</v>
      </c>
      <c r="C727" s="8" t="s">
        <v>1634</v>
      </c>
      <c r="D727" s="8" t="s">
        <v>2336</v>
      </c>
      <c r="E727" s="8" t="s">
        <v>2219</v>
      </c>
      <c r="F727" s="8" t="s">
        <v>2318</v>
      </c>
      <c r="G727" s="8">
        <v>150</v>
      </c>
      <c r="H727" s="8" t="s">
        <v>33</v>
      </c>
      <c r="I727" s="8" t="s">
        <v>2205</v>
      </c>
      <c r="J727" s="8"/>
      <c r="K727" s="8" t="s">
        <v>30</v>
      </c>
      <c r="L727" s="8"/>
      <c r="M727" s="8"/>
      <c r="N727" s="8" t="s">
        <v>2200</v>
      </c>
      <c r="O727" s="8" t="s">
        <v>2201</v>
      </c>
      <c r="P727" s="8" t="s">
        <v>79</v>
      </c>
      <c r="Q727" s="8" t="s">
        <v>2185</v>
      </c>
      <c r="R727" s="8"/>
      <c r="S727" s="11"/>
      <c r="T727" s="8"/>
      <c r="U727" s="12"/>
      <c r="V727" s="12">
        <v>25900000</v>
      </c>
      <c r="W727" s="8">
        <v>81111803</v>
      </c>
    </row>
    <row r="728" spans="1:23" x14ac:dyDescent="0.2">
      <c r="A728" s="6">
        <v>727</v>
      </c>
      <c r="B728" s="14">
        <v>49</v>
      </c>
      <c r="C728" s="8" t="s">
        <v>1634</v>
      </c>
      <c r="D728" s="8" t="s">
        <v>2337</v>
      </c>
      <c r="E728" s="8" t="s">
        <v>2204</v>
      </c>
      <c r="F728" s="8" t="s">
        <v>1607</v>
      </c>
      <c r="G728" s="8">
        <v>180</v>
      </c>
      <c r="H728" s="8" t="s">
        <v>33</v>
      </c>
      <c r="I728" s="8" t="s">
        <v>2247</v>
      </c>
      <c r="J728" s="8"/>
      <c r="K728" s="8" t="s">
        <v>30</v>
      </c>
      <c r="L728" s="8"/>
      <c r="M728" s="8"/>
      <c r="N728" s="8">
        <v>0</v>
      </c>
      <c r="O728" s="8" t="s">
        <v>2201</v>
      </c>
      <c r="P728" s="8" t="s">
        <v>79</v>
      </c>
      <c r="Q728" s="8" t="s">
        <v>2185</v>
      </c>
      <c r="R728" s="8"/>
      <c r="S728" s="11"/>
      <c r="T728" s="8"/>
      <c r="U728" s="12"/>
      <c r="V728" s="12">
        <v>1106396200</v>
      </c>
      <c r="W728" s="8" t="s">
        <v>2338</v>
      </c>
    </row>
    <row r="729" spans="1:23" x14ac:dyDescent="0.2">
      <c r="A729" s="6">
        <v>728</v>
      </c>
      <c r="B729" s="14">
        <v>50</v>
      </c>
      <c r="C729" s="8" t="s">
        <v>24</v>
      </c>
      <c r="D729" s="8" t="s">
        <v>2339</v>
      </c>
      <c r="E729" s="8" t="s">
        <v>2318</v>
      </c>
      <c r="F729" s="8" t="s">
        <v>2318</v>
      </c>
      <c r="G729" s="8">
        <v>60</v>
      </c>
      <c r="H729" s="8" t="s">
        <v>33</v>
      </c>
      <c r="I729" s="8" t="s">
        <v>2247</v>
      </c>
      <c r="J729" s="8">
        <v>2018011000653</v>
      </c>
      <c r="K729" s="8" t="s">
        <v>28</v>
      </c>
      <c r="L729" s="8" t="s">
        <v>76</v>
      </c>
      <c r="M729" s="8" t="s">
        <v>2195</v>
      </c>
      <c r="N729" s="8" t="s">
        <v>78</v>
      </c>
      <c r="O729" s="8"/>
      <c r="P729" s="8" t="s">
        <v>79</v>
      </c>
      <c r="Q729" s="8" t="s">
        <v>2185</v>
      </c>
      <c r="R729" s="8"/>
      <c r="S729" s="11"/>
      <c r="T729" s="8"/>
      <c r="U729" s="12"/>
      <c r="V729" s="12">
        <v>150000000</v>
      </c>
      <c r="W729" s="8" t="s">
        <v>2340</v>
      </c>
    </row>
    <row r="730" spans="1:23" x14ac:dyDescent="0.2">
      <c r="A730" s="6">
        <v>729</v>
      </c>
      <c r="B730" s="14">
        <v>51</v>
      </c>
      <c r="C730" s="8" t="s">
        <v>1634</v>
      </c>
      <c r="D730" s="8" t="s">
        <v>2341</v>
      </c>
      <c r="E730" s="8" t="s">
        <v>2213</v>
      </c>
      <c r="F730" s="8" t="s">
        <v>2198</v>
      </c>
      <c r="G730" s="8">
        <v>210</v>
      </c>
      <c r="H730" s="8" t="s">
        <v>33</v>
      </c>
      <c r="I730" s="8" t="s">
        <v>2223</v>
      </c>
      <c r="J730" s="10"/>
      <c r="K730" s="8" t="s">
        <v>30</v>
      </c>
      <c r="L730" s="8"/>
      <c r="M730" s="8"/>
      <c r="N730" s="8"/>
      <c r="O730" s="8" t="s">
        <v>108</v>
      </c>
      <c r="P730" s="8" t="s">
        <v>79</v>
      </c>
      <c r="Q730" s="8" t="s">
        <v>2185</v>
      </c>
      <c r="R730" s="8"/>
      <c r="S730" s="11"/>
      <c r="T730" s="8"/>
      <c r="U730" s="12"/>
      <c r="V730" s="12">
        <v>800000000</v>
      </c>
      <c r="W730" s="8" t="s">
        <v>2342</v>
      </c>
    </row>
    <row r="731" spans="1:23" x14ac:dyDescent="0.2">
      <c r="A731" s="6">
        <v>730</v>
      </c>
      <c r="B731" s="14">
        <v>52</v>
      </c>
      <c r="C731" s="8" t="s">
        <v>1634</v>
      </c>
      <c r="D731" s="8" t="s">
        <v>2343</v>
      </c>
      <c r="E731" s="8" t="s">
        <v>1613</v>
      </c>
      <c r="F731" s="8" t="s">
        <v>2219</v>
      </c>
      <c r="G731" s="8">
        <v>60</v>
      </c>
      <c r="H731" s="8" t="s">
        <v>33</v>
      </c>
      <c r="I731" s="8" t="s">
        <v>2183</v>
      </c>
      <c r="J731" s="8"/>
      <c r="K731" s="8" t="s">
        <v>30</v>
      </c>
      <c r="L731" s="8"/>
      <c r="M731" s="8"/>
      <c r="N731" s="8"/>
      <c r="O731" s="8"/>
      <c r="P731" s="8" t="s">
        <v>79</v>
      </c>
      <c r="Q731" s="8" t="s">
        <v>2185</v>
      </c>
      <c r="R731" s="8"/>
      <c r="S731" s="11"/>
      <c r="T731" s="8"/>
      <c r="U731" s="12"/>
      <c r="V731" s="12">
        <v>341880000</v>
      </c>
      <c r="W731" s="8" t="s">
        <v>2344</v>
      </c>
    </row>
    <row r="732" spans="1:23" x14ac:dyDescent="0.2">
      <c r="A732" s="6">
        <v>731</v>
      </c>
      <c r="B732" s="14">
        <v>53</v>
      </c>
      <c r="C732" s="8" t="s">
        <v>24</v>
      </c>
      <c r="D732" s="8" t="s">
        <v>2345</v>
      </c>
      <c r="E732" s="8" t="s">
        <v>2213</v>
      </c>
      <c r="F732" s="8" t="s">
        <v>2198</v>
      </c>
      <c r="G732" s="8">
        <v>90</v>
      </c>
      <c r="H732" s="8" t="s">
        <v>33</v>
      </c>
      <c r="I732" s="8" t="s">
        <v>2247</v>
      </c>
      <c r="J732" s="8">
        <v>2018011000653</v>
      </c>
      <c r="K732" s="8" t="s">
        <v>28</v>
      </c>
      <c r="L732" s="8" t="s">
        <v>76</v>
      </c>
      <c r="M732" s="8" t="s">
        <v>2195</v>
      </c>
      <c r="N732" s="8" t="s">
        <v>78</v>
      </c>
      <c r="O732" s="8"/>
      <c r="P732" s="8" t="s">
        <v>79</v>
      </c>
      <c r="Q732" s="8" t="s">
        <v>2185</v>
      </c>
      <c r="R732" s="8"/>
      <c r="S732" s="11"/>
      <c r="T732" s="8"/>
      <c r="U732" s="12"/>
      <c r="V732" s="12">
        <v>165760000</v>
      </c>
      <c r="W732" s="8" t="s">
        <v>2346</v>
      </c>
    </row>
    <row r="733" spans="1:23" x14ac:dyDescent="0.2">
      <c r="A733" s="6">
        <v>732</v>
      </c>
      <c r="B733" s="14">
        <v>54</v>
      </c>
      <c r="C733" s="8" t="s">
        <v>24</v>
      </c>
      <c r="D733" s="8" t="s">
        <v>2347</v>
      </c>
      <c r="E733" s="8" t="s">
        <v>2204</v>
      </c>
      <c r="F733" s="8" t="s">
        <v>1607</v>
      </c>
      <c r="G733" s="8">
        <v>90</v>
      </c>
      <c r="H733" s="8" t="s">
        <v>33</v>
      </c>
      <c r="I733" s="8" t="s">
        <v>2205</v>
      </c>
      <c r="J733" s="10">
        <v>2018011000653</v>
      </c>
      <c r="K733" s="8" t="s">
        <v>28</v>
      </c>
      <c r="L733" s="8" t="s">
        <v>76</v>
      </c>
      <c r="M733" s="8" t="s">
        <v>2195</v>
      </c>
      <c r="N733" s="8" t="s">
        <v>78</v>
      </c>
      <c r="O733" s="8" t="s">
        <v>108</v>
      </c>
      <c r="P733" s="8" t="s">
        <v>79</v>
      </c>
      <c r="Q733" s="8" t="s">
        <v>2185</v>
      </c>
      <c r="R733" s="8"/>
      <c r="S733" s="11"/>
      <c r="T733" s="8"/>
      <c r="U733" s="12"/>
      <c r="V733" s="12">
        <v>25900000</v>
      </c>
      <c r="W733" s="8" t="s">
        <v>2308</v>
      </c>
    </row>
    <row r="734" spans="1:23" x14ac:dyDescent="0.2">
      <c r="A734" s="6">
        <v>733</v>
      </c>
      <c r="B734" s="14">
        <v>55</v>
      </c>
      <c r="C734" s="8" t="s">
        <v>24</v>
      </c>
      <c r="D734" s="8" t="s">
        <v>2348</v>
      </c>
      <c r="E734" s="8" t="s">
        <v>2216</v>
      </c>
      <c r="F734" s="8" t="s">
        <v>2213</v>
      </c>
      <c r="G734" s="8">
        <v>60</v>
      </c>
      <c r="H734" s="8" t="s">
        <v>33</v>
      </c>
      <c r="I734" s="8" t="s">
        <v>2205</v>
      </c>
      <c r="J734" s="10">
        <v>2018011000653</v>
      </c>
      <c r="K734" s="8" t="s">
        <v>28</v>
      </c>
      <c r="L734" s="8" t="s">
        <v>76</v>
      </c>
      <c r="M734" s="8" t="s">
        <v>2195</v>
      </c>
      <c r="N734" s="8" t="s">
        <v>78</v>
      </c>
      <c r="O734" s="8" t="s">
        <v>108</v>
      </c>
      <c r="P734" s="8" t="s">
        <v>79</v>
      </c>
      <c r="Q734" s="8" t="s">
        <v>2185</v>
      </c>
      <c r="R734" s="8"/>
      <c r="S734" s="11"/>
      <c r="T734" s="8"/>
      <c r="U734" s="12"/>
      <c r="V734" s="12">
        <v>41240984</v>
      </c>
      <c r="W734" s="8" t="s">
        <v>2349</v>
      </c>
    </row>
    <row r="735" spans="1:23" x14ac:dyDescent="0.2">
      <c r="A735" s="6">
        <v>734</v>
      </c>
      <c r="B735" s="14">
        <v>56</v>
      </c>
      <c r="C735" s="8" t="s">
        <v>24</v>
      </c>
      <c r="D735" s="8" t="s">
        <v>2350</v>
      </c>
      <c r="E735" s="8" t="s">
        <v>2318</v>
      </c>
      <c r="F735" s="8" t="s">
        <v>2318</v>
      </c>
      <c r="G735" s="8">
        <v>60</v>
      </c>
      <c r="H735" s="8" t="s">
        <v>33</v>
      </c>
      <c r="I735" s="8" t="s">
        <v>2205</v>
      </c>
      <c r="J735" s="10">
        <v>2018011000653</v>
      </c>
      <c r="K735" s="8" t="s">
        <v>28</v>
      </c>
      <c r="L735" s="8" t="s">
        <v>76</v>
      </c>
      <c r="M735" s="8" t="s">
        <v>2195</v>
      </c>
      <c r="N735" s="8" t="s">
        <v>78</v>
      </c>
      <c r="O735" s="8" t="s">
        <v>108</v>
      </c>
      <c r="P735" s="8" t="s">
        <v>79</v>
      </c>
      <c r="Q735" s="8" t="s">
        <v>2185</v>
      </c>
      <c r="R735" s="8"/>
      <c r="S735" s="11"/>
      <c r="T735" s="8"/>
      <c r="U735" s="12"/>
      <c r="V735" s="12">
        <v>10981600</v>
      </c>
      <c r="W735" s="8" t="s">
        <v>2349</v>
      </c>
    </row>
    <row r="736" spans="1:23" x14ac:dyDescent="0.2">
      <c r="A736" s="6">
        <v>735</v>
      </c>
      <c r="B736" s="14">
        <v>57</v>
      </c>
      <c r="C736" s="8" t="s">
        <v>1634</v>
      </c>
      <c r="D736" s="8" t="s">
        <v>2351</v>
      </c>
      <c r="E736" s="8" t="s">
        <v>2198</v>
      </c>
      <c r="F736" s="8" t="s">
        <v>2204</v>
      </c>
      <c r="G736" s="8">
        <v>90</v>
      </c>
      <c r="H736" s="8" t="s">
        <v>33</v>
      </c>
      <c r="I736" s="8" t="s">
        <v>2247</v>
      </c>
      <c r="J736" s="10"/>
      <c r="K736" s="8" t="s">
        <v>30</v>
      </c>
      <c r="L736" s="8" t="s">
        <v>30</v>
      </c>
      <c r="M736" s="8" t="s">
        <v>30</v>
      </c>
      <c r="N736" s="8"/>
      <c r="O736" s="8" t="s">
        <v>108</v>
      </c>
      <c r="P736" s="8" t="s">
        <v>79</v>
      </c>
      <c r="Q736" s="8" t="s">
        <v>2185</v>
      </c>
      <c r="R736" s="8"/>
      <c r="S736" s="11"/>
      <c r="T736" s="8"/>
      <c r="U736" s="12"/>
      <c r="V736" s="12">
        <v>310800000</v>
      </c>
      <c r="W736" s="8" t="s">
        <v>2329</v>
      </c>
    </row>
    <row r="737" spans="1:23" x14ac:dyDescent="0.2">
      <c r="A737" s="6">
        <v>736</v>
      </c>
      <c r="B737" s="14">
        <v>61</v>
      </c>
      <c r="C737" s="8" t="s">
        <v>1634</v>
      </c>
      <c r="D737" s="8" t="s">
        <v>2352</v>
      </c>
      <c r="E737" s="8" t="s">
        <v>26</v>
      </c>
      <c r="F737" s="8" t="s">
        <v>26</v>
      </c>
      <c r="G737" s="8">
        <v>1080</v>
      </c>
      <c r="H737" s="8" t="s">
        <v>33</v>
      </c>
      <c r="I737" s="8" t="s">
        <v>2183</v>
      </c>
      <c r="J737" s="8"/>
      <c r="K737" s="8" t="s">
        <v>30</v>
      </c>
      <c r="L737" s="8" t="s">
        <v>30</v>
      </c>
      <c r="M737" s="8" t="s">
        <v>30</v>
      </c>
      <c r="N737" s="8"/>
      <c r="O737" s="8"/>
      <c r="P737" s="8" t="s">
        <v>79</v>
      </c>
      <c r="Q737" s="8" t="s">
        <v>2185</v>
      </c>
      <c r="R737" s="8"/>
      <c r="S737" s="11"/>
      <c r="T737" s="8"/>
      <c r="U737" s="12"/>
      <c r="V737" s="12" t="s">
        <v>2353</v>
      </c>
      <c r="W737" s="8" t="s">
        <v>2354</v>
      </c>
    </row>
    <row r="738" spans="1:23" x14ac:dyDescent="0.2">
      <c r="A738" s="6">
        <v>737</v>
      </c>
      <c r="B738" s="14">
        <v>62</v>
      </c>
      <c r="C738" s="8" t="s">
        <v>1634</v>
      </c>
      <c r="D738" s="8" t="s">
        <v>2355</v>
      </c>
      <c r="E738" s="8" t="s">
        <v>2216</v>
      </c>
      <c r="F738" s="8" t="s">
        <v>2216</v>
      </c>
      <c r="G738" s="8">
        <v>210</v>
      </c>
      <c r="H738" s="8" t="s">
        <v>33</v>
      </c>
      <c r="I738" s="8" t="s">
        <v>2223</v>
      </c>
      <c r="J738" s="8"/>
      <c r="K738" s="8" t="s">
        <v>30</v>
      </c>
      <c r="L738" s="8" t="s">
        <v>30</v>
      </c>
      <c r="M738" s="8" t="s">
        <v>30</v>
      </c>
      <c r="N738" s="8"/>
      <c r="O738" s="8" t="s">
        <v>2278</v>
      </c>
      <c r="P738" s="8" t="s">
        <v>79</v>
      </c>
      <c r="Q738" s="8" t="s">
        <v>2185</v>
      </c>
      <c r="R738" s="17"/>
      <c r="S738" s="11" t="s">
        <v>81</v>
      </c>
      <c r="T738" s="17"/>
      <c r="U738" s="25"/>
      <c r="V738" s="12">
        <v>90000000</v>
      </c>
      <c r="W738" s="8" t="s">
        <v>2356</v>
      </c>
    </row>
    <row r="739" spans="1:23" x14ac:dyDescent="0.2">
      <c r="A739" s="6">
        <v>738</v>
      </c>
      <c r="B739" s="14">
        <v>63</v>
      </c>
      <c r="C739" s="8" t="s">
        <v>1634</v>
      </c>
      <c r="D739" s="8" t="s">
        <v>2357</v>
      </c>
      <c r="E739" s="8" t="s">
        <v>1607</v>
      </c>
      <c r="F739" s="8" t="s">
        <v>1613</v>
      </c>
      <c r="G739" s="8">
        <v>90</v>
      </c>
      <c r="H739" s="8" t="s">
        <v>33</v>
      </c>
      <c r="I739" s="8" t="s">
        <v>2247</v>
      </c>
      <c r="J739" s="8"/>
      <c r="K739" s="8" t="s">
        <v>30</v>
      </c>
      <c r="L739" s="8" t="s">
        <v>30</v>
      </c>
      <c r="M739" s="8" t="s">
        <v>30</v>
      </c>
      <c r="N739" s="8"/>
      <c r="O739" s="8" t="s">
        <v>2278</v>
      </c>
      <c r="P739" s="8" t="s">
        <v>79</v>
      </c>
      <c r="Q739" s="8" t="s">
        <v>2185</v>
      </c>
      <c r="R739" s="17"/>
      <c r="S739" s="11" t="s">
        <v>81</v>
      </c>
      <c r="T739" s="17"/>
      <c r="U739" s="25"/>
      <c r="V739" s="12">
        <v>1139600000</v>
      </c>
      <c r="W739" s="8" t="s">
        <v>2358</v>
      </c>
    </row>
    <row r="740" spans="1:23" x14ac:dyDescent="0.2">
      <c r="A740" s="6">
        <v>739</v>
      </c>
      <c r="B740" s="26">
        <v>64</v>
      </c>
      <c r="C740" s="27"/>
      <c r="D740" s="27" t="s">
        <v>2359</v>
      </c>
      <c r="E740" s="27" t="s">
        <v>2216</v>
      </c>
      <c r="F740" s="27" t="s">
        <v>2213</v>
      </c>
      <c r="G740" s="27">
        <v>45</v>
      </c>
      <c r="H740" s="27" t="s">
        <v>33</v>
      </c>
      <c r="I740" s="27" t="s">
        <v>2205</v>
      </c>
      <c r="J740" s="28"/>
      <c r="K740" s="27" t="s">
        <v>30</v>
      </c>
      <c r="L740" s="27" t="s">
        <v>30</v>
      </c>
      <c r="M740" s="27" t="s">
        <v>30</v>
      </c>
      <c r="N740" s="27"/>
      <c r="O740" s="27"/>
      <c r="P740" s="27" t="s">
        <v>444</v>
      </c>
      <c r="Q740" s="27" t="s">
        <v>2185</v>
      </c>
      <c r="R740" s="27" t="s">
        <v>2360</v>
      </c>
      <c r="S740" s="29" t="s">
        <v>81</v>
      </c>
      <c r="T740" s="27"/>
      <c r="U740" s="30"/>
      <c r="V740" s="30">
        <v>49025340</v>
      </c>
      <c r="W740" s="27" t="s">
        <v>2361</v>
      </c>
    </row>
    <row r="741" spans="1:23" x14ac:dyDescent="0.2"/>
    <row r="742" spans="1:23" x14ac:dyDescent="0.2">
      <c r="S742" s="33"/>
    </row>
    <row r="743" spans="1:23" x14ac:dyDescent="0.2"/>
    <row r="744" spans="1:23" x14ac:dyDescent="0.2"/>
    <row r="745" spans="1:23" x14ac:dyDescent="0.2"/>
    <row r="746" spans="1:23" x14ac:dyDescent="0.2"/>
    <row r="747" spans="1:23" x14ac:dyDescent="0.2"/>
    <row r="748" spans="1:23" x14ac:dyDescent="0.2"/>
    <row r="749" spans="1:23" x14ac:dyDescent="0.2"/>
    <row r="750" spans="1:23" x14ac:dyDescent="0.2"/>
    <row r="751" spans="1:23" x14ac:dyDescent="0.2"/>
    <row r="752" spans="1:23"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PAA Detallado 31ago2026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Lenin Ruiz Puentes</dc:creator>
  <cp:lastModifiedBy>Lenin Ruiz Puentes</cp:lastModifiedBy>
  <dcterms:created xsi:type="dcterms:W3CDTF">2026-09-06T19:39:56Z</dcterms:created>
  <dcterms:modified xsi:type="dcterms:W3CDTF">2026-09-06T19:42:47Z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2026-09-06T19:40:05Z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6a6b2b62-9409-49f5-9455-27b91f21a8f5</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ies>
</file>