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006E8F-21E0-4AFC-B11E-96349BDCBFCF}" xr6:coauthVersionLast="47" xr6:coauthVersionMax="47" xr10:uidLastSave="{00000000-0000-0000-0000-000000000000}"/>
  <bookViews>
    <workbookView xWindow="-108" yWindow="-108" windowWidth="23256" windowHeight="12456" xr2:uid="{C737C7FA-3B29-4FF4-8169-DD0AA15717C8}"/>
  </bookViews>
  <sheets>
    <sheet name="Proyectos de Inversión" sheetId="1" r:id="rId1"/>
  </sheets>
  <definedNames>
    <definedName name="_xlnm.Print_Area" localSheetId="0">'Proyectos de Inversión'!$B$1:$J$10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J10" i="1"/>
  <c r="J7" i="1"/>
  <c r="J13" i="1" l="1"/>
</calcChain>
</file>

<file path=xl/sharedStrings.xml><?xml version="1.0" encoding="utf-8"?>
<sst xmlns="http://schemas.openxmlformats.org/spreadsheetml/2006/main" count="28" uniqueCount="23">
  <si>
    <t>Código Bpin</t>
  </si>
  <si>
    <t>Nombre del proyecto</t>
  </si>
  <si>
    <t>Objetivos</t>
  </si>
  <si>
    <t>Productos</t>
  </si>
  <si>
    <t>Apropiación vigente por productos</t>
  </si>
  <si>
    <t>Inicio</t>
  </si>
  <si>
    <t>Fin</t>
  </si>
  <si>
    <t>Entidad</t>
  </si>
  <si>
    <t>MEJORAMIENTO DE LA GESTIÓN Y CAPACIDAD INSTITUCIONAL PARA LA SUPERVISIÓN INTEGRAL A LOS VIGILADOS A NIVEL NACIONAL</t>
  </si>
  <si>
    <t>Aumentar la eficiencia y calidad en la gestión de los procesos de apoyo de la Superintendencia de Transporte</t>
  </si>
  <si>
    <t>SERVICIO DE IMPLEMENTACIÓN SISTEMAS DE GESTIÓN</t>
  </si>
  <si>
    <t>Superintendencia de Transporte</t>
  </si>
  <si>
    <t>SERVICIOS DE INFORMACIÓN ACTUALIZADOS</t>
  </si>
  <si>
    <t xml:space="preserve">SERVICIOS TECNOLÓGICOS </t>
  </si>
  <si>
    <t>FORTALECIMIENTO A LA SUPERVISIÓN INTEGRAL A LOS VIGILADOS A NIVEL NACIONAL</t>
  </si>
  <si>
    <t>Fortalecer la Vigilancia, Inspección y Control a los vigilados por parte de la Superintendecia de Transporte</t>
  </si>
  <si>
    <t>DOCUMENTOS DE INVESTIGACIÓN</t>
  </si>
  <si>
    <t>DOCUMENTOS DE PLANEACIÓN</t>
  </si>
  <si>
    <t>SERVICIO DE SUPERVISIÓN EN EL CUMPLIMIENTO DE LOS REQUISITOS EN EL SECTOR TRANSPORTE</t>
  </si>
  <si>
    <t>*En el aplicativo PIIP - Plataforma Integrada de Inversión Pública, las fichas EBI no permite descargarlas, por dicho motivo se publican estas fichas</t>
  </si>
  <si>
    <t>Proyectos de inversión pública en ejecución 2026 - Superintendencia de Transporte</t>
  </si>
  <si>
    <t>Apropiación vigente 2026</t>
  </si>
  <si>
    <t>TOTAL INVERSIÓN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</si>
</sst>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44" fontId="6" fillId="2" borderId="1" xfId="3" applyFont="1" applyFill="1" applyBorder="1" applyAlignment="1">
      <alignment horizontal="center" vertical="center" wrapText="1"/>
    </xf>
    <xf numFmtId="44" fontId="6" fillId="2" borderId="8" xfId="3" applyFont="1" applyFill="1" applyBorder="1" applyAlignment="1">
      <alignment horizontal="center" vertical="center" wrapText="1"/>
    </xf>
    <xf numFmtId="44" fontId="5" fillId="3" borderId="19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2" applyFont="1" applyBorder="1" applyAlignment="1" applyProtection="1">
      <alignment horizontal="center" vertical="center" wrapText="1" readingOrder="1"/>
      <protection locked="0"/>
    </xf>
    <xf numFmtId="0" fontId="8" fillId="0" borderId="4" xfId="2" applyFont="1" applyBorder="1" applyAlignment="1" applyProtection="1">
      <alignment horizontal="center" vertical="center" wrapText="1" readingOrder="1"/>
      <protection locked="0"/>
    </xf>
    <xf numFmtId="0" fontId="8" fillId="0" borderId="8" xfId="2" applyFont="1" applyBorder="1" applyAlignment="1" applyProtection="1">
      <alignment horizontal="center" vertical="center" wrapText="1" readingOrder="1"/>
      <protection locked="0"/>
    </xf>
    <xf numFmtId="0" fontId="8" fillId="0" borderId="9" xfId="2" applyFont="1" applyBorder="1" applyAlignment="1" applyProtection="1">
      <alignment horizontal="center" vertical="center" wrapText="1" readingOrder="1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4" fontId="7" fillId="2" borderId="6" xfId="1" applyNumberFormat="1" applyFont="1" applyFill="1" applyBorder="1" applyAlignment="1">
      <alignment horizontal="center" vertical="center"/>
    </xf>
    <xf numFmtId="6" fontId="7" fillId="2" borderId="6" xfId="1" applyNumberFormat="1" applyFont="1" applyFill="1" applyBorder="1" applyAlignment="1">
      <alignment horizontal="center" vertical="center"/>
    </xf>
    <xf numFmtId="6" fontId="7" fillId="2" borderId="9" xfId="1" applyNumberFormat="1" applyFont="1" applyFill="1" applyBorder="1" applyAlignment="1">
      <alignment horizontal="center" vertical="center"/>
    </xf>
  </cellXfs>
  <cellStyles count="4">
    <cellStyle name="Millares [0]" xfId="1" builtinId="6"/>
    <cellStyle name="Moneda" xfId="3" builtinId="4"/>
    <cellStyle name="Normal" xfId="0" builtinId="0"/>
    <cellStyle name="Normal 2" xfId="2" xr:uid="{04C4CA1C-F888-4C37-ACD4-3774DAEF0E29}"/>
  </cellStyles>
  <dxfs count="0"/>
  <tableStyles count="1" defaultTableStyle="TableStyleMedium2" defaultPivotStyle="PivotStyleLight16">
    <tableStyle name="Invisible" pivot="0" table="0" count="0" xr9:uid="{F31FB0E0-0465-4887-BDB6-35CA9566341C}"/>
  </tableStyles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365125</xdr:colOff>
      <xdr:row>1</xdr:row>
      <xdr:rowOff>47625</xdr:rowOff>
    </xdr:from>
    <xdr:to>
      <xdr:col>1</xdr:col>
      <xdr:colOff>2406650</xdr:colOff>
      <xdr:row>2</xdr:row>
      <xdr:rowOff>704850</xdr:rowOff>
    </xdr:to>
    <xdr:pic>
      <xdr:nvPicPr>
        <xdr:cNvPr id="2" name="Imagen 1" descr="Superintendencia de Transporte Logo">
          <a:extLst>
            <a:ext uri="{FF2B5EF4-FFF2-40B4-BE49-F238E27FC236}">
              <a16:creationId xmlns:a16="http://schemas.microsoft.com/office/drawing/2014/main" id="{4E943037-C99B-FF98-C445-B37B83F5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" y="174625"/>
          <a:ext cx="2041525" cy="10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659F-1206-49F9-8D94-A8CCFBB6F8B3}">
  <sheetPr>
    <tabColor theme="9" tint="-0.249977111117893"/>
  </sheetPr>
  <dimension ref="B1:J14"/>
  <sheetViews>
    <sheetView tabSelected="1" zoomScale="60" zoomScaleNormal="60" zoomScaleSheetLayoutView="85" workbookViewId="0">
      <pane ySplit="6" topLeftCell="A7" activePane="bottomLeft" state="frozen"/>
      <selection pane="bottomLeft" activeCell="F8" sqref="F8"/>
    </sheetView>
  </sheetViews>
  <sheetFormatPr baseColWidth="10" defaultColWidth="11.44140625" defaultRowHeight="13.8" x14ac:dyDescent="0.3"/>
  <cols>
    <col min="1" max="1" width="1.88671875" style="1" customWidth="1"/>
    <col min="2" max="2" width="39.88671875" style="1" customWidth="1"/>
    <col min="3" max="3" width="43.44140625" style="1" customWidth="1"/>
    <col min="4" max="4" width="32.6640625" style="1" customWidth="1"/>
    <col min="5" max="5" width="41.5546875" style="1" customWidth="1"/>
    <col min="6" max="6" width="31.33203125" style="1" customWidth="1"/>
    <col min="7" max="7" width="22.44140625" style="1" customWidth="1"/>
    <col min="8" max="8" width="25" style="1" customWidth="1"/>
    <col min="9" max="9" width="41.33203125" style="1" customWidth="1"/>
    <col min="10" max="10" width="27.5546875" style="1" customWidth="1"/>
    <col min="11" max="12" width="11.44140625" style="1"/>
    <col min="13" max="13" width="13.88671875" style="1" bestFit="1" customWidth="1"/>
    <col min="14" max="16384" width="11.44140625" style="1"/>
  </cols>
  <sheetData>
    <row r="1" spans="2:10" ht="10.5" customHeight="1" thickBot="1" x14ac:dyDescent="0.35"/>
    <row r="2" spans="2:10" ht="29.25" customHeight="1" x14ac:dyDescent="0.3">
      <c r="B2" s="12"/>
      <c r="C2" s="14" t="s">
        <v>20</v>
      </c>
      <c r="D2" s="14"/>
      <c r="E2" s="14"/>
      <c r="F2" s="14"/>
      <c r="G2" s="14"/>
      <c r="H2" s="14"/>
      <c r="I2" s="14"/>
      <c r="J2" s="15"/>
    </row>
    <row r="3" spans="2:10" ht="64.5" customHeight="1" thickBot="1" x14ac:dyDescent="0.35">
      <c r="B3" s="13"/>
      <c r="C3" s="16"/>
      <c r="D3" s="16"/>
      <c r="E3" s="16"/>
      <c r="F3" s="16"/>
      <c r="G3" s="16"/>
      <c r="H3" s="16"/>
      <c r="I3" s="16"/>
      <c r="J3" s="17"/>
    </row>
    <row r="4" spans="2:10" ht="9.75" customHeight="1" x14ac:dyDescent="0.3">
      <c r="B4" s="21"/>
      <c r="C4" s="22"/>
      <c r="D4" s="22"/>
      <c r="E4" s="22"/>
      <c r="F4" s="22"/>
      <c r="G4" s="22"/>
      <c r="H4" s="22"/>
      <c r="I4" s="22"/>
      <c r="J4" s="23"/>
    </row>
    <row r="5" spans="2:10" ht="9.75" customHeight="1" thickBot="1" x14ac:dyDescent="0.35">
      <c r="B5" s="24"/>
      <c r="C5" s="25"/>
      <c r="D5" s="25"/>
      <c r="E5" s="25"/>
      <c r="F5" s="25"/>
      <c r="G5" s="25"/>
      <c r="H5" s="25"/>
      <c r="I5" s="25"/>
      <c r="J5" s="26"/>
    </row>
    <row r="6" spans="2:10" s="2" customFormat="1" ht="42.75" customHeight="1" x14ac:dyDescent="0.3">
      <c r="B6" s="3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5" t="s">
        <v>21</v>
      </c>
    </row>
    <row r="7" spans="2:10" s="2" customFormat="1" ht="45.75" customHeight="1" thickBot="1" x14ac:dyDescent="0.35">
      <c r="B7" s="27">
        <v>2018011000653</v>
      </c>
      <c r="C7" s="28" t="s">
        <v>8</v>
      </c>
      <c r="D7" s="28" t="s">
        <v>9</v>
      </c>
      <c r="E7" s="9" t="s">
        <v>10</v>
      </c>
      <c r="F7" s="7">
        <f>14595574896+259273147</f>
        <v>14854848043</v>
      </c>
      <c r="G7" s="9">
        <v>2019</v>
      </c>
      <c r="H7" s="9">
        <v>2029</v>
      </c>
      <c r="I7" s="9" t="s">
        <v>11</v>
      </c>
      <c r="J7" s="31">
        <f>F7+F8+F9</f>
        <v>23898723371</v>
      </c>
    </row>
    <row r="8" spans="2:10" s="2" customFormat="1" ht="38.25" customHeight="1" thickBot="1" x14ac:dyDescent="0.35">
      <c r="B8" s="27"/>
      <c r="C8" s="28"/>
      <c r="D8" s="28"/>
      <c r="E8" s="9" t="s">
        <v>12</v>
      </c>
      <c r="F8" s="7">
        <v>6436095328</v>
      </c>
      <c r="G8" s="9">
        <v>2019</v>
      </c>
      <c r="H8" s="11">
        <v>2029</v>
      </c>
      <c r="I8" s="9" t="s">
        <v>11</v>
      </c>
      <c r="J8" s="32"/>
    </row>
    <row r="9" spans="2:10" s="2" customFormat="1" ht="39.75" customHeight="1" thickBot="1" x14ac:dyDescent="0.35">
      <c r="B9" s="27"/>
      <c r="C9" s="28"/>
      <c r="D9" s="28"/>
      <c r="E9" s="9" t="s">
        <v>13</v>
      </c>
      <c r="F9" s="7">
        <v>2607780000</v>
      </c>
      <c r="G9" s="9">
        <v>2019</v>
      </c>
      <c r="H9" s="11">
        <v>2029</v>
      </c>
      <c r="I9" s="9" t="s">
        <v>11</v>
      </c>
      <c r="J9" s="32"/>
    </row>
    <row r="10" spans="2:10" s="2" customFormat="1" ht="27" customHeight="1" x14ac:dyDescent="0.3">
      <c r="B10" s="27">
        <v>2018011000655</v>
      </c>
      <c r="C10" s="28" t="s">
        <v>14</v>
      </c>
      <c r="D10" s="28" t="s">
        <v>15</v>
      </c>
      <c r="E10" s="9" t="s">
        <v>16</v>
      </c>
      <c r="F10" s="6">
        <v>0</v>
      </c>
      <c r="G10" s="9">
        <v>2019</v>
      </c>
      <c r="H10" s="11">
        <v>2029</v>
      </c>
      <c r="I10" s="9" t="s">
        <v>11</v>
      </c>
      <c r="J10" s="31">
        <f>F10+F11+F12</f>
        <v>16720276629</v>
      </c>
    </row>
    <row r="11" spans="2:10" ht="34.799999999999997" x14ac:dyDescent="0.3">
      <c r="B11" s="27"/>
      <c r="C11" s="28"/>
      <c r="D11" s="28"/>
      <c r="E11" s="9" t="s">
        <v>17</v>
      </c>
      <c r="F11" s="6">
        <v>0</v>
      </c>
      <c r="G11" s="9">
        <v>2019</v>
      </c>
      <c r="H11" s="11">
        <v>2029</v>
      </c>
      <c r="I11" s="9" t="s">
        <v>11</v>
      </c>
      <c r="J11" s="32"/>
    </row>
    <row r="12" spans="2:10" ht="76.5" customHeight="1" thickBot="1" x14ac:dyDescent="0.35">
      <c r="B12" s="29"/>
      <c r="C12" s="30"/>
      <c r="D12" s="30"/>
      <c r="E12" s="10" t="s">
        <v>18</v>
      </c>
      <c r="F12" s="7">
        <v>16720276629</v>
      </c>
      <c r="G12" s="10">
        <v>2019</v>
      </c>
      <c r="H12" s="11">
        <v>2029</v>
      </c>
      <c r="I12" s="10" t="s">
        <v>11</v>
      </c>
      <c r="J12" s="33"/>
    </row>
    <row r="13" spans="2:10" ht="18" thickBot="1" x14ac:dyDescent="0.35">
      <c r="B13" s="18" t="s">
        <v>22</v>
      </c>
      <c r="C13" s="19"/>
      <c r="D13" s="19"/>
      <c r="E13" s="19"/>
      <c r="F13" s="19"/>
      <c r="G13" s="19"/>
      <c r="H13" s="19"/>
      <c r="I13" s="20"/>
      <c r="J13" s="8">
        <f>J7+J10</f>
        <v>40619000000</v>
      </c>
    </row>
    <row r="14" spans="2:10" x14ac:dyDescent="0.3">
      <c r="B14" s="1" t="s">
        <v>19</v>
      </c>
    </row>
  </sheetData>
  <mergeCells count="12">
    <mergeCell ref="B2:B3"/>
    <mergeCell ref="C2:J3"/>
    <mergeCell ref="B13:I13"/>
    <mergeCell ref="B4:J5"/>
    <mergeCell ref="B7:B9"/>
    <mergeCell ref="C7:C9"/>
    <mergeCell ref="D7:D9"/>
    <mergeCell ref="B10:B12"/>
    <mergeCell ref="C10:C12"/>
    <mergeCell ref="D10:D12"/>
    <mergeCell ref="J7:J9"/>
    <mergeCell ref="J10:J12"/>
  </mergeCells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C7D833103DA948882CC9C85F0951CC" ma:contentTypeVersion="19" ma:contentTypeDescription="Crear nuevo documento." ma:contentTypeScope="" ma:versionID="aafcf96c09107ca40a744495af14e3d9">
  <xsd:schema xmlns:xsd="http://www.w3.org/2001/XMLSchema" xmlns:xs="http://www.w3.org/2001/XMLSchema" xmlns:p="http://schemas.microsoft.com/office/2006/metadata/properties" xmlns:ns2="0cc94e5e-fdc2-43dd-8819-d32bb5cdc256" xmlns:ns3="c1f7d1b3-3fa0-4e24-9db4-a26085bdffe2" targetNamespace="http://schemas.microsoft.com/office/2006/metadata/properties" ma:root="true" ma:fieldsID="4e02d78e05ba47f4b704d42a686dfd39" ns2:_="" ns3:_="">
    <xsd:import namespace="0cc94e5e-fdc2-43dd-8819-d32bb5cdc256"/>
    <xsd:import namespace="c1f7d1b3-3fa0-4e24-9db4-a26085bdff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94e5e-fdc2-43dd-8819-d32bb5cdc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ece026-1153-4486-bc0e-f284fdb49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7d1b3-3fa0-4e24-9db4-a26085bdff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47d59c4-3e08-4a82-8b5b-87d8110df87a}" ma:internalName="TaxCatchAll" ma:showField="CatchAllData" ma:web="c1f7d1b3-3fa0-4e24-9db4-a26085bdf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E2C86F-C6D3-4402-988F-A75A702F2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94e5e-fdc2-43dd-8819-d32bb5cdc256"/>
    <ds:schemaRef ds:uri="c1f7d1b3-3fa0-4e24-9db4-a26085bdf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05E49-DADD-4A31-B1DB-C5955C239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Manager/>
  <Company>Superintendencia Financiera de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Felipe Zarate Angarita</dc:creator>
  <cp:keywords/>
  <dc:description/>
  <cp:lastModifiedBy>Juanita Rojas Varela</cp:lastModifiedBy>
  <cp:revision/>
  <dcterms:created xsi:type="dcterms:W3CDTF">2021-04-26T15:50:29Z</dcterms:created>
  <dcterms:modified xsi:type="dcterms:W3CDTF">2026-01-30T02:09:19Z</dcterms:modified>
  <cp:category/>
  <cp:contentStatus/>
</cp:coreProperties>
</file>