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1"/>
  <workbookPr defaultThemeVersion="166925"/>
  <mc:AlternateContent xmlns:mc="http://schemas.openxmlformats.org/markup-compatibility/2006">
    <mc:Choice Requires="x15">
      <x15ac:absPath xmlns:x15ac="http://schemas.microsoft.com/office/spreadsheetml/2010/11/ac" url="https://supertransporte.sharepoint.com/sites/PLANDEPARTICIPACINCIUDADANA2023/Documentos compartidos/2025/"/>
    </mc:Choice>
  </mc:AlternateContent>
  <xr:revisionPtr revIDLastSave="0" documentId="8_{BD87AD40-C739-41BB-A127-BB290F19E46F}" xr6:coauthVersionLast="47" xr6:coauthVersionMax="47" xr10:uidLastSave="{00000000-0000-0000-0000-000000000000}"/>
  <bookViews>
    <workbookView xWindow="1050" yWindow="-120" windowWidth="19560" windowHeight="11760" firstSheet="2" activeTab="2" xr2:uid="{00000000-000D-0000-FFFF-FFFF00000000}"/>
  </bookViews>
  <sheets>
    <sheet name="Instrucciones" sheetId="4" r:id="rId1"/>
    <sheet name="Estrategia" sheetId="1" state="hidden" r:id="rId2"/>
    <sheet name="Estrategia_Ejemplos" sheetId="5" r:id="rId3"/>
    <sheet name="Hoja1" sheetId="6" state="hidden" r:id="rId4"/>
    <sheet name="Hoja2" sheetId="2" state="hidden" r:id="rId5"/>
  </sheets>
  <externalReferences>
    <externalReference r:id="rId6"/>
    <externalReference r:id="rId7"/>
  </externalReferences>
  <definedNames>
    <definedName name="_xlnm._FilterDatabase" localSheetId="2" hidden="1">Estrategia_Ejemplos!$A$1:$P$38</definedName>
    <definedName name="Acciones_Categoría_3">'[1]Ponderaciones y parámetros'!$K$6:$N$6</definedName>
    <definedName name="Nombre" localSheetId="0">'[2]Tipología entidad'!$A$2:$A$1048576</definedName>
    <definedName name="Simulador">[1]Listas!$B$2:$B$4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3" i="5" l="1"/>
</calcChain>
</file>

<file path=xl/sharedStrings.xml><?xml version="1.0" encoding="utf-8"?>
<sst xmlns="http://schemas.openxmlformats.org/spreadsheetml/2006/main" count="488" uniqueCount="246">
  <si>
    <t/>
  </si>
  <si>
    <t>INSTRUCCIONES FORMATO DE ESTRATEGIA DE  PARTICIPACIÓN CIUDADANA</t>
  </si>
  <si>
    <t>INSTRUCCIONES DE DILIGENCIAMIENTO</t>
  </si>
  <si>
    <t xml:space="preserve">Acontinuación, se presentan las instrucciones para diligenciar el formato sugerido de Estrategia de Participación Ciudadana. Este archivo hace parte de un conjunto de herramientas que la Dirección de Participación, Transparencia y Servicio al Ciudadano de  Función Pública pone a disposición de las entidades para la adecuada implementación de la política de participación ciudadana en la gestión pública. Este formato puede complementarse con el diligenciamiento del Autodiagnóstico de la política en cuestión que, en el marco del Modelo Integrado de Planeación y Gestión, permite  a cada entidad desarrollar un ejercicio de valoración con  el propósito de  contar con una línea base respecto a los aspectos que se deben fortalecer en el proceso de planeación institucional.   </t>
  </si>
  <si>
    <t>Estrategia de Participación Ciudadana:</t>
  </si>
  <si>
    <t xml:space="preserve">A continuación, se decribe cada una de las columnas del formato de estrategia de participación ciudadana. Con ello, se busca generar claridad sobre cómo diligenciar el instrumento. No obstante, este formato fue desarrollado para ser diligenciado bajo el acompañamiento de un asesor de Función Pública. </t>
  </si>
  <si>
    <r>
      <rPr>
        <b/>
        <sz val="11"/>
        <color rgb="FF000000"/>
        <rFont val="Arial"/>
      </rPr>
      <t xml:space="preserve">Identificación de la acción institucional para la participación de las ciudadanías: </t>
    </r>
    <r>
      <rPr>
        <sz val="11"/>
        <color rgb="FF000000"/>
        <rFont val="Arial"/>
      </rPr>
      <t xml:space="preserve">se refiere a la acción o proceso de la gestión institucional que la entidad contempla priorizar para promover la participación ciudadana que debe estar asociado a la planeación institucional. </t>
    </r>
  </si>
  <si>
    <r>
      <rPr>
        <b/>
        <sz val="11"/>
        <color rgb="FF000000"/>
        <rFont val="Arial"/>
      </rPr>
      <t>Instrumento de planeación institucional asociado:</t>
    </r>
    <r>
      <rPr>
        <sz val="11"/>
        <color rgb="FF000000"/>
        <rFont val="Arial"/>
      </rPr>
      <t xml:space="preserve"> la entidad debe indentificar a que instrumento de planeacion esta asociado la accion de participacion ciudadana. Entre otros puede ser el plan de desarrollo, el plan de acción, un proyecto de inversión, etc.</t>
    </r>
  </si>
  <si>
    <r>
      <rPr>
        <b/>
        <sz val="11"/>
        <color rgb="FF000000"/>
        <rFont val="Arial"/>
      </rPr>
      <t>Grupo(s) de valor invitado(s):</t>
    </r>
    <r>
      <rPr>
        <sz val="11"/>
        <color rgb="FF000000"/>
        <rFont val="Arial"/>
      </rPr>
      <t xml:space="preserve"> son los conjuntos de personas con características similares (demográficas, poblacionales, temáticas, etc.) que se agrupan por su relación con el quehacer institucional; en este caso particular, son los grupos de personas (ciudadanos, gremios, instancias, grupos de investigación, jóvenes, madres, etc.) invitados a espacios de participación ciudadana para agregar valor a la gestión institucional.  La entidad puede agregar otros grupos de valor de acuerdo a la caracterización que realicen. </t>
    </r>
  </si>
  <si>
    <r>
      <rPr>
        <b/>
        <sz val="11"/>
        <color rgb="FF000000"/>
        <rFont val="Arial"/>
      </rPr>
      <t>¿Entre los grupos de valor se incluye una instancia de participación formalmente constituida o informales?:</t>
    </r>
    <r>
      <rPr>
        <sz val="11"/>
        <color rgb="FF000000"/>
        <rFont val="Arial"/>
      </rPr>
      <t xml:space="preserve"> en el marco de la invitación a grupos de valor a espacios y ejercicios de participación, se pueden involucrar instancias de participación cuyo origen, funcionamiento y alcance está determinado por una normatividad especifica. El analisis de la instancia formal o informal debe ser el primer analisis de los grupos de valor. </t>
    </r>
  </si>
  <si>
    <r>
      <rPr>
        <b/>
        <sz val="11"/>
        <color rgb="FF000000"/>
        <rFont val="Arial"/>
      </rPr>
      <t>Fase del ciclo de la gestión:</t>
    </r>
    <r>
      <rPr>
        <sz val="11"/>
        <color rgb="FF000000"/>
        <rFont val="Arial"/>
      </rPr>
      <t xml:space="preserve"> describe la fase del ciclo de la gestión institucional en el que se desarrollará la acción priorizada para involucrar la participación de grupos de valor. Estas fases son: diagnóstico, formulación, ejecución, seguimiento y evaluación. Se debe marcar con una "x" el campo de la fase del ciclo seleccionada. Se incluye la opción de "Acción previa", en caso de que se trate de una acxión interna previa que desarrolla las capacidades institucionales de cara a futuros ejercicios de participación. Para determinar que parte del ciclo se va a proponer la participacion ciudadana es recomendable que la entidad realice el analisis de una misma actividad para todas las fases del ciclo. </t>
    </r>
  </si>
  <si>
    <r>
      <rPr>
        <b/>
        <sz val="11"/>
        <color theme="1"/>
        <rFont val="Arial"/>
        <family val="2"/>
      </rPr>
      <t>Alcance de la participación:</t>
    </r>
    <r>
      <rPr>
        <sz val="11"/>
        <color theme="1"/>
        <rFont val="Arial"/>
        <family val="2"/>
      </rPr>
      <t xml:space="preserve"> describe el alcance que tendrá la participación de los grupos de valor en la acción priorizada. La acción puede, por ejemplo, dar cuenta de un ejercicio de entrega de información al ciudadano (lo cual es siempre insuficiente si solo se contempla este tipo de alcance), de consulta, de colaboración  o de incidencia en la toma de decisiones. Entre mayor el alcance e incidencia del ejercicio es mayor el involucramiento del grupo de valor, la corresponsabilidad y la construcción de confianza. </t>
    </r>
  </si>
  <si>
    <r>
      <rPr>
        <b/>
        <sz val="11"/>
        <color rgb="FF000000"/>
        <rFont val="Arial"/>
      </rPr>
      <t>Objetivo de la acción participativa</t>
    </r>
    <r>
      <rPr>
        <sz val="11"/>
        <color rgb="FF000000"/>
        <rFont val="Arial"/>
      </rPr>
      <t xml:space="preserve">: es la descripción de lo que se quiere hacer y el para qué de la acción participativa , depende de la fase del ciclo de la gestión y del alcance. Se redacta a partir de un verbo y de lo que se espera que aporte o recibir de la ciudadanía con su participación. Se sugiere que se tome la redacción de la accion de gestión institucional inicial y se complemente incorporando el alcance del ejercicio participativo, el grupo de valor invitado, la fase del ciclo, etc. Por ejemplo, se puede pasar de una acción inicial "formular proyecto de acueducto veredal" a "Formular participativamente un proyecto de acueducto veredal con los campesinos de la vereda La hermosa".  </t>
    </r>
  </si>
  <si>
    <r>
      <rPr>
        <b/>
        <sz val="11"/>
        <color rgb="FF000000"/>
        <rFont val="Arial"/>
      </rPr>
      <t>Metodología participativa:</t>
    </r>
    <r>
      <rPr>
        <sz val="11"/>
        <color rgb="FF000000"/>
        <rFont val="Arial"/>
      </rPr>
      <t xml:space="preserve"> es el conjunto de técnicas, métodos y procedimientos que se utilizaran durante el desarrollo de ejercicio participativo para la obtención de resultados. Considerando el enfoque diferencial según el grupo poblacional para garantizar la accesibilidad. Por ejemplo, grupo de sabios, circulo de la palabra, pensamiento de diseño, tertulias, cafe del mundo, entre otras.</t>
    </r>
  </si>
  <si>
    <r>
      <rPr>
        <b/>
        <sz val="11"/>
        <color rgb="FF000000"/>
        <rFont val="Arial"/>
      </rPr>
      <t>Resultado esperado:</t>
    </r>
    <r>
      <rPr>
        <sz val="11"/>
        <color rgb="FF000000"/>
        <rFont val="Arial"/>
      </rPr>
      <t xml:space="preserve"> es el resultado final que se espera obtener a partir del ejercicio participativo. Este resultado esta asociado a la fase del ciclo en el que se desarrolla la acción y, por ende, debe garantizarse un producto puntual, medible y cuantificable asociado.</t>
    </r>
  </si>
  <si>
    <r>
      <rPr>
        <b/>
        <sz val="11"/>
        <color theme="1"/>
        <rFont val="Arial"/>
        <family val="2"/>
      </rPr>
      <t>Fecha de realización de acción participativa:</t>
    </r>
    <r>
      <rPr>
        <sz val="11"/>
        <color theme="1"/>
        <rFont val="Arial"/>
        <family val="2"/>
      </rPr>
      <t xml:space="preserve"> relaciona el día, mes y año en el que se realizará la acción o ejercicio participativo.</t>
    </r>
  </si>
  <si>
    <r>
      <rPr>
        <b/>
        <sz val="11"/>
        <color theme="1"/>
        <rFont val="Arial"/>
        <family val="2"/>
      </rPr>
      <t>Dependencia responsable</t>
    </r>
    <r>
      <rPr>
        <sz val="11"/>
        <color theme="1"/>
        <rFont val="Arial"/>
        <family val="2"/>
      </rPr>
      <t>: detalla el area, grupo, dependencia, dirección, subdirección, etc, responsable de desarrollar la acción participativa.</t>
    </r>
  </si>
  <si>
    <r>
      <rPr>
        <b/>
        <sz val="11"/>
        <color theme="1"/>
        <rFont val="Arial"/>
        <family val="2"/>
      </rPr>
      <t xml:space="preserve">Observaciones de cara a los invitados: </t>
    </r>
    <r>
      <rPr>
        <sz val="11"/>
        <color theme="1"/>
        <rFont val="Arial"/>
        <family val="2"/>
      </rPr>
      <t xml:space="preserve">describe detalles de interes para los grupos de valor invitados al espacio, tales como: enlaces de interes de acceso a información, videos, etc. </t>
    </r>
  </si>
  <si>
    <t>Formato elaborado por Función Pública 2021-2022</t>
  </si>
  <si>
    <t>ESTRATEGIA DE PARTICIPACIÓN CIUDADANA EN LA GESTIÓN PÚBLICA</t>
  </si>
  <si>
    <t>Entidad:</t>
  </si>
  <si>
    <t>Versión:</t>
  </si>
  <si>
    <t>Fecha:</t>
  </si>
  <si>
    <t>Momento</t>
  </si>
  <si>
    <t>Acción de gestión institucional</t>
  </si>
  <si>
    <t xml:space="preserve">Instrumento de planeación asociado a la acción de gestión institucional
</t>
  </si>
  <si>
    <t>Grupo(s) de valor invitado(s)</t>
  </si>
  <si>
    <t>¿Entre los grupos de valor se incluye una instancia de participación formalmente constituida? ¿Cuál (es)?</t>
  </si>
  <si>
    <t>Alcance de la participación</t>
  </si>
  <si>
    <t>Acción participativa</t>
  </si>
  <si>
    <t>Metodología participativa que se utilizará</t>
  </si>
  <si>
    <t>Resultado esperado con la acción participativa</t>
  </si>
  <si>
    <t xml:space="preserve">Fecha de realización de acción </t>
  </si>
  <si>
    <t>Dependencia responsable</t>
  </si>
  <si>
    <t xml:space="preserve">Observaciones </t>
  </si>
  <si>
    <t>Diagnóstico participativo</t>
  </si>
  <si>
    <t>Formulación participativa</t>
  </si>
  <si>
    <t>Ejecución participativa</t>
  </si>
  <si>
    <t>Seguimiento y evaluación participativa</t>
  </si>
  <si>
    <t xml:space="preserve">Acciones internas previas </t>
  </si>
  <si>
    <t>Caracterizar los grupos de valor institucionales con categorias y variables asociadas a la participación ciudadana en la gestión</t>
  </si>
  <si>
    <t>Conformar y capacitar un equipo de trabajo que lidere el proceso de planeación  e implementación</t>
  </si>
  <si>
    <t>Identificar las instancias de participación asociadas con la gestión institucional</t>
  </si>
  <si>
    <t>Realizar el diagnóstico del estado actual de la participación ciudadana en la entidad</t>
  </si>
  <si>
    <t>Identificar las metas y actividades que cada área realizará y en las cuales tiene programado o debe involucrar la participación</t>
  </si>
  <si>
    <t>Definir los recursos, alianzas, convenios y presupuesto asociado a las actividades que se implementarán</t>
  </si>
  <si>
    <t>Acciones participativas</t>
  </si>
  <si>
    <t>Fortalecimiento de las juntas de acción comunal con el fin de participar en la gestión de recursos de los entes territoriales</t>
  </si>
  <si>
    <t>Plan Municipal/Distrital de Desarrollo</t>
  </si>
  <si>
    <t>Jóvenes mayores de 14 años, mujeres, población LGTBIQ, afrodescendientes, indígenas. (habitantes de los 7 Corregimientos)</t>
  </si>
  <si>
    <t>Si (Ley 743 de 2002) Decreto 890 2008</t>
  </si>
  <si>
    <t>X</t>
  </si>
  <si>
    <t>Al ciudadano se le va a permitir formular y definir</t>
  </si>
  <si>
    <t>1. Realizar encuestas donde se permita identificar el estado de las juntas de acción comunal 2. Mesa de trabajo donde aporten a la construcción de las acciones a desarrollar para el fortalecimiento de las juntas de acción comunal</t>
  </si>
  <si>
    <t>Encuesta y Mesa de Trabajo</t>
  </si>
  <si>
    <t>Un plan, programa, proyecto, presupuesto o servicio formulado</t>
  </si>
  <si>
    <t>Fecha de inicio: Enero 
Fecha final: Diciembre</t>
  </si>
  <si>
    <t>Secretaría de Gobierno, Seguridad y Participación Ciudadana (Oficina de Participación Ciudadana)</t>
  </si>
  <si>
    <t>Consultar previamente el estado de la junta de acción comunal de su territorio, identificar las debilidades y las fortalezas de la junta de acción comunal del sector, realizar una propuesta de mejora a las problemáticas que evidencie en su sector.</t>
  </si>
  <si>
    <t xml:space="preserve"> Participación ciudadana en el proceso de formulación de la planeación (Plan sectorial, estratégico o de acción anual)</t>
  </si>
  <si>
    <t>Plan Sectorial</t>
  </si>
  <si>
    <t>Ciudadanía en General</t>
  </si>
  <si>
    <t>Decreto 612 de 2018</t>
  </si>
  <si>
    <t xml:space="preserve">Involucrar a los ciudadanos, usuarios y grupos de interés en la formulación de la planeación de los planes sectoriales, estratégicos o de acción que desarrollará la entidad. </t>
  </si>
  <si>
    <t>Mesas de trabajo Presencial y sitio web de la entidad</t>
  </si>
  <si>
    <t>Fecha de inicio: Noviembre 2021
Fecha final: Enero 2022</t>
  </si>
  <si>
    <t>Oficina Asesora de Planeación</t>
  </si>
  <si>
    <t xml:space="preserve">Proyectos de planes sometidos a participación ciudadana </t>
  </si>
  <si>
    <t>Socialización del Plan Anticorrupción y de Atención al Ciudadano, antes de su publicación</t>
  </si>
  <si>
    <t>Plan Anticorrupción y de Atención al Ciudadano</t>
  </si>
  <si>
    <t>LEY 1474 DE 2011</t>
  </si>
  <si>
    <t>x</t>
  </si>
  <si>
    <t>Al ciudadano se le va a consultar</t>
  </si>
  <si>
    <t xml:space="preserve">Recibir las observaciones y propuestas por parte de los actores internos y externos al proyecto del Plan Anticorrupción y de Atención al Ciudadano </t>
  </si>
  <si>
    <t>Sección de Transparencia y Acceso a la Información Pública del sitio web de la entidad</t>
  </si>
  <si>
    <t>Un documento de diagnóstico</t>
  </si>
  <si>
    <t>Fecha de inicio: Enero 2021
Fecha final: Enero 2022</t>
  </si>
  <si>
    <t xml:space="preserve">Un (1) Informe de ​ retroalimentación ​ institucional a ​las versiones ​ preliminares ​ del PAAC ​ por las partes ​ interesadas, por ​versión publicada ​durante la ​ vigencia </t>
  </si>
  <si>
    <t>ESTRATEGIA DE PARTICIPACIÓN CIUDADANA EN LA GESTIÓN PÚBLICA 2025</t>
  </si>
  <si>
    <t>Superintendencia de Transporte</t>
  </si>
  <si>
    <t>Versión: 1</t>
  </si>
  <si>
    <t>Fecha: 28/01/2025</t>
  </si>
  <si>
    <t>Identificación de la acción institucional para la participación de las ciudadanías</t>
  </si>
  <si>
    <t>¿Entre los grupos de valor se incluye una instancia de participación formalmente constituida o informales? ¿Cuál (es)?</t>
  </si>
  <si>
    <t>Fase del ciclo de la gestión</t>
  </si>
  <si>
    <t>Objetivo de la acción participativa</t>
  </si>
  <si>
    <t>Control social</t>
  </si>
  <si>
    <t>Rendición de cuentas</t>
  </si>
  <si>
    <t>Otro</t>
  </si>
  <si>
    <t>Ciudadanía en general y grupos de interés</t>
  </si>
  <si>
    <t>N.A.</t>
  </si>
  <si>
    <t>A la ciudadanía se le va a entregar información</t>
  </si>
  <si>
    <t>Evaluar el estado actual de la participación ciudadana en la entidad, con el propósito de identificar fortalezas, debilidades, oportunidades y amenazas en los mecanismos de interacción con las ciudadanías, promoviendo mejoras que favorezcan una gestión institucional más inclusiva, transparente y orientada a las necesidades de la población.</t>
  </si>
  <si>
    <t>Diagnóstico de participación ciudadana</t>
  </si>
  <si>
    <t>Socializar los resultados del diagnóstico de la política de participación ciudadana al interior de la entidad.</t>
  </si>
  <si>
    <t>Difundir los resultados del diagnóstico de la política de participación ciudadana al interior de la entidad, con el fin de generar conciencia, promover el compromiso institucional y facilitar la adopción de acciones que fortalezcan los procesos participativos y su alineación con las necesidades y expectativas de la ciudadanía.</t>
  </si>
  <si>
    <t>Resultados del diagnóstico de participación ciudadana</t>
  </si>
  <si>
    <t>Formular el Plan de Participación Ciudadana de la vigencia 2025, individualizado las actividades por cada uno de los ciclos de la gestión (participación en el diagnóstico, la formulación, ejecución o seguimiento)</t>
  </si>
  <si>
    <t>Diseñar e implementar el Plan de Participación Ciudadana para la vigencia 2025, asegurando la incorporación de actividades específicas que promuevan la participación efectiva de la ciudadanía en cada uno de los ciclos de gestión institucional</t>
  </si>
  <si>
    <t>Plan de Participación Ciudadana publicado</t>
  </si>
  <si>
    <t>Realizar encuesta para la participación ciudadana en la formulación del Plan de Participación Ciudadana 2025</t>
  </si>
  <si>
    <t>La ciudadanía colabora con la gestión de la entidad</t>
  </si>
  <si>
    <t>Promover la inclusión y la transparencia en la formulación del Plan de Participación Ciudadana 2025, mediante la realización de una encuesta que permita recopilar las percepciones, necesidades y propuestas de la ciudadanía, garantizando así su participación activa en el proceso de planificación.</t>
  </si>
  <si>
    <t>Encuesta para la formulación publicada</t>
  </si>
  <si>
    <t>Publicar para comentarios de la ciudadanía el Plan de Participación Ciudadana 2025</t>
  </si>
  <si>
    <t>Difundir la transparencia en los comentarios del Plan de Participación Ciudadana 2025, mediante la realización de una encuesta que permita recopilar las percepciones, necesidades y propuestas de la ciudadanía, garantizando así su participación activa en el proceso de planificación.</t>
  </si>
  <si>
    <t>Plan de Participación Ciudadana publicado para comentarios</t>
  </si>
  <si>
    <t>Publicación de cartilla "mejores prácticas y lecciones aprendidas"</t>
  </si>
  <si>
    <t>Plan/Estrategia de Gestión del Conocimiento y la Innovación</t>
  </si>
  <si>
    <t>Socializar las mejores prácticas y lecciones aprendidas recolectadas por los diferentes procesos de la entidad durante la vigencia 2024</t>
  </si>
  <si>
    <t>Cartilla publicada en página web</t>
  </si>
  <si>
    <t>Un plan, programa, proyecto o servicio implementado</t>
  </si>
  <si>
    <t>Oficina Asesora de Planeación / Proceso Gestión del Conocimiento y la Innovación</t>
  </si>
  <si>
    <t xml:space="preserve">Conformar y capacitar un equipo de trabajo de participación ciudadana (que cuente con personal de areas misionales y de apoyo a la gestión) </t>
  </si>
  <si>
    <t>funcionaros de la superintendencia de transporte</t>
  </si>
  <si>
    <t>Fortalecer la gestión institucional en materia de participación ciudadana mediante la conformación y capacitación de un equipo de trabajo interdisciplinario, integrado por personal de áreas misionales y de apoyo a la gestión, con el propósito de garantizar una planificación y ejecución eficiente de las estrategias de participación ciudadana en la entidad.</t>
  </si>
  <si>
    <t>Equipo de trabajo conformado y capacitado</t>
  </si>
  <si>
    <t>Identificar en conjunto con las áreas misionales y de apoyo a la gestión, las metas y actividades que cada área realizará en las cuales tiene programado o debe involucrar a los ciudadanos, usuarios o grupos de interés caracterizados determinando cuáles corresponden a participación en las fases del ciclo de la gestión y clasificarlas en cada una de las fases. (participación en el diagnóstico, la formulación, ejecución o seguimiento)</t>
  </si>
  <si>
    <t>áreas misionales y de apoyo a la gestión de la ST</t>
  </si>
  <si>
    <t>Coordinar con las áreas misionales y de apoyo a la gestión la identificación de metas y actividades institucionales que involucren a ciudadanos, usuarios o grupos de interés caracterizados, clasificándolas según las fases del ciclo de la gestión (diagnóstico, formulación, ejecución o seguimiento), con el propósito de fortalecer la planeación y ejecución de las estrategias de participación ciudadana en la entidad.</t>
  </si>
  <si>
    <t>Mesas de trabajo con  las áreas misionales y de apoyo</t>
  </si>
  <si>
    <t>Establecer el  cronograma de ejecución de las actividades identificadas que se desarrollarán para promover la participación ciudadana</t>
  </si>
  <si>
    <t>Garantizar la planificación y organización eficiente de las actividades orientadas a promover la participación ciudadana, mediante la elaboración de un cronograma de ejecución que permita coordinar, priorizar y dar seguimiento a las acciones identificadas en la entidad.</t>
  </si>
  <si>
    <t xml:space="preserve">Cronograma de ejecución de las actividades identificadas </t>
  </si>
  <si>
    <t>A partir de los resultados de FURAG identificar y documentar las debilidades y fortalezas de la participación  en la implementación de la Política de Participación Ciudadana.</t>
  </si>
  <si>
    <t>identificar y documentar las debilidades y fortalezas de la participación  en la implementación de la Política de Participación Ciudadana.</t>
  </si>
  <si>
    <t xml:space="preserve">Encuesta de percepción </t>
  </si>
  <si>
    <t>Realacionamiento con el ciudadano</t>
  </si>
  <si>
    <t>Desarrollar cronograma de actividades sobre la Politica de Transparencia</t>
  </si>
  <si>
    <t>cronograma de actividades sobre la Politica de Transparencia</t>
  </si>
  <si>
    <t>Publicación pagina WEB y/o redes sociales</t>
  </si>
  <si>
    <t>Cronograma de actividades</t>
  </si>
  <si>
    <t>Oficina Asesora de Planeación / Realacionamiento con el ciudadano</t>
  </si>
  <si>
    <t xml:space="preserve">Identificación de las necesidades de los ciudadanos </t>
  </si>
  <si>
    <t xml:space="preserve">Elaborar la cartilla sobre los derechos y deberes de los cuidadanos y vigilados </t>
  </si>
  <si>
    <t>Publicación pagina WEB</t>
  </si>
  <si>
    <t xml:space="preserve">cartilla sobre los derechos y deberes de los cuidadanos y vigilados </t>
  </si>
  <si>
    <t>Grupo de Relacionamiento con el Ciudadano</t>
  </si>
  <si>
    <t xml:space="preserve">Publicaciones sobre temas de relevancia de PQRSD y solicitudes en general </t>
  </si>
  <si>
    <t>Realizar tres (3) publicaciones sobre temas de relevancia de PQRSD y solicitudes en general</t>
  </si>
  <si>
    <t>Publicaciones realizadas sobre temas de relevancia de PQRSD y solicitudes en general</t>
  </si>
  <si>
    <t>30/05/2025
30/09/2025
30/11/2025</t>
  </si>
  <si>
    <t xml:space="preserve">Identificar necesidades y resolver dudas de los ciudadanos y grupos de valor </t>
  </si>
  <si>
    <t>Participar o gestionar actividades sobre los derechos y deberes de los ciudadanos y vigilados, asi como tambien atender las dudas puntuales con relacion a la gestión de la entidad.</t>
  </si>
  <si>
    <t>Reuniones presenciales y/o virtuales</t>
  </si>
  <si>
    <t>Resolver dudas o inquietudes de la ciudadanía</t>
  </si>
  <si>
    <t>Socializar la carta de trato digno</t>
  </si>
  <si>
    <t xml:space="preserve"> Divulgar la carta de trato digno</t>
  </si>
  <si>
    <t>carta de trato digno actualizada y divulgada</t>
  </si>
  <si>
    <t>Socializar el protocolo de servicio</t>
  </si>
  <si>
    <t xml:space="preserve"> Divulgar el protocolo de servicio</t>
  </si>
  <si>
    <t>Protocolo de servicio actualizada y divulgada</t>
  </si>
  <si>
    <t>Socializar el portafolio de servicio</t>
  </si>
  <si>
    <t xml:space="preserve"> Divulgar el portafolio de servicio</t>
  </si>
  <si>
    <t>Portafolio de servicio actualizada y divulgada</t>
  </si>
  <si>
    <t>Socializar la caracterización de la ciudadanía</t>
  </si>
  <si>
    <t>Divulgar la caracterización de la ciudadanía</t>
  </si>
  <si>
    <t>caracterización de la ciudadanía actualizada y divulgada</t>
  </si>
  <si>
    <t>Socializar la política de relacionamiento con el ciudadano</t>
  </si>
  <si>
    <t>Divulgar la política de relacionamiento con el ciudadano</t>
  </si>
  <si>
    <t>Política de relacionamiento con el ciudadano actualizada y divulgada</t>
  </si>
  <si>
    <t>Publicar los proyectos de acto administrativo</t>
  </si>
  <si>
    <t>Divulgar en transparencia los proyectos de acto administrativo que se emitan del despacho de la Superintendencia para comentarios de la ciudadanía antes de quedar en firme.</t>
  </si>
  <si>
    <t>Poryectos de actos administrativos divulgados para comentarios antes de quedar en firme.</t>
  </si>
  <si>
    <t>Oficina Asesora Jurídica</t>
  </si>
  <si>
    <t>Generar espacio de diálogo virtual para dar a conocer elementos que el ordenamiento jurídico ha establecido con el fin de fortalecer la prestación del servicio del sector transporte</t>
  </si>
  <si>
    <t>Desarrollar espacio participativo de diálogo virtual para dar a conocer elementos que el ordenamiento jurídico ha establecido, con el fin de fortalecer la prestación del servicio del sector transporte</t>
  </si>
  <si>
    <t xml:space="preserve"> Espacio participativo de diálogo virtual para dar a conocer elementos que el ordenamiento jurídico ha establecido</t>
  </si>
  <si>
    <t>Delegatura de Transito y Transporte</t>
  </si>
  <si>
    <t>Publicación de documento con lenguaje incluyente</t>
  </si>
  <si>
    <t>Elaborar cartilla, ABC o documento con lenguaje incluyente</t>
  </si>
  <si>
    <t>Documento con lenguaje incluyente</t>
  </si>
  <si>
    <t>Adelantar talleres que promuevan la eliminación de violencias y discriminación basadas en género en el sector transporte</t>
  </si>
  <si>
    <t>Agremiaciones</t>
  </si>
  <si>
    <t>Taller "desafiando estereotipos: género y equidad en el transporte</t>
  </si>
  <si>
    <t>Espacios de formación presencial</t>
  </si>
  <si>
    <t xml:space="preserve">Diagnóstico de la implementación de acciones o políticas para la eliminación de violenciasy discriminación basadas en género en el sector transporte </t>
  </si>
  <si>
    <t xml:space="preserve">Dirección de prevención y promoción de la Delegatura de Protección Usuarios </t>
  </si>
  <si>
    <t>Laboratorio de simplicidad sobre producción documental, trámites y/o procedimientos diseñados por la delegatura para la protección a usuarios del sector transporte</t>
  </si>
  <si>
    <t>Agremiaciones de transportadores
Ligas y asociaciones del Consumidor
Veedurías ciudadanas
Entidades
Universidades 
Otros</t>
  </si>
  <si>
    <t>La ciudadanía controla y evalua</t>
  </si>
  <si>
    <t>Traducción de documentos a lenguaje claro</t>
  </si>
  <si>
    <t>Mesas de trabajo</t>
  </si>
  <si>
    <t>Documentos e información con lenguaje claro</t>
  </si>
  <si>
    <t xml:space="preserve">Delegatura de Protección Usuarios </t>
  </si>
  <si>
    <t>Encuesta de medición de la calidad del servicio de recepción, registro y radicación en el sistema de gestión documental de las comunicaciones enviadas por la ciudadanía y recepcionadas de forma prescencial</t>
  </si>
  <si>
    <t>A la ciudadanía se le va a consultar</t>
  </si>
  <si>
    <t>Realizar la medición de la calidad del servicio de recepción, registro y radicación en el sistema de gestión documental de las comunicaciones enviadas por la ciudadanía</t>
  </si>
  <si>
    <t xml:space="preserve">Informe de la medición de la calidad del servicio de recepción, registro y radicación en el sistema de gestión documental </t>
  </si>
  <si>
    <t>Gestión Documental</t>
  </si>
  <si>
    <t>Socialización de puntos importantes para presentación de información PQRS y solicitudes en general</t>
  </si>
  <si>
    <t>Banner de socialización de puntos importantes para presentación de información PQRS y solicitudes en general</t>
  </si>
  <si>
    <t>Publicación página WEB</t>
  </si>
  <si>
    <t>Fortalecer el conocimiento del ciudadano para la presentación de documentos y requerimientos ante la entidad</t>
  </si>
  <si>
    <t>Publicación del Plan Estratégico de Telento Humano para recepción de comentarios de la ciudadanía</t>
  </si>
  <si>
    <t>Divulgar el Plan Estratégico de Talento Humano para recepción de comentarios o oportunidades de mejora por parte de la ciudadanía</t>
  </si>
  <si>
    <t>Oportunidades de mejora para fortalecer la gestión institucional</t>
  </si>
  <si>
    <t>Grupo interno de Talento Humano</t>
  </si>
  <si>
    <t xml:space="preserve">Socializar el acto administrativo por medio del cual se establece la tarifa para el cálculo de la Contribución Especial de Vigilancia </t>
  </si>
  <si>
    <t>Plan Nacional de Desarrollo</t>
  </si>
  <si>
    <t>Publicar en la pagina web de la Entidad el proyecto de resolución, con la finalidad de que los interesados presenten comentarios que permitan modificar y/o complementar el acto administrativo final.</t>
  </si>
  <si>
    <t>Proyecto de resolución final con comentarios aprobados de la ciudadanía</t>
  </si>
  <si>
    <t>Dirección Financiera</t>
  </si>
  <si>
    <t>Generar espacios de diálogo dando a conocer elementos básicos del ordenamiento jurídico establecido, para fortalecer la prestación del servicio del sector transporte e identificar necesidades, resolver inquietudes de los ciudadanos y grupos de valor en materia de concesiones (carretero, terminales, aedrodromos y aeropuertos).</t>
  </si>
  <si>
    <t>Desarrollar y fomentar espacios de diálogo dando a conocimiento básicos del ordenamiento jurídico específico, identificar necesidades, resolver inquietudes y situaciones concretas de los ciudadanos y grupos de valor en materia de concesiones</t>
  </si>
  <si>
    <t>Documentos diagnóstico del resultado final de las mesas de trabajo</t>
  </si>
  <si>
    <t>Delegatura de concesiones e infraestructura</t>
  </si>
  <si>
    <t>Realizar chat virtual, foro o facebook live con la ciudadanía y grupos de valor, con el fin de dar a conocer acciones realizadas por la delegatura de concesiones, así como conocer e identificar necesidades y dudas de los ciudadanos</t>
  </si>
  <si>
    <t>Generar espacios que nos permitan conocer herramientas para la mejora en la prestación del servicio público del transporte.</t>
  </si>
  <si>
    <t>chat virtual, foro o facebook live</t>
  </si>
  <si>
    <t>Documento informe de los resultados de los espacios</t>
  </si>
  <si>
    <t xml:space="preserve">Desarrollar un espacio de diálogo virtual (chat, foro, facebook live) de un tema relacionado con las acciones desarrolladas por la Delegatura de Puertos </t>
  </si>
  <si>
    <t>Generar espacios que  permitan conocer las acciones desarrolladas por la Delegatura de Puertos.</t>
  </si>
  <si>
    <t>Delegatura de Puertos con sus Direcciones</t>
  </si>
  <si>
    <t xml:space="preserve">Generar espacios de diálogo dando a conocer elementos básicos del ordenamiento jurídico establecido, para fortalecer la prestación del servicio del sector transporte e identificar necesidades, resolver inquietudes de los ciudadanos y grupos de valor en materia de concesiones portuarias maritimas y fluvial y demas actores de la cadena logisitica. </t>
  </si>
  <si>
    <t xml:space="preserve">Desarrollar y fomentar espacios de diálogo para identificar necesidades, resolver inquietudes y situaciones concretas de los ciudadanos y grupos de valor en materia de concesiones portuarias maritimas y fluvial y demas actores de la cadena logisitica. </t>
  </si>
  <si>
    <t>Documento consolidado del resultado final de las mesas de trabajo</t>
  </si>
  <si>
    <t xml:space="preserve">Desarrollar espacios que promuevan la divulgación de las actividades de Uso y Apropiación de las herramientas tecnológicas de la entidad.
 </t>
  </si>
  <si>
    <t>Plan de Acción</t>
  </si>
  <si>
    <t>Usar y apropiar las herramientas tecnológicas de la entidad al interior y exterior de la entidad</t>
  </si>
  <si>
    <t>Charlas, capacitaciones, talleres, encuestas y evaluaciones</t>
  </si>
  <si>
    <t>Fortalecer el uso y apropiación de las herramientas tecnológicas de la entidad</t>
  </si>
  <si>
    <t>Oficina de Tecnologías de la Información y Comunicaciones - OTIC</t>
  </si>
  <si>
    <t>Desarrollar y publicar una encuesta semestral dirigida a vigilados, usuarios y la ciudadanía en general, con el fin de evaluar los procesos de comunicación y conocer cómo se percibe la entidad en las redes sociales, así como identificar el tipo de contenido que desean ver en nuestras redes</t>
  </si>
  <si>
    <t>Ciudadanía en general, vigilados, usuarios y grupos de interés</t>
  </si>
  <si>
    <t>Dialogo</t>
  </si>
  <si>
    <t>Obtener retroalimentación sobre la percepción de la entidad en redes sociales y mejorar los procesos de comunicación, adaptando el contenido a las necesidades e intereses de los vigilados, usuarios y la ciudadanía en general.</t>
  </si>
  <si>
    <t>Encuesta cada 6 meses</t>
  </si>
  <si>
    <t>Contar con datos claros y actualizados que permitan mejorar las estrategias de comunicación, optimizar la presencia de la entidad en redes sociales y ajustar el contenido según las preferencias e intereses de los vigilados, usuarios y la ciudadanía.</t>
  </si>
  <si>
    <t xml:space="preserve">Grupo de Comunicaciones </t>
  </si>
  <si>
    <t xml:space="preserve">Realizar transmisiones en vivo a través de nuestras redes sociales fortaleciendo la relación de la entidad con la ciudadanía, permitiendo una comunicación directa y en tiempo real. </t>
  </si>
  <si>
    <t xml:space="preserve">Divulgar, a través de transmisiones en vivo dirigidas a grupos objetivos, la gestión de la entidad, así como escuchar y resolver preguntas en tiempo real. Todo esto con el fin de promover el buen desarrollo de las funciones de vigilancia, inspección y control, y fortalecer la transparencia y la interacción directa con la ciudadanía.
</t>
  </si>
  <si>
    <t>Transmisiones en vivo por la redes sociales de la entidad</t>
  </si>
  <si>
    <t>En los resultados esperados el grupo identifica que la meta sería: fortalecer la transparencia y mejorar la interacción con los usuarios, asegurando una gestión más eficiente en las funciones de vigilancia, inspección y control.</t>
  </si>
  <si>
    <t>TOTAL DE ACCIONES POR COMPONENTE</t>
  </si>
  <si>
    <t>TOTAL DE ACTIVIDADES PPC</t>
  </si>
  <si>
    <t>Información</t>
  </si>
  <si>
    <t>Responsabilidad</t>
  </si>
  <si>
    <t>La ciudadanía formula y define</t>
  </si>
  <si>
    <t>Un plan, programa, proyecto o servicio evaluado</t>
  </si>
  <si>
    <t>Plan Departamental de Desarrollo</t>
  </si>
  <si>
    <t>Plan Cuatrienal</t>
  </si>
  <si>
    <t>Plan de compras</t>
  </si>
  <si>
    <t>Plan de Manejo Ambiental</t>
  </si>
  <si>
    <t>Plan de Ordenamiento territorial</t>
  </si>
  <si>
    <t>Plan Estratégico de Tecnologías de la Información y las Comunicaciones ­ PETI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</si>
</sst>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Calibri"/>
      <family val="2"/>
      <scheme val="minor"/>
    </font>
    <font>
      <sz val="11"/>
      <color rgb="FF9C5700"/>
      <name val="Calibri"/>
      <family val="2"/>
      <scheme val="minor"/>
    </font>
    <font>
      <b/>
      <sz val="18"/>
      <color theme="1"/>
      <name val="Arial"/>
      <family val="2"/>
    </font>
    <font>
      <b/>
      <sz val="12"/>
      <name val="Arial"/>
      <family val="2"/>
    </font>
    <font>
      <b/>
      <sz val="12"/>
      <color theme="1"/>
      <name val="Calibri"/>
      <family val="2"/>
      <scheme val="minor"/>
    </font>
    <font>
      <sz val="11"/>
      <color theme="1"/>
      <name val="Arial"/>
      <family val="2"/>
    </font>
    <font>
      <b/>
      <sz val="12"/>
      <color theme="1"/>
      <name val="Arial"/>
      <family val="2"/>
    </font>
    <font>
      <sz val="20"/>
      <color theme="0"/>
      <name val="Arial"/>
      <family val="2"/>
    </font>
    <font>
      <sz val="22"/>
      <color theme="0"/>
      <name val="Arial"/>
      <family val="2"/>
    </font>
    <font>
      <b/>
      <sz val="16"/>
      <color rgb="FF002060"/>
      <name val="Arial"/>
      <family val="2"/>
    </font>
    <font>
      <sz val="11"/>
      <name val="Arial"/>
      <family val="2"/>
    </font>
    <font>
      <b/>
      <sz val="11"/>
      <color theme="1"/>
      <name val="Arial"/>
      <family val="2"/>
    </font>
    <font>
      <b/>
      <u/>
      <sz val="12"/>
      <color rgb="FF002060"/>
      <name val="Arial"/>
      <family val="2"/>
    </font>
    <font>
      <b/>
      <sz val="14"/>
      <color theme="1"/>
      <name val="Arial"/>
      <family val="2"/>
    </font>
    <font>
      <sz val="12"/>
      <name val="Arial"/>
      <family val="2"/>
    </font>
    <font>
      <sz val="11"/>
      <color theme="2" tint="-0.89999084444715716"/>
      <name val="Calibri"/>
      <family val="2"/>
      <scheme val="minor"/>
    </font>
    <font>
      <b/>
      <sz val="18"/>
      <color theme="2" tint="-0.89999084444715716"/>
      <name val="Arial"/>
      <family val="2"/>
    </font>
    <font>
      <b/>
      <sz val="12"/>
      <color theme="2" tint="-0.89999084444715716"/>
      <name val="Calibri"/>
      <family val="2"/>
      <scheme val="minor"/>
    </font>
    <font>
      <b/>
      <sz val="12"/>
      <color theme="2" tint="-0.89999084444715716"/>
      <name val="Arial"/>
      <family val="2"/>
    </font>
    <font>
      <sz val="12"/>
      <color theme="2" tint="-0.89999084444715716"/>
      <name val="Calibri"/>
      <family val="2"/>
      <scheme val="minor"/>
    </font>
    <font>
      <sz val="12"/>
      <color theme="2" tint="-0.89999084444715716"/>
      <name val="Arial"/>
      <family val="2"/>
    </font>
    <font>
      <b/>
      <sz val="11"/>
      <color rgb="FF000000"/>
      <name val="Arial"/>
    </font>
    <font>
      <sz val="11"/>
      <color rgb="FF000000"/>
      <name val="Arial"/>
    </font>
    <font>
      <sz val="12"/>
      <color rgb="FF161616"/>
      <name val="Arial"/>
      <family val="2"/>
    </font>
    <font>
      <sz val="12"/>
      <color rgb="FF161616"/>
      <name val="Arial"/>
    </font>
    <font>
      <b/>
      <sz val="12"/>
      <color theme="2" tint="-0.89999084444715716"/>
      <name val="Arial"/>
    </font>
    <font>
      <sz val="12"/>
      <color theme="2" tint="-0.89999084444715716"/>
      <name val="Arial"/>
    </font>
  </fonts>
  <fills count="9">
    <fill>
      <patternFill patternType="none"/>
    </fill>
    <fill>
      <patternFill patternType="gray125"/>
    </fill>
    <fill>
      <patternFill patternType="solid">
        <fgColor rgb="FFFFEB9C"/>
      </patternFill>
    </fill>
    <fill>
      <patternFill patternType="solid">
        <fgColor theme="7" tint="0.59999389629810485"/>
        <bgColor indexed="64"/>
      </patternFill>
    </fill>
    <fill>
      <patternFill patternType="solid">
        <fgColor rgb="FF0070C0"/>
        <bgColor indexed="64"/>
      </patternFill>
    </fill>
    <fill>
      <patternFill patternType="solid">
        <fgColor theme="4" tint="0.59999389629810485"/>
        <bgColor indexed="64"/>
      </patternFill>
    </fill>
    <fill>
      <patternFill patternType="solid">
        <fgColor theme="6" tint="-0.249977111117893"/>
        <bgColor indexed="64"/>
      </patternFill>
    </fill>
    <fill>
      <patternFill patternType="solid">
        <fgColor theme="9" tint="0.59999389629810485"/>
        <bgColor indexed="64"/>
      </patternFill>
    </fill>
    <fill>
      <patternFill patternType="solid">
        <fgColor theme="2" tint="-9.9978637043366805E-2"/>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top/>
      <bottom style="thin">
        <color indexed="64"/>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2">
    <xf numFmtId="0" fontId="0" fillId="0" borderId="0"/>
    <xf numFmtId="0" fontId="1" fillId="2" borderId="0" applyNumberFormat="0" applyBorder="0" applyAlignment="0" applyProtection="0"/>
  </cellStyleXfs>
  <cellXfs count="143">
    <xf numFmtId="0" fontId="0" fillId="0" borderId="0" xfId="0"/>
    <xf numFmtId="0" fontId="0" fillId="0" borderId="2" xfId="0" applyBorder="1"/>
    <xf numFmtId="0" fontId="0" fillId="0" borderId="3" xfId="0" applyBorder="1"/>
    <xf numFmtId="0" fontId="0" fillId="0" borderId="4" xfId="0" applyBorder="1"/>
    <xf numFmtId="0" fontId="0" fillId="0" borderId="5" xfId="0" applyBorder="1"/>
    <xf numFmtId="0" fontId="0" fillId="0" borderId="0" xfId="0" applyAlignment="1">
      <alignment horizontal="center"/>
    </xf>
    <xf numFmtId="0" fontId="0" fillId="0" borderId="3" xfId="0" applyBorder="1" applyAlignment="1">
      <alignment horizont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9" xfId="0" applyBorder="1" applyAlignment="1">
      <alignment horizontal="center" vertical="center" wrapText="1"/>
    </xf>
    <xf numFmtId="17" fontId="0" fillId="0" borderId="1" xfId="0" applyNumberFormat="1" applyBorder="1" applyAlignment="1">
      <alignment horizontal="center" vertical="center" wrapText="1"/>
    </xf>
    <xf numFmtId="0" fontId="4" fillId="0" borderId="11" xfId="0" applyFont="1" applyBorder="1"/>
    <xf numFmtId="0" fontId="0" fillId="0" borderId="7" xfId="0" applyBorder="1" applyAlignment="1">
      <alignment horizontal="center" vertical="center" wrapText="1"/>
    </xf>
    <xf numFmtId="0" fontId="0" fillId="0" borderId="10" xfId="0" applyBorder="1" applyAlignment="1">
      <alignment horizontal="center" vertical="center" wrapText="1"/>
    </xf>
    <xf numFmtId="0" fontId="4" fillId="0" borderId="12" xfId="0" applyFont="1" applyBorder="1"/>
    <xf numFmtId="0" fontId="5" fillId="0" borderId="0" xfId="0" applyFont="1" applyAlignment="1">
      <alignment vertical="center"/>
    </xf>
    <xf numFmtId="0" fontId="6" fillId="0" borderId="0" xfId="0" applyFont="1" applyAlignment="1">
      <alignment vertical="center"/>
    </xf>
    <xf numFmtId="0" fontId="5" fillId="0" borderId="0" xfId="0" applyFont="1" applyAlignment="1">
      <alignment horizontal="center" vertical="center"/>
    </xf>
    <xf numFmtId="0" fontId="5" fillId="0" borderId="14" xfId="0" applyFont="1" applyBorder="1" applyAlignment="1">
      <alignment vertical="center"/>
    </xf>
    <xf numFmtId="0" fontId="6" fillId="0" borderId="15" xfId="0" applyFont="1" applyBorder="1" applyAlignment="1">
      <alignment vertical="center"/>
    </xf>
    <xf numFmtId="0" fontId="5" fillId="0" borderId="15" xfId="0" applyFont="1" applyBorder="1" applyAlignment="1">
      <alignment vertical="center"/>
    </xf>
    <xf numFmtId="0" fontId="5" fillId="0" borderId="15" xfId="0" applyFont="1" applyBorder="1" applyAlignment="1">
      <alignment horizontal="center" vertical="center"/>
    </xf>
    <xf numFmtId="0" fontId="5" fillId="0" borderId="16" xfId="0" applyFont="1" applyBorder="1" applyAlignment="1">
      <alignment vertical="center"/>
    </xf>
    <xf numFmtId="0" fontId="5" fillId="0" borderId="17" xfId="0" applyFont="1" applyBorder="1" applyAlignment="1">
      <alignment vertical="center"/>
    </xf>
    <xf numFmtId="0" fontId="8" fillId="0" borderId="21" xfId="0" applyFont="1" applyBorder="1" applyAlignment="1">
      <alignment horizontal="center" vertical="center"/>
    </xf>
    <xf numFmtId="0" fontId="8" fillId="0" borderId="0" xfId="0" applyFont="1" applyAlignment="1">
      <alignment horizontal="center" vertical="center"/>
    </xf>
    <xf numFmtId="0" fontId="5" fillId="0" borderId="21" xfId="0" applyFont="1" applyBorder="1" applyAlignment="1">
      <alignment vertical="center"/>
    </xf>
    <xf numFmtId="0" fontId="11" fillId="0" borderId="0" xfId="0" applyFont="1" applyAlignment="1">
      <alignment vertical="center"/>
    </xf>
    <xf numFmtId="0" fontId="12" fillId="0" borderId="0" xfId="0" applyFont="1" applyAlignment="1">
      <alignment vertical="center"/>
    </xf>
    <xf numFmtId="0" fontId="5" fillId="0" borderId="22" xfId="0" applyFont="1" applyBorder="1" applyAlignment="1">
      <alignment vertical="center"/>
    </xf>
    <xf numFmtId="0" fontId="5" fillId="0" borderId="23" xfId="0" applyFont="1" applyBorder="1" applyAlignment="1">
      <alignment vertical="center"/>
    </xf>
    <xf numFmtId="0" fontId="5" fillId="0" borderId="23" xfId="0" applyFont="1" applyBorder="1" applyAlignment="1">
      <alignment horizontal="center" vertical="center"/>
    </xf>
    <xf numFmtId="0" fontId="5" fillId="0" borderId="24" xfId="0" applyFont="1" applyBorder="1" applyAlignment="1">
      <alignment vertical="center"/>
    </xf>
    <xf numFmtId="0" fontId="3" fillId="3" borderId="13" xfId="1" applyFont="1" applyFill="1" applyBorder="1" applyAlignment="1">
      <alignment horizontal="center" vertical="center" wrapText="1"/>
    </xf>
    <xf numFmtId="0" fontId="0" fillId="0" borderId="28" xfId="0" applyBorder="1" applyAlignment="1">
      <alignment horizontal="center" vertical="center" wrapText="1"/>
    </xf>
    <xf numFmtId="14" fontId="0" fillId="0" borderId="28" xfId="0" applyNumberFormat="1" applyBorder="1" applyAlignment="1">
      <alignment horizontal="center" vertical="center" wrapText="1"/>
    </xf>
    <xf numFmtId="0" fontId="0" fillId="0" borderId="29" xfId="0" applyBorder="1" applyAlignment="1">
      <alignment horizontal="center" vertical="center" wrapText="1"/>
    </xf>
    <xf numFmtId="17" fontId="0" fillId="0" borderId="9" xfId="0" applyNumberFormat="1" applyBorder="1" applyAlignment="1">
      <alignment horizontal="center" vertical="center" wrapText="1"/>
    </xf>
    <xf numFmtId="0" fontId="0" fillId="0" borderId="1" xfId="0" applyBorder="1"/>
    <xf numFmtId="0" fontId="0" fillId="0" borderId="7" xfId="0" applyBorder="1"/>
    <xf numFmtId="0" fontId="0" fillId="0" borderId="9" xfId="0" applyBorder="1"/>
    <xf numFmtId="0" fontId="0" fillId="0" borderId="10" xfId="0" applyBorder="1"/>
    <xf numFmtId="0" fontId="0" fillId="0" borderId="6" xfId="0" applyBorder="1" applyAlignment="1">
      <alignment horizontal="center" vertical="center" wrapText="1"/>
    </xf>
    <xf numFmtId="0" fontId="0" fillId="0" borderId="38" xfId="0" applyBorder="1" applyAlignment="1">
      <alignment horizontal="center" vertical="center" wrapText="1"/>
    </xf>
    <xf numFmtId="0" fontId="0" fillId="0" borderId="39" xfId="0" applyBorder="1" applyAlignment="1">
      <alignment horizontal="center" vertical="center" wrapText="1"/>
    </xf>
    <xf numFmtId="0" fontId="15" fillId="0" borderId="0" xfId="0" applyFont="1"/>
    <xf numFmtId="0" fontId="15" fillId="0" borderId="3" xfId="0" applyFont="1" applyBorder="1" applyAlignment="1">
      <alignment horizontal="center"/>
    </xf>
    <xf numFmtId="0" fontId="17" fillId="0" borderId="11" xfId="0" applyFont="1" applyBorder="1"/>
    <xf numFmtId="0" fontId="15" fillId="0" borderId="0" xfId="0" applyFont="1" applyAlignment="1">
      <alignment horizontal="center"/>
    </xf>
    <xf numFmtId="0" fontId="17" fillId="0" borderId="12" xfId="0" applyFont="1" applyBorder="1"/>
    <xf numFmtId="0" fontId="18" fillId="8" borderId="13" xfId="1" applyFont="1" applyFill="1" applyBorder="1" applyAlignment="1">
      <alignment horizontal="center" vertical="center" wrapText="1"/>
    </xf>
    <xf numFmtId="0" fontId="19" fillId="0" borderId="0" xfId="0" applyFont="1"/>
    <xf numFmtId="0" fontId="20" fillId="0" borderId="1"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38" xfId="0" applyFont="1" applyBorder="1" applyAlignment="1">
      <alignment horizontal="center" vertical="center" wrapText="1"/>
    </xf>
    <xf numFmtId="0" fontId="20" fillId="0" borderId="41" xfId="0" applyFont="1" applyBorder="1" applyAlignment="1">
      <alignment horizontal="center" vertical="center" wrapText="1"/>
    </xf>
    <xf numFmtId="0" fontId="18" fillId="0" borderId="42" xfId="1" applyFont="1" applyFill="1" applyBorder="1" applyAlignment="1">
      <alignment horizontal="center" vertical="center" wrapText="1"/>
    </xf>
    <xf numFmtId="0" fontId="18" fillId="0" borderId="13" xfId="1" applyFont="1" applyFill="1" applyBorder="1" applyAlignment="1">
      <alignment horizontal="center" vertical="center" wrapText="1"/>
    </xf>
    <xf numFmtId="0" fontId="18" fillId="0" borderId="46" xfId="1" applyFont="1" applyFill="1" applyBorder="1" applyAlignment="1">
      <alignment horizontal="center" vertical="center" wrapText="1"/>
    </xf>
    <xf numFmtId="0" fontId="20" fillId="0" borderId="42" xfId="1" applyFont="1" applyFill="1" applyBorder="1" applyAlignment="1">
      <alignment horizontal="center" vertical="center" wrapText="1"/>
    </xf>
    <xf numFmtId="0" fontId="20" fillId="0" borderId="50" xfId="1" applyFont="1" applyFill="1" applyBorder="1" applyAlignment="1">
      <alignment horizontal="center" vertical="center" wrapText="1"/>
    </xf>
    <xf numFmtId="14" fontId="20" fillId="0" borderId="42" xfId="1" applyNumberFormat="1" applyFont="1" applyFill="1" applyBorder="1" applyAlignment="1">
      <alignment horizontal="center" vertical="center" wrapText="1"/>
    </xf>
    <xf numFmtId="0" fontId="23" fillId="0" borderId="1" xfId="0" applyFont="1" applyBorder="1" applyAlignment="1">
      <alignment horizontal="center" vertical="center" wrapText="1"/>
    </xf>
    <xf numFmtId="0" fontId="23" fillId="0" borderId="39" xfId="0" applyFont="1" applyBorder="1" applyAlignment="1">
      <alignment horizontal="center" vertical="center" wrapText="1"/>
    </xf>
    <xf numFmtId="0" fontId="23" fillId="0" borderId="39" xfId="0" applyFont="1" applyBorder="1" applyAlignment="1">
      <alignment vertical="center" wrapText="1"/>
    </xf>
    <xf numFmtId="0" fontId="23" fillId="0" borderId="38" xfId="0" applyFont="1" applyBorder="1" applyAlignment="1">
      <alignment horizontal="center" vertical="center" wrapText="1"/>
    </xf>
    <xf numFmtId="0" fontId="20" fillId="0" borderId="43" xfId="0" applyFont="1" applyBorder="1" applyAlignment="1">
      <alignment horizontal="center" vertical="center" wrapText="1"/>
    </xf>
    <xf numFmtId="0" fontId="20" fillId="0" borderId="42" xfId="0" applyFont="1" applyBorder="1" applyAlignment="1">
      <alignment horizontal="center" vertical="center" wrapText="1"/>
    </xf>
    <xf numFmtId="0" fontId="20" fillId="0" borderId="51" xfId="0" applyFont="1" applyBorder="1" applyAlignment="1">
      <alignment horizontal="center" vertical="center" wrapText="1"/>
    </xf>
    <xf numFmtId="0" fontId="25" fillId="0" borderId="46" xfId="1" applyFont="1" applyFill="1" applyBorder="1" applyAlignment="1">
      <alignment horizontal="center" vertical="center" wrapText="1"/>
    </xf>
    <xf numFmtId="0" fontId="26" fillId="0" borderId="50" xfId="1" applyFont="1" applyFill="1" applyBorder="1" applyAlignment="1">
      <alignment horizontal="center" vertical="center" wrapText="1"/>
    </xf>
    <xf numFmtId="14" fontId="26" fillId="0" borderId="42" xfId="1" applyNumberFormat="1" applyFont="1" applyFill="1" applyBorder="1" applyAlignment="1">
      <alignment horizontal="center" vertical="center" wrapText="1"/>
    </xf>
    <xf numFmtId="0" fontId="26" fillId="0" borderId="42" xfId="0" applyFont="1" applyBorder="1" applyAlignment="1">
      <alignment horizontal="center" vertical="center" wrapText="1"/>
    </xf>
    <xf numFmtId="0" fontId="26" fillId="0" borderId="42" xfId="1" applyFont="1" applyFill="1" applyBorder="1" applyAlignment="1">
      <alignment horizontal="center" vertical="center" wrapText="1"/>
    </xf>
    <xf numFmtId="0" fontId="25" fillId="0" borderId="13" xfId="1" applyFont="1" applyFill="1" applyBorder="1" applyAlignment="1">
      <alignment horizontal="center" vertical="center" wrapText="1"/>
    </xf>
    <xf numFmtId="0" fontId="25" fillId="0" borderId="42" xfId="1" applyFont="1" applyFill="1" applyBorder="1" applyAlignment="1">
      <alignment horizontal="center" vertical="center" wrapText="1"/>
    </xf>
    <xf numFmtId="0" fontId="24"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39" xfId="0" applyFont="1" applyBorder="1" applyAlignment="1">
      <alignment horizontal="center" vertical="center" wrapText="1"/>
    </xf>
    <xf numFmtId="0" fontId="26" fillId="0" borderId="41" xfId="0" applyFont="1" applyBorder="1" applyAlignment="1">
      <alignment horizontal="center" vertical="center" wrapText="1"/>
    </xf>
    <xf numFmtId="0" fontId="26" fillId="0" borderId="38" xfId="0" applyFont="1" applyBorder="1" applyAlignment="1">
      <alignment horizontal="center" vertical="center" wrapText="1"/>
    </xf>
    <xf numFmtId="14" fontId="26" fillId="0" borderId="1" xfId="0" applyNumberFormat="1" applyFont="1" applyBorder="1" applyAlignment="1">
      <alignment horizontal="center" vertical="center" wrapText="1"/>
    </xf>
    <xf numFmtId="0" fontId="24" fillId="0" borderId="38" xfId="0" applyFont="1" applyBorder="1" applyAlignment="1">
      <alignment horizontal="center" vertical="center" wrapText="1"/>
    </xf>
    <xf numFmtId="0" fontId="15" fillId="0" borderId="41" xfId="0" applyFont="1" applyBorder="1"/>
    <xf numFmtId="0" fontId="15" fillId="0" borderId="52" xfId="0" applyFont="1" applyBorder="1"/>
    <xf numFmtId="0" fontId="5" fillId="0" borderId="0" xfId="0" applyFont="1" applyAlignment="1">
      <alignment horizontal="center" vertical="center" wrapText="1"/>
    </xf>
    <xf numFmtId="0" fontId="14" fillId="0" borderId="0" xfId="0" applyFont="1" applyAlignment="1">
      <alignment horizontal="left" vertical="center" wrapText="1"/>
    </xf>
    <xf numFmtId="0" fontId="13" fillId="0" borderId="0" xfId="0" applyFont="1" applyAlignment="1">
      <alignment horizontal="center" vertical="center"/>
    </xf>
    <xf numFmtId="0" fontId="22" fillId="0" borderId="0" xfId="0" applyFont="1" applyAlignment="1">
      <alignment horizontal="center" vertical="center" wrapText="1"/>
    </xf>
    <xf numFmtId="0" fontId="7" fillId="4" borderId="18" xfId="0" applyFont="1" applyFill="1" applyBorder="1" applyAlignment="1">
      <alignment horizontal="center" vertical="center"/>
    </xf>
    <xf numFmtId="0" fontId="7" fillId="4" borderId="19" xfId="0" applyFont="1" applyFill="1" applyBorder="1" applyAlignment="1">
      <alignment horizontal="center" vertical="center"/>
    </xf>
    <xf numFmtId="0" fontId="7" fillId="4" borderId="20" xfId="0" applyFont="1" applyFill="1" applyBorder="1" applyAlignment="1">
      <alignment horizontal="center" vertical="center"/>
    </xf>
    <xf numFmtId="0" fontId="9" fillId="5" borderId="0" xfId="0" applyFont="1" applyFill="1" applyAlignment="1">
      <alignment horizontal="center" vertical="center"/>
    </xf>
    <xf numFmtId="0" fontId="10" fillId="0" borderId="0" xfId="0" applyFont="1" applyAlignment="1">
      <alignment vertical="top" wrapText="1"/>
    </xf>
    <xf numFmtId="0" fontId="5" fillId="0" borderId="0" xfId="0" applyFont="1" applyAlignment="1">
      <alignment horizontal="center" vertical="center"/>
    </xf>
    <xf numFmtId="0" fontId="3" fillId="7" borderId="1" xfId="1" applyFont="1" applyFill="1" applyBorder="1" applyAlignment="1">
      <alignment horizontal="center" vertical="center" wrapText="1"/>
    </xf>
    <xf numFmtId="0" fontId="3" fillId="7" borderId="13" xfId="1"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Alignment="1">
      <alignment horizontal="center"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0" fontId="0" fillId="6" borderId="37" xfId="0" applyFill="1" applyBorder="1" applyAlignment="1">
      <alignment horizontal="center" vertical="center" wrapText="1"/>
    </xf>
    <xf numFmtId="0" fontId="0" fillId="0" borderId="30" xfId="0" applyBorder="1" applyAlignment="1">
      <alignment horizontal="center" textRotation="255"/>
    </xf>
    <xf numFmtId="0" fontId="0" fillId="0" borderId="6" xfId="0" applyBorder="1" applyAlignment="1">
      <alignment horizontal="center" textRotation="255"/>
    </xf>
    <xf numFmtId="0" fontId="0" fillId="0" borderId="8" xfId="0" applyBorder="1" applyAlignment="1">
      <alignment horizontal="center" textRotation="255"/>
    </xf>
    <xf numFmtId="0" fontId="3" fillId="3" borderId="1" xfId="1" applyFont="1" applyFill="1" applyBorder="1" applyAlignment="1">
      <alignment horizontal="center" vertical="center" wrapText="1"/>
    </xf>
    <xf numFmtId="0" fontId="3" fillId="3" borderId="13" xfId="1" applyFont="1" applyFill="1" applyBorder="1" applyAlignment="1">
      <alignment horizontal="center" vertical="center" wrapText="1"/>
    </xf>
    <xf numFmtId="0" fontId="0" fillId="0" borderId="2" xfId="0" applyBorder="1" applyAlignment="1">
      <alignment horizontal="center"/>
    </xf>
    <xf numFmtId="0" fontId="0" fillId="0" borderId="3" xfId="0" applyBorder="1" applyAlignment="1">
      <alignment horizontal="center"/>
    </xf>
    <xf numFmtId="0" fontId="0" fillId="0" borderId="5" xfId="0" applyBorder="1" applyAlignment="1">
      <alignment horizontal="center"/>
    </xf>
    <xf numFmtId="0" fontId="0" fillId="0" borderId="0" xfId="0" applyAlignment="1">
      <alignment horizontal="center"/>
    </xf>
    <xf numFmtId="0" fontId="3" fillId="3" borderId="27" xfId="1" applyFont="1" applyFill="1" applyBorder="1" applyAlignment="1">
      <alignment horizontal="center" vertical="center" wrapText="1"/>
    </xf>
    <xf numFmtId="0" fontId="3" fillId="3" borderId="25" xfId="1" applyFont="1" applyFill="1" applyBorder="1" applyAlignment="1">
      <alignment horizontal="center" vertical="center" wrapText="1"/>
    </xf>
    <xf numFmtId="0" fontId="3" fillId="3" borderId="26" xfId="1" applyFont="1" applyFill="1" applyBorder="1" applyAlignment="1">
      <alignment horizontal="center" vertical="center" wrapText="1"/>
    </xf>
    <xf numFmtId="0" fontId="0" fillId="6" borderId="3" xfId="0" applyFill="1" applyBorder="1" applyAlignment="1">
      <alignment horizontal="center" vertical="center" wrapText="1"/>
    </xf>
    <xf numFmtId="0" fontId="0" fillId="6" borderId="0" xfId="0" applyFill="1" applyAlignment="1">
      <alignment horizontal="center" vertical="center" wrapText="1"/>
    </xf>
    <xf numFmtId="0" fontId="0" fillId="6" borderId="36" xfId="0" applyFill="1" applyBorder="1" applyAlignment="1">
      <alignment horizontal="center" vertical="center" wrapText="1"/>
    </xf>
    <xf numFmtId="0" fontId="15" fillId="0" borderId="41" xfId="0" applyFont="1" applyBorder="1" applyAlignment="1">
      <alignment horizontal="center"/>
    </xf>
    <xf numFmtId="0" fontId="15" fillId="0" borderId="52" xfId="0" applyFont="1" applyBorder="1" applyAlignment="1">
      <alignment horizontal="center"/>
    </xf>
    <xf numFmtId="0" fontId="15" fillId="0" borderId="2" xfId="0" applyFont="1" applyBorder="1" applyAlignment="1">
      <alignment horizontal="center"/>
    </xf>
    <xf numFmtId="0" fontId="15" fillId="0" borderId="3" xfId="0" applyFont="1" applyBorder="1" applyAlignment="1">
      <alignment horizontal="center"/>
    </xf>
    <xf numFmtId="0" fontId="15" fillId="0" borderId="5" xfId="0" applyFont="1" applyBorder="1" applyAlignment="1">
      <alignment horizontal="center"/>
    </xf>
    <xf numFmtId="0" fontId="15" fillId="0" borderId="0" xfId="0" applyFont="1" applyAlignment="1">
      <alignment horizontal="center"/>
    </xf>
    <xf numFmtId="0" fontId="16" fillId="0" borderId="3" xfId="0" applyFont="1" applyBorder="1" applyAlignment="1">
      <alignment horizontal="center" vertical="center" wrapText="1"/>
    </xf>
    <xf numFmtId="0" fontId="16" fillId="0" borderId="0" xfId="0" applyFont="1" applyAlignment="1">
      <alignment horizontal="center" vertical="center" wrapText="1"/>
    </xf>
    <xf numFmtId="0" fontId="18" fillId="8" borderId="38" xfId="1" applyFont="1" applyFill="1" applyBorder="1" applyAlignment="1">
      <alignment horizontal="center" vertical="center" wrapText="1"/>
    </xf>
    <xf numFmtId="0" fontId="18" fillId="8" borderId="40" xfId="1" applyFont="1" applyFill="1" applyBorder="1" applyAlignment="1">
      <alignment horizontal="center" vertical="center" wrapText="1"/>
    </xf>
    <xf numFmtId="0" fontId="18" fillId="8" borderId="39" xfId="1" applyFont="1" applyFill="1" applyBorder="1" applyAlignment="1">
      <alignment horizontal="center" vertical="center" wrapText="1"/>
    </xf>
    <xf numFmtId="0" fontId="18" fillId="8" borderId="13" xfId="1" applyFont="1" applyFill="1" applyBorder="1" applyAlignment="1">
      <alignment horizontal="center" vertical="center" wrapText="1"/>
    </xf>
    <xf numFmtId="0" fontId="18" fillId="8" borderId="27" xfId="1" applyFont="1" applyFill="1" applyBorder="1" applyAlignment="1">
      <alignment horizontal="center" vertical="center" wrapText="1"/>
    </xf>
    <xf numFmtId="0" fontId="18" fillId="8" borderId="42" xfId="1" applyFont="1" applyFill="1" applyBorder="1" applyAlignment="1">
      <alignment horizontal="center" vertical="center" wrapText="1"/>
    </xf>
    <xf numFmtId="0" fontId="18" fillId="8" borderId="26" xfId="1" applyFont="1" applyFill="1" applyBorder="1" applyAlignment="1">
      <alignment horizontal="center" vertical="center" wrapText="1"/>
    </xf>
    <xf numFmtId="0" fontId="18" fillId="8" borderId="34" xfId="1" applyFont="1" applyFill="1" applyBorder="1" applyAlignment="1">
      <alignment horizontal="center" vertical="center" wrapText="1"/>
    </xf>
    <xf numFmtId="0" fontId="18" fillId="8" borderId="43" xfId="1" applyFont="1" applyFill="1" applyBorder="1" applyAlignment="1">
      <alignment horizontal="center" vertical="center" wrapText="1"/>
    </xf>
    <xf numFmtId="0" fontId="18" fillId="8" borderId="44" xfId="1" applyFont="1" applyFill="1" applyBorder="1" applyAlignment="1">
      <alignment horizontal="center" vertical="center" wrapText="1"/>
    </xf>
    <xf numFmtId="0" fontId="18" fillId="8" borderId="45" xfId="1" applyFont="1" applyFill="1" applyBorder="1" applyAlignment="1">
      <alignment horizontal="center" vertical="center" wrapText="1"/>
    </xf>
    <xf numFmtId="0" fontId="18" fillId="8" borderId="46" xfId="1" applyFont="1" applyFill="1" applyBorder="1" applyAlignment="1">
      <alignment horizontal="center" vertical="center" wrapText="1"/>
    </xf>
    <xf numFmtId="0" fontId="18" fillId="8" borderId="47" xfId="1" applyFont="1" applyFill="1" applyBorder="1" applyAlignment="1">
      <alignment horizontal="center" vertical="center" wrapText="1"/>
    </xf>
    <xf numFmtId="0" fontId="18" fillId="8" borderId="48" xfId="1" applyFont="1" applyFill="1" applyBorder="1" applyAlignment="1">
      <alignment horizontal="center" vertical="center" wrapText="1"/>
    </xf>
    <xf numFmtId="0" fontId="18" fillId="8" borderId="49" xfId="1" applyFont="1" applyFill="1" applyBorder="1" applyAlignment="1">
      <alignment horizontal="center" vertical="center" wrapText="1"/>
    </xf>
  </cellXfs>
  <cellStyles count="2">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91973</xdr:colOff>
      <xdr:row>2</xdr:row>
      <xdr:rowOff>67477</xdr:rowOff>
    </xdr:from>
    <xdr:to>
      <xdr:col>1</xdr:col>
      <xdr:colOff>2053380</xdr:colOff>
      <xdr:row>3</xdr:row>
      <xdr:rowOff>111613</xdr:rowOff>
    </xdr:to>
    <xdr:pic>
      <xdr:nvPicPr>
        <xdr:cNvPr id="3" name="Imagen 2">
          <a:extLst>
            <a:ext uri="{FF2B5EF4-FFF2-40B4-BE49-F238E27FC236}">
              <a16:creationId xmlns:a16="http://schemas.microsoft.com/office/drawing/2014/main" id="{2D8800BE-1782-4F82-A40D-118773CD67C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 t="20879" r="395" b="24176"/>
        <a:stretch/>
      </xdr:blipFill>
      <xdr:spPr>
        <a:xfrm>
          <a:off x="853973" y="475691"/>
          <a:ext cx="1958232" cy="4020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458066</xdr:colOff>
      <xdr:row>0</xdr:row>
      <xdr:rowOff>0</xdr:rowOff>
    </xdr:from>
    <xdr:to>
      <xdr:col>0</xdr:col>
      <xdr:colOff>1860146</xdr:colOff>
      <xdr:row>1</xdr:row>
      <xdr:rowOff>172316</xdr:rowOff>
    </xdr:to>
    <xdr:pic>
      <xdr:nvPicPr>
        <xdr:cNvPr id="3" name="Imagen 2" descr="Logotipo&#10;&#10;Descripción generada automáticamente">
          <a:extLst>
            <a:ext uri="{FF2B5EF4-FFF2-40B4-BE49-F238E27FC236}">
              <a16:creationId xmlns:a16="http://schemas.microsoft.com/office/drawing/2014/main" id="{8D1FAB27-7F4B-4F84-A084-FA83B219CFE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8066" y="0"/>
          <a:ext cx="1402080" cy="8477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yaksa/11300DGDI/Users/LinaMaria/Desktop/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Usuario/Downloads/3-6-participacionciudadan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sheetData sheetId="6"/>
      <sheetData sheetId="7"/>
      <sheetData sheetId="8"/>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sheetName val="Plan de Acción"/>
      <sheetName val="Tipología entidad"/>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8"/>
  <sheetViews>
    <sheetView showGridLines="0" showZeros="0" topLeftCell="D11" zoomScaleNormal="100" workbookViewId="0">
      <selection activeCell="C21" sqref="C21:S21"/>
    </sheetView>
  </sheetViews>
  <sheetFormatPr defaultColWidth="0" defaultRowHeight="14.25" customHeight="1" zeroHeight="1"/>
  <cols>
    <col min="1" max="1" width="1.7109375" style="15" customWidth="1"/>
    <col min="2" max="2" width="1.28515625" style="15" customWidth="1"/>
    <col min="3" max="12" width="11.42578125" style="15" customWidth="1"/>
    <col min="13" max="13" width="11.42578125" style="17" customWidth="1"/>
    <col min="14" max="19" width="11.42578125" style="15" customWidth="1"/>
    <col min="20" max="20" width="1.42578125" style="15" customWidth="1"/>
    <col min="21" max="21" width="3.85546875" style="15" customWidth="1"/>
    <col min="22" max="25" width="0" style="15" hidden="1" customWidth="1"/>
    <col min="26" max="16384" width="11.42578125" style="15" hidden="1"/>
  </cols>
  <sheetData>
    <row r="1" spans="2:25" ht="6" customHeight="1" thickBot="1">
      <c r="C1" s="16"/>
      <c r="L1" s="15" t="s">
        <v>0</v>
      </c>
    </row>
    <row r="2" spans="2:25" ht="93" customHeight="1">
      <c r="B2" s="18"/>
      <c r="C2" s="19"/>
      <c r="D2" s="20"/>
      <c r="E2" s="20"/>
      <c r="F2" s="20"/>
      <c r="G2" s="20"/>
      <c r="H2" s="20"/>
      <c r="I2" s="20"/>
      <c r="J2" s="20"/>
      <c r="K2" s="20"/>
      <c r="L2" s="20"/>
      <c r="M2" s="21"/>
      <c r="N2" s="20"/>
      <c r="O2" s="20"/>
      <c r="P2" s="20"/>
      <c r="Q2" s="20"/>
      <c r="R2" s="20"/>
      <c r="S2" s="20"/>
      <c r="T2" s="22"/>
    </row>
    <row r="3" spans="2:25" ht="27">
      <c r="B3" s="23"/>
      <c r="C3" s="89" t="s">
        <v>1</v>
      </c>
      <c r="D3" s="90"/>
      <c r="E3" s="90"/>
      <c r="F3" s="90"/>
      <c r="G3" s="90"/>
      <c r="H3" s="90"/>
      <c r="I3" s="90"/>
      <c r="J3" s="90"/>
      <c r="K3" s="90"/>
      <c r="L3" s="90"/>
      <c r="M3" s="90"/>
      <c r="N3" s="90"/>
      <c r="O3" s="90"/>
      <c r="P3" s="90"/>
      <c r="Q3" s="90"/>
      <c r="R3" s="90"/>
      <c r="S3" s="91"/>
      <c r="T3" s="24"/>
      <c r="U3" s="25"/>
      <c r="V3" s="25"/>
      <c r="W3" s="25"/>
      <c r="X3" s="25"/>
      <c r="Y3" s="25"/>
    </row>
    <row r="4" spans="2:25" ht="7.5" customHeight="1">
      <c r="B4" s="23"/>
      <c r="C4" s="16"/>
      <c r="T4" s="26"/>
    </row>
    <row r="5" spans="2:25" ht="23.25" customHeight="1">
      <c r="B5" s="23"/>
      <c r="C5" s="92" t="s">
        <v>2</v>
      </c>
      <c r="D5" s="92"/>
      <c r="E5" s="92"/>
      <c r="F5" s="92"/>
      <c r="G5" s="92"/>
      <c r="H5" s="92"/>
      <c r="I5" s="92"/>
      <c r="J5" s="92"/>
      <c r="K5" s="92"/>
      <c r="L5" s="92"/>
      <c r="M5" s="92"/>
      <c r="N5" s="92"/>
      <c r="O5" s="92"/>
      <c r="P5" s="92"/>
      <c r="Q5" s="92"/>
      <c r="R5" s="92"/>
      <c r="S5" s="92"/>
      <c r="T5" s="26"/>
    </row>
    <row r="6" spans="2:25" ht="15" customHeight="1">
      <c r="B6" s="23"/>
      <c r="C6" s="16"/>
      <c r="T6" s="26"/>
    </row>
    <row r="7" spans="2:25" ht="15" customHeight="1">
      <c r="B7" s="23"/>
      <c r="C7" s="93" t="s">
        <v>3</v>
      </c>
      <c r="D7" s="93"/>
      <c r="E7" s="93"/>
      <c r="F7" s="93"/>
      <c r="G7" s="93"/>
      <c r="H7" s="93"/>
      <c r="I7" s="93"/>
      <c r="J7" s="93"/>
      <c r="K7" s="93"/>
      <c r="L7" s="93"/>
      <c r="M7" s="93"/>
      <c r="N7" s="93"/>
      <c r="O7" s="93"/>
      <c r="P7" s="93"/>
      <c r="Q7" s="93"/>
      <c r="R7" s="93"/>
      <c r="S7" s="93"/>
      <c r="T7" s="26"/>
    </row>
    <row r="8" spans="2:25" ht="15" customHeight="1">
      <c r="B8" s="23"/>
      <c r="C8" s="93"/>
      <c r="D8" s="93"/>
      <c r="E8" s="93"/>
      <c r="F8" s="93"/>
      <c r="G8" s="93"/>
      <c r="H8" s="93"/>
      <c r="I8" s="93"/>
      <c r="J8" s="93"/>
      <c r="K8" s="93"/>
      <c r="L8" s="93"/>
      <c r="M8" s="93"/>
      <c r="N8" s="93"/>
      <c r="O8" s="93"/>
      <c r="P8" s="93"/>
      <c r="Q8" s="93"/>
      <c r="R8" s="93"/>
      <c r="S8" s="93"/>
      <c r="T8" s="26"/>
    </row>
    <row r="9" spans="2:25" ht="15" customHeight="1">
      <c r="B9" s="23"/>
      <c r="C9" s="93"/>
      <c r="D9" s="93"/>
      <c r="E9" s="93"/>
      <c r="F9" s="93"/>
      <c r="G9" s="93"/>
      <c r="H9" s="93"/>
      <c r="I9" s="93"/>
      <c r="J9" s="93"/>
      <c r="K9" s="93"/>
      <c r="L9" s="93"/>
      <c r="M9" s="93"/>
      <c r="N9" s="93"/>
      <c r="O9" s="93"/>
      <c r="P9" s="93"/>
      <c r="Q9" s="93"/>
      <c r="R9" s="93"/>
      <c r="S9" s="93"/>
      <c r="T9" s="26"/>
    </row>
    <row r="10" spans="2:25" ht="15" customHeight="1">
      <c r="B10" s="23"/>
      <c r="C10" s="93"/>
      <c r="D10" s="93"/>
      <c r="E10" s="93"/>
      <c r="F10" s="93"/>
      <c r="G10" s="93"/>
      <c r="H10" s="93"/>
      <c r="I10" s="93"/>
      <c r="J10" s="93"/>
      <c r="K10" s="93"/>
      <c r="L10" s="93"/>
      <c r="M10" s="93"/>
      <c r="N10" s="93"/>
      <c r="O10" s="93"/>
      <c r="P10" s="93"/>
      <c r="Q10" s="93"/>
      <c r="R10" s="93"/>
      <c r="S10" s="93"/>
      <c r="T10" s="26"/>
    </row>
    <row r="11" spans="2:25" ht="15" customHeight="1">
      <c r="B11" s="23"/>
      <c r="C11" s="27"/>
      <c r="T11" s="26"/>
    </row>
    <row r="12" spans="2:25" ht="15" customHeight="1">
      <c r="B12" s="23"/>
      <c r="C12" s="27"/>
      <c r="T12" s="26"/>
    </row>
    <row r="13" spans="2:25" ht="15" customHeight="1">
      <c r="B13" s="23"/>
      <c r="C13" s="28" t="s">
        <v>4</v>
      </c>
      <c r="T13" s="26"/>
    </row>
    <row r="14" spans="2:25" ht="15" customHeight="1">
      <c r="B14" s="23"/>
      <c r="C14" s="28"/>
      <c r="T14" s="26"/>
    </row>
    <row r="15" spans="2:25" ht="40.5" customHeight="1">
      <c r="B15" s="23"/>
      <c r="C15" s="86" t="s">
        <v>5</v>
      </c>
      <c r="D15" s="86"/>
      <c r="E15" s="86"/>
      <c r="F15" s="86"/>
      <c r="G15" s="86"/>
      <c r="H15" s="86"/>
      <c r="I15" s="86"/>
      <c r="J15" s="86"/>
      <c r="K15" s="86"/>
      <c r="L15" s="86"/>
      <c r="M15" s="86"/>
      <c r="N15" s="86"/>
      <c r="O15" s="86"/>
      <c r="P15" s="86"/>
      <c r="Q15" s="86"/>
      <c r="R15" s="86"/>
      <c r="S15" s="86"/>
      <c r="T15" s="26"/>
    </row>
    <row r="16" spans="2:25" ht="15.75" customHeight="1">
      <c r="B16" s="23"/>
      <c r="C16" s="27"/>
      <c r="T16" s="26"/>
    </row>
    <row r="17" spans="2:20" ht="42" customHeight="1">
      <c r="B17" s="23"/>
      <c r="C17" s="88" t="s">
        <v>6</v>
      </c>
      <c r="D17" s="85"/>
      <c r="E17" s="85"/>
      <c r="F17" s="85"/>
      <c r="G17" s="85"/>
      <c r="H17" s="85"/>
      <c r="I17" s="85"/>
      <c r="J17" s="85"/>
      <c r="K17" s="85"/>
      <c r="L17" s="85"/>
      <c r="M17" s="85"/>
      <c r="N17" s="85"/>
      <c r="O17" s="85"/>
      <c r="P17" s="85"/>
      <c r="Q17" s="85"/>
      <c r="R17" s="85"/>
      <c r="S17" s="85"/>
      <c r="T17" s="26"/>
    </row>
    <row r="18" spans="2:20" ht="36" customHeight="1">
      <c r="B18" s="23"/>
      <c r="C18" s="88" t="s">
        <v>7</v>
      </c>
      <c r="D18" s="85"/>
      <c r="E18" s="85"/>
      <c r="F18" s="85"/>
      <c r="G18" s="85"/>
      <c r="H18" s="85"/>
      <c r="I18" s="85"/>
      <c r="J18" s="85"/>
      <c r="K18" s="85"/>
      <c r="L18" s="85"/>
      <c r="M18" s="85"/>
      <c r="N18" s="85"/>
      <c r="O18" s="85"/>
      <c r="P18" s="85"/>
      <c r="Q18" s="85"/>
      <c r="R18" s="85"/>
      <c r="S18" s="85"/>
      <c r="T18" s="26"/>
    </row>
    <row r="19" spans="2:20" ht="60" customHeight="1">
      <c r="B19" s="23"/>
      <c r="C19" s="88" t="s">
        <v>8</v>
      </c>
      <c r="D19" s="85"/>
      <c r="E19" s="85"/>
      <c r="F19" s="85"/>
      <c r="G19" s="85"/>
      <c r="H19" s="85"/>
      <c r="I19" s="85"/>
      <c r="J19" s="85"/>
      <c r="K19" s="85"/>
      <c r="L19" s="85"/>
      <c r="M19" s="85"/>
      <c r="N19" s="85"/>
      <c r="O19" s="85"/>
      <c r="P19" s="85"/>
      <c r="Q19" s="85"/>
      <c r="R19" s="85"/>
      <c r="S19" s="85"/>
      <c r="T19" s="26"/>
    </row>
    <row r="20" spans="2:20" ht="49.5" customHeight="1">
      <c r="B20" s="23"/>
      <c r="C20" s="88" t="s">
        <v>9</v>
      </c>
      <c r="D20" s="85"/>
      <c r="E20" s="85"/>
      <c r="F20" s="85"/>
      <c r="G20" s="85"/>
      <c r="H20" s="85"/>
      <c r="I20" s="85"/>
      <c r="J20" s="85"/>
      <c r="K20" s="85"/>
      <c r="L20" s="85"/>
      <c r="M20" s="85"/>
      <c r="N20" s="85"/>
      <c r="O20" s="85"/>
      <c r="P20" s="85"/>
      <c r="Q20" s="85"/>
      <c r="R20" s="85"/>
      <c r="S20" s="85"/>
      <c r="T20" s="26"/>
    </row>
    <row r="21" spans="2:20" ht="82.5" customHeight="1">
      <c r="B21" s="23"/>
      <c r="C21" s="88" t="s">
        <v>10</v>
      </c>
      <c r="D21" s="85"/>
      <c r="E21" s="85"/>
      <c r="F21" s="85"/>
      <c r="G21" s="85"/>
      <c r="H21" s="85"/>
      <c r="I21" s="85"/>
      <c r="J21" s="85"/>
      <c r="K21" s="85"/>
      <c r="L21" s="85"/>
      <c r="M21" s="85"/>
      <c r="N21" s="85"/>
      <c r="O21" s="85"/>
      <c r="P21" s="85"/>
      <c r="Q21" s="85"/>
      <c r="R21" s="85"/>
      <c r="S21" s="85"/>
      <c r="T21" s="26"/>
    </row>
    <row r="22" spans="2:20" ht="40.5" customHeight="1">
      <c r="B22" s="23"/>
      <c r="C22" s="85" t="s">
        <v>11</v>
      </c>
      <c r="D22" s="85"/>
      <c r="E22" s="85"/>
      <c r="F22" s="85"/>
      <c r="G22" s="85"/>
      <c r="H22" s="85"/>
      <c r="I22" s="85"/>
      <c r="J22" s="85"/>
      <c r="K22" s="85"/>
      <c r="L22" s="85"/>
      <c r="M22" s="85"/>
      <c r="N22" s="85"/>
      <c r="O22" s="85"/>
      <c r="P22" s="85"/>
      <c r="Q22" s="85"/>
      <c r="R22" s="85"/>
      <c r="S22" s="85"/>
      <c r="T22" s="26"/>
    </row>
    <row r="23" spans="2:20" ht="66" customHeight="1">
      <c r="B23" s="23"/>
      <c r="C23" s="88" t="s">
        <v>12</v>
      </c>
      <c r="D23" s="85"/>
      <c r="E23" s="85"/>
      <c r="F23" s="85"/>
      <c r="G23" s="85"/>
      <c r="H23" s="85"/>
      <c r="I23" s="85"/>
      <c r="J23" s="85"/>
      <c r="K23" s="85"/>
      <c r="L23" s="85"/>
      <c r="M23" s="85"/>
      <c r="N23" s="85"/>
      <c r="O23" s="85"/>
      <c r="P23" s="85"/>
      <c r="Q23" s="85"/>
      <c r="R23" s="85"/>
      <c r="S23" s="85"/>
      <c r="T23" s="26"/>
    </row>
    <row r="24" spans="2:20" ht="40.5" customHeight="1">
      <c r="B24" s="23"/>
      <c r="C24" s="88" t="s">
        <v>13</v>
      </c>
      <c r="D24" s="85"/>
      <c r="E24" s="85"/>
      <c r="F24" s="85"/>
      <c r="G24" s="85"/>
      <c r="H24" s="85"/>
      <c r="I24" s="85"/>
      <c r="J24" s="85"/>
      <c r="K24" s="85"/>
      <c r="L24" s="85"/>
      <c r="M24" s="85"/>
      <c r="N24" s="85"/>
      <c r="O24" s="85"/>
      <c r="P24" s="85"/>
      <c r="Q24" s="85"/>
      <c r="R24" s="85"/>
      <c r="S24" s="85"/>
      <c r="T24" s="26"/>
    </row>
    <row r="25" spans="2:20" ht="36" customHeight="1">
      <c r="B25" s="23"/>
      <c r="C25" s="88" t="s">
        <v>14</v>
      </c>
      <c r="D25" s="85"/>
      <c r="E25" s="85"/>
      <c r="F25" s="85"/>
      <c r="G25" s="85"/>
      <c r="H25" s="85"/>
      <c r="I25" s="85"/>
      <c r="J25" s="85"/>
      <c r="K25" s="85"/>
      <c r="L25" s="85"/>
      <c r="M25" s="85"/>
      <c r="N25" s="85"/>
      <c r="O25" s="85"/>
      <c r="P25" s="85"/>
      <c r="Q25" s="85"/>
      <c r="R25" s="85"/>
      <c r="S25" s="85"/>
      <c r="T25" s="26"/>
    </row>
    <row r="26" spans="2:20" ht="15" customHeight="1">
      <c r="B26" s="23"/>
      <c r="C26" s="94" t="s">
        <v>15</v>
      </c>
      <c r="D26" s="94"/>
      <c r="E26" s="94"/>
      <c r="F26" s="94"/>
      <c r="G26" s="94"/>
      <c r="H26" s="94"/>
      <c r="I26" s="94"/>
      <c r="J26" s="94"/>
      <c r="K26" s="94"/>
      <c r="L26" s="94"/>
      <c r="M26" s="94"/>
      <c r="N26" s="94"/>
      <c r="O26" s="94"/>
      <c r="P26" s="94"/>
      <c r="Q26" s="94"/>
      <c r="R26" s="94"/>
      <c r="S26" s="94"/>
      <c r="T26" s="26"/>
    </row>
    <row r="27" spans="2:20" ht="49.5" customHeight="1">
      <c r="B27" s="23"/>
      <c r="C27" s="85" t="s">
        <v>16</v>
      </c>
      <c r="D27" s="85"/>
      <c r="E27" s="85"/>
      <c r="F27" s="85"/>
      <c r="G27" s="85"/>
      <c r="H27" s="85"/>
      <c r="I27" s="85"/>
      <c r="J27" s="85"/>
      <c r="K27" s="85"/>
      <c r="L27" s="85"/>
      <c r="M27" s="85"/>
      <c r="N27" s="85"/>
      <c r="O27" s="85"/>
      <c r="P27" s="85"/>
      <c r="Q27" s="85"/>
      <c r="R27" s="85"/>
      <c r="S27" s="85"/>
      <c r="T27" s="26"/>
    </row>
    <row r="28" spans="2:20" ht="27" customHeight="1">
      <c r="B28" s="23"/>
      <c r="C28" s="85" t="s">
        <v>17</v>
      </c>
      <c r="D28" s="85"/>
      <c r="E28" s="85"/>
      <c r="F28" s="85"/>
      <c r="G28" s="85"/>
      <c r="H28" s="85"/>
      <c r="I28" s="85"/>
      <c r="J28" s="85"/>
      <c r="K28" s="85"/>
      <c r="L28" s="85"/>
      <c r="M28" s="85"/>
      <c r="N28" s="85"/>
      <c r="O28" s="85"/>
      <c r="P28" s="85"/>
      <c r="Q28" s="85"/>
      <c r="R28" s="85"/>
      <c r="S28" s="85"/>
      <c r="T28" s="26"/>
    </row>
    <row r="29" spans="2:20" ht="15" customHeight="1">
      <c r="B29" s="23"/>
      <c r="M29" s="15"/>
      <c r="T29" s="26"/>
    </row>
    <row r="30" spans="2:20" ht="15" customHeight="1">
      <c r="B30" s="23"/>
      <c r="M30" s="15"/>
      <c r="T30" s="26"/>
    </row>
    <row r="31" spans="2:20" ht="15" customHeight="1">
      <c r="B31" s="23"/>
      <c r="M31" s="15"/>
      <c r="T31" s="26"/>
    </row>
    <row r="32" spans="2:20" ht="15" customHeight="1">
      <c r="B32" s="23"/>
      <c r="M32" s="15"/>
      <c r="T32" s="26"/>
    </row>
    <row r="33" spans="1:25" ht="15" customHeight="1">
      <c r="B33" s="23"/>
      <c r="M33" s="15"/>
      <c r="T33" s="26"/>
    </row>
    <row r="34" spans="1:25" ht="15" customHeight="1">
      <c r="B34" s="23"/>
      <c r="M34" s="15"/>
      <c r="T34" s="26"/>
    </row>
    <row r="35" spans="1:25" ht="15" customHeight="1">
      <c r="B35" s="23"/>
      <c r="M35" s="15"/>
      <c r="T35" s="26"/>
    </row>
    <row r="36" spans="1:25" ht="15" customHeight="1">
      <c r="B36" s="23"/>
      <c r="M36" s="15"/>
      <c r="T36" s="26"/>
    </row>
    <row r="37" spans="1:25" ht="15" customHeight="1" thickBot="1">
      <c r="B37" s="29"/>
      <c r="C37" s="30"/>
      <c r="D37" s="30"/>
      <c r="E37" s="30"/>
      <c r="F37" s="30"/>
      <c r="G37" s="30"/>
      <c r="H37" s="30"/>
      <c r="I37" s="30"/>
      <c r="J37" s="30"/>
      <c r="K37" s="30"/>
      <c r="L37" s="30"/>
      <c r="M37" s="31"/>
      <c r="N37" s="30"/>
      <c r="O37" s="30"/>
      <c r="P37" s="30"/>
      <c r="Q37" s="30"/>
      <c r="R37" s="30"/>
      <c r="S37" s="30"/>
      <c r="T37" s="32"/>
    </row>
    <row r="38" spans="1:25"/>
    <row r="39" spans="1:25"/>
    <row r="40" spans="1:25"/>
    <row r="41" spans="1:25"/>
    <row r="42" spans="1:25"/>
    <row r="43" spans="1:25" s="17" customFormat="1">
      <c r="A43" s="15"/>
      <c r="B43" s="15"/>
      <c r="C43" s="15"/>
      <c r="D43" s="15"/>
      <c r="E43" s="15"/>
      <c r="F43" s="15"/>
      <c r="G43" s="15"/>
      <c r="H43" s="15"/>
      <c r="I43" s="15"/>
      <c r="J43" s="15"/>
      <c r="K43" s="15"/>
      <c r="L43" s="15"/>
      <c r="N43" s="15"/>
      <c r="O43" s="15"/>
      <c r="P43" s="15"/>
      <c r="Q43" s="15"/>
      <c r="R43" s="15"/>
      <c r="S43" s="15"/>
      <c r="T43" s="15"/>
      <c r="U43" s="15"/>
      <c r="V43" s="15"/>
      <c r="W43" s="15"/>
      <c r="X43" s="15"/>
      <c r="Y43" s="15"/>
    </row>
    <row r="44" spans="1:25" s="17" customFormat="1">
      <c r="A44" s="15"/>
      <c r="B44" s="15"/>
      <c r="C44" s="15"/>
      <c r="D44" s="15"/>
      <c r="E44" s="15"/>
      <c r="F44" s="15"/>
      <c r="G44" s="15"/>
      <c r="H44" s="15"/>
      <c r="I44" s="15"/>
      <c r="J44" s="15"/>
      <c r="K44" s="15"/>
      <c r="L44" s="15"/>
      <c r="N44" s="15"/>
      <c r="O44" s="15"/>
      <c r="P44" s="15"/>
      <c r="Q44" s="15"/>
      <c r="R44" s="15"/>
      <c r="S44" s="15"/>
      <c r="T44" s="15"/>
      <c r="U44" s="15"/>
      <c r="V44" s="15"/>
      <c r="W44" s="15"/>
      <c r="X44" s="15"/>
      <c r="Y44" s="15"/>
    </row>
    <row r="45" spans="1:25" s="17" customFormat="1" ht="18">
      <c r="A45" s="15"/>
      <c r="B45" s="15"/>
      <c r="C45" s="15"/>
      <c r="D45" s="15"/>
      <c r="E45" s="15"/>
      <c r="F45" s="15"/>
      <c r="G45" s="15"/>
      <c r="H45" s="15"/>
      <c r="I45" s="15"/>
      <c r="J45" s="15"/>
      <c r="K45" s="87"/>
      <c r="L45" s="87"/>
      <c r="N45" s="15"/>
      <c r="O45" s="15"/>
      <c r="P45" s="15"/>
      <c r="Q45" s="15"/>
      <c r="R45" s="15"/>
      <c r="S45" s="15"/>
      <c r="T45" s="15"/>
      <c r="U45" s="15"/>
      <c r="V45" s="15"/>
      <c r="W45" s="15"/>
      <c r="X45" s="15"/>
      <c r="Y45" s="15"/>
    </row>
    <row r="46" spans="1:25" s="17" customFormat="1">
      <c r="A46" s="15"/>
      <c r="B46" s="15"/>
      <c r="C46" s="15"/>
      <c r="D46" s="15"/>
      <c r="E46" s="15"/>
      <c r="F46" s="15"/>
      <c r="G46" s="15"/>
      <c r="H46" s="15"/>
      <c r="I46" s="15"/>
      <c r="J46" s="15"/>
      <c r="K46" s="15"/>
      <c r="L46" s="15"/>
      <c r="N46" s="15"/>
      <c r="O46" s="15"/>
      <c r="P46" s="15"/>
      <c r="Q46" s="15"/>
      <c r="R46" s="15"/>
      <c r="S46" s="15"/>
      <c r="T46" s="15"/>
      <c r="U46" s="15"/>
      <c r="V46" s="15"/>
      <c r="W46" s="15"/>
      <c r="X46" s="15"/>
      <c r="Y46" s="15"/>
    </row>
    <row r="47" spans="1:25" s="17" customFormat="1">
      <c r="A47" s="15"/>
      <c r="B47" s="15"/>
      <c r="C47" s="15"/>
      <c r="D47" s="15"/>
      <c r="E47" s="15"/>
      <c r="F47" s="15"/>
      <c r="G47" s="15"/>
      <c r="H47" s="15"/>
      <c r="I47" s="15"/>
      <c r="J47" s="15"/>
      <c r="K47" s="15"/>
      <c r="L47" s="15"/>
      <c r="N47" s="15"/>
      <c r="O47" s="15"/>
      <c r="P47" s="15"/>
      <c r="Q47" s="15"/>
      <c r="R47" s="15"/>
      <c r="S47" s="15"/>
      <c r="T47" s="15"/>
      <c r="U47" s="15"/>
      <c r="V47" s="15"/>
      <c r="W47" s="15"/>
      <c r="X47" s="15"/>
      <c r="Y47" s="15"/>
    </row>
    <row r="48" spans="1:25" s="17" customFormat="1">
      <c r="A48" s="15"/>
      <c r="B48" s="15"/>
      <c r="C48" s="15"/>
      <c r="D48" s="15"/>
      <c r="E48" s="15"/>
      <c r="F48" s="15"/>
      <c r="G48" s="15"/>
      <c r="H48" s="15"/>
      <c r="I48" s="15"/>
      <c r="J48" s="15"/>
      <c r="K48" s="15"/>
      <c r="L48" s="15"/>
      <c r="N48" s="15"/>
      <c r="O48" s="15"/>
      <c r="P48" s="15"/>
      <c r="Q48" s="15"/>
      <c r="R48" s="15"/>
      <c r="S48" s="15"/>
      <c r="T48" s="15"/>
      <c r="U48" s="15"/>
      <c r="V48" s="15"/>
      <c r="W48" s="15"/>
      <c r="X48" s="15"/>
      <c r="Y48" s="15"/>
    </row>
    <row r="49" spans="1:25" s="17" customFormat="1">
      <c r="A49" s="15"/>
      <c r="B49" s="15"/>
      <c r="C49" s="15"/>
      <c r="D49" s="15"/>
      <c r="E49" s="15"/>
      <c r="F49" s="15"/>
      <c r="G49" s="15"/>
      <c r="H49" s="15"/>
      <c r="I49" s="15"/>
      <c r="J49" s="15"/>
      <c r="K49" s="15"/>
      <c r="L49" s="15"/>
      <c r="N49" s="15"/>
      <c r="O49" s="15"/>
      <c r="P49" s="15"/>
      <c r="Q49" s="15"/>
      <c r="R49" s="15"/>
      <c r="S49" s="15"/>
      <c r="T49" s="15"/>
      <c r="U49" s="15"/>
      <c r="V49" s="15"/>
      <c r="W49" s="15"/>
      <c r="X49" s="15"/>
      <c r="Y49" s="15"/>
    </row>
    <row r="50" spans="1:25" s="17" customFormat="1">
      <c r="A50" s="15"/>
      <c r="B50" s="15"/>
      <c r="C50" s="15"/>
      <c r="D50" s="15"/>
      <c r="E50" s="15"/>
      <c r="F50" s="15"/>
      <c r="G50" s="15"/>
      <c r="H50" s="15"/>
      <c r="I50" s="15"/>
      <c r="J50" s="15"/>
      <c r="K50" s="15"/>
      <c r="L50" s="15"/>
      <c r="N50" s="15"/>
      <c r="O50" s="15"/>
      <c r="P50" s="15"/>
      <c r="Q50" s="15"/>
      <c r="R50" s="15"/>
      <c r="S50" s="15"/>
      <c r="T50" s="15"/>
      <c r="U50" s="15"/>
      <c r="V50" s="15"/>
      <c r="W50" s="15"/>
      <c r="X50" s="15"/>
      <c r="Y50" s="15"/>
    </row>
    <row r="51" spans="1:25" ht="14.25" customHeight="1"/>
    <row r="52" spans="1:25" ht="14.25" customHeight="1"/>
    <row r="53" spans="1:25" ht="14.25" customHeight="1"/>
    <row r="54" spans="1:25" ht="14.25" customHeight="1"/>
    <row r="55" spans="1:25" ht="14.25" customHeight="1"/>
    <row r="56" spans="1:25" ht="14.25" customHeight="1"/>
    <row r="57" spans="1:25" ht="14.25" customHeight="1"/>
    <row r="58" spans="1:25" ht="14.25" customHeight="1"/>
    <row r="59" spans="1:25" ht="14.25" customHeight="1"/>
    <row r="60" spans="1:25" ht="14.25" customHeight="1"/>
    <row r="61" spans="1:25" ht="14.25" customHeight="1"/>
    <row r="62" spans="1:25" ht="14.25" customHeight="1"/>
    <row r="63" spans="1:25" ht="14.25" customHeight="1"/>
    <row r="64" spans="1:25"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sheetData>
  <mergeCells count="17">
    <mergeCell ref="C3:S3"/>
    <mergeCell ref="C5:S5"/>
    <mergeCell ref="C7:S10"/>
    <mergeCell ref="C26:S26"/>
    <mergeCell ref="C27:S27"/>
    <mergeCell ref="C28:S28"/>
    <mergeCell ref="C15:S15"/>
    <mergeCell ref="K45:L45"/>
    <mergeCell ref="C17:S17"/>
    <mergeCell ref="C18:S18"/>
    <mergeCell ref="C19:S19"/>
    <mergeCell ref="C20:S20"/>
    <mergeCell ref="C21:S21"/>
    <mergeCell ref="C22:S22"/>
    <mergeCell ref="C23:S23"/>
    <mergeCell ref="C24:S24"/>
    <mergeCell ref="C25:S25"/>
  </mergeCells>
  <pageMargins left="0.7" right="0.7" top="0.75" bottom="0.75" header="0.3" footer="0.3"/>
  <pageSetup orientation="portrait" horizontalDpi="4294967294"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6"/>
  <sheetViews>
    <sheetView topLeftCell="A13" zoomScaleNormal="100" workbookViewId="0">
      <selection activeCell="B13" sqref="B13"/>
    </sheetView>
  </sheetViews>
  <sheetFormatPr defaultColWidth="11.42578125" defaultRowHeight="15"/>
  <cols>
    <col min="1" max="1" width="16" customWidth="1"/>
    <col min="2" max="2" width="39.28515625" customWidth="1"/>
    <col min="3" max="3" width="26.42578125" customWidth="1"/>
    <col min="4" max="5" width="21.7109375" customWidth="1"/>
    <col min="6" max="7" width="17.42578125" customWidth="1"/>
    <col min="8" max="8" width="16.42578125" customWidth="1"/>
    <col min="9" max="9" width="20.7109375" customWidth="1"/>
    <col min="10" max="10" width="19.7109375" customWidth="1"/>
    <col min="11" max="11" width="30" customWidth="1"/>
    <col min="12" max="12" width="24.85546875" customWidth="1"/>
    <col min="13" max="13" width="32.85546875" customWidth="1"/>
    <col min="14" max="14" width="24.85546875" customWidth="1"/>
    <col min="15" max="15" width="45.7109375" customWidth="1"/>
    <col min="16" max="16" width="25.28515625" customWidth="1"/>
  </cols>
  <sheetData>
    <row r="1" spans="1:16" ht="15.75" thickBot="1"/>
    <row r="2" spans="1:16" ht="15.75" thickBot="1">
      <c r="A2" s="1"/>
      <c r="B2" s="2"/>
      <c r="C2" s="2"/>
      <c r="D2" s="2"/>
      <c r="E2" s="2"/>
      <c r="F2" s="2"/>
      <c r="G2" s="2"/>
      <c r="H2" s="2"/>
      <c r="I2" s="2"/>
      <c r="J2" s="2"/>
      <c r="K2" s="2"/>
      <c r="L2" s="2"/>
      <c r="M2" s="2"/>
      <c r="N2" s="2"/>
      <c r="O2" s="2"/>
      <c r="P2" s="3"/>
    </row>
    <row r="3" spans="1:16" ht="28.5" customHeight="1">
      <c r="A3" s="4"/>
      <c r="B3" s="110" t="s">
        <v>18</v>
      </c>
      <c r="C3" s="111"/>
      <c r="D3" s="111"/>
      <c r="E3" s="6"/>
      <c r="F3" s="97" t="s">
        <v>19</v>
      </c>
      <c r="G3" s="97"/>
      <c r="H3" s="97"/>
      <c r="I3" s="97"/>
      <c r="J3" s="97"/>
      <c r="K3" s="97"/>
      <c r="L3" s="97"/>
      <c r="M3" s="97"/>
      <c r="N3" s="97" t="s">
        <v>20</v>
      </c>
      <c r="O3" s="97"/>
      <c r="P3" s="11" t="s">
        <v>21</v>
      </c>
    </row>
    <row r="4" spans="1:16" ht="31.5" customHeight="1">
      <c r="A4" s="4"/>
      <c r="B4" s="112"/>
      <c r="C4" s="113"/>
      <c r="D4" s="113"/>
      <c r="E4" s="5"/>
      <c r="F4" s="98"/>
      <c r="G4" s="98"/>
      <c r="H4" s="98"/>
      <c r="I4" s="98"/>
      <c r="J4" s="98"/>
      <c r="K4" s="98"/>
      <c r="L4" s="98"/>
      <c r="M4" s="98"/>
      <c r="N4" s="98"/>
      <c r="O4" s="98"/>
      <c r="P4" s="14" t="s">
        <v>22</v>
      </c>
    </row>
    <row r="5" spans="1:16" ht="31.5" customHeight="1">
      <c r="A5" s="108" t="s">
        <v>23</v>
      </c>
      <c r="B5" s="108" t="s">
        <v>24</v>
      </c>
      <c r="C5" s="108" t="s">
        <v>25</v>
      </c>
      <c r="D5" s="108" t="s">
        <v>26</v>
      </c>
      <c r="E5" s="109" t="s">
        <v>27</v>
      </c>
      <c r="F5" s="115"/>
      <c r="G5" s="115"/>
      <c r="H5" s="115"/>
      <c r="I5" s="116"/>
      <c r="J5" s="108" t="s">
        <v>28</v>
      </c>
      <c r="K5" s="95" t="s">
        <v>29</v>
      </c>
      <c r="L5" s="95" t="s">
        <v>30</v>
      </c>
      <c r="M5" s="95" t="s">
        <v>31</v>
      </c>
      <c r="N5" s="95" t="s">
        <v>32</v>
      </c>
      <c r="O5" s="95" t="s">
        <v>33</v>
      </c>
      <c r="P5" s="95" t="s">
        <v>34</v>
      </c>
    </row>
    <row r="6" spans="1:16" ht="106.5" customHeight="1" thickBot="1">
      <c r="A6" s="109"/>
      <c r="B6" s="109"/>
      <c r="C6" s="109"/>
      <c r="D6" s="109"/>
      <c r="E6" s="114"/>
      <c r="F6" s="33" t="s">
        <v>35</v>
      </c>
      <c r="G6" s="33" t="s">
        <v>36</v>
      </c>
      <c r="H6" s="33" t="s">
        <v>37</v>
      </c>
      <c r="I6" s="33" t="s">
        <v>38</v>
      </c>
      <c r="J6" s="109"/>
      <c r="K6" s="96"/>
      <c r="L6" s="96"/>
      <c r="M6" s="96"/>
      <c r="N6" s="96"/>
      <c r="O6" s="96"/>
      <c r="P6" s="96"/>
    </row>
    <row r="7" spans="1:16" ht="90.75" customHeight="1" thickBot="1">
      <c r="A7" s="105" t="s">
        <v>39</v>
      </c>
      <c r="B7" s="99"/>
      <c r="C7" s="117"/>
      <c r="D7" s="117"/>
      <c r="E7" s="117"/>
      <c r="F7" s="117"/>
      <c r="G7" s="117"/>
      <c r="H7" s="117"/>
      <c r="I7" s="117"/>
      <c r="J7" s="100"/>
      <c r="K7" s="34" t="s">
        <v>40</v>
      </c>
      <c r="L7" s="99"/>
      <c r="M7" s="100"/>
      <c r="N7" s="35"/>
      <c r="O7" s="34"/>
      <c r="P7" s="36"/>
    </row>
    <row r="8" spans="1:16" ht="75.75" customHeight="1" thickBot="1">
      <c r="A8" s="106"/>
      <c r="B8" s="101"/>
      <c r="C8" s="118"/>
      <c r="D8" s="118"/>
      <c r="E8" s="118"/>
      <c r="F8" s="118"/>
      <c r="G8" s="118"/>
      <c r="H8" s="118"/>
      <c r="I8" s="118"/>
      <c r="J8" s="102"/>
      <c r="K8" s="34" t="s">
        <v>41</v>
      </c>
      <c r="L8" s="101"/>
      <c r="M8" s="102"/>
      <c r="N8" s="8"/>
      <c r="O8" s="7"/>
      <c r="P8" s="12"/>
    </row>
    <row r="9" spans="1:16" ht="84" customHeight="1" thickBot="1">
      <c r="A9" s="106"/>
      <c r="B9" s="101"/>
      <c r="C9" s="118"/>
      <c r="D9" s="118"/>
      <c r="E9" s="118"/>
      <c r="F9" s="118"/>
      <c r="G9" s="118"/>
      <c r="H9" s="118"/>
      <c r="I9" s="118"/>
      <c r="J9" s="102"/>
      <c r="K9" s="34" t="s">
        <v>42</v>
      </c>
      <c r="L9" s="101"/>
      <c r="M9" s="102"/>
      <c r="N9" s="8"/>
      <c r="O9" s="7"/>
      <c r="P9" s="12"/>
    </row>
    <row r="10" spans="1:16" ht="60.75" customHeight="1" thickBot="1">
      <c r="A10" s="106"/>
      <c r="B10" s="101"/>
      <c r="C10" s="118"/>
      <c r="D10" s="118"/>
      <c r="E10" s="118"/>
      <c r="F10" s="118"/>
      <c r="G10" s="118"/>
      <c r="H10" s="118"/>
      <c r="I10" s="118"/>
      <c r="J10" s="102"/>
      <c r="K10" s="34" t="s">
        <v>43</v>
      </c>
      <c r="L10" s="101"/>
      <c r="M10" s="102"/>
      <c r="N10" s="10"/>
      <c r="O10" s="7"/>
      <c r="P10" s="12"/>
    </row>
    <row r="11" spans="1:16" ht="99" customHeight="1" thickBot="1">
      <c r="A11" s="106"/>
      <c r="B11" s="101"/>
      <c r="C11" s="118"/>
      <c r="D11" s="118"/>
      <c r="E11" s="118"/>
      <c r="F11" s="118"/>
      <c r="G11" s="118"/>
      <c r="H11" s="118"/>
      <c r="I11" s="118"/>
      <c r="J11" s="102"/>
      <c r="K11" s="34" t="s">
        <v>44</v>
      </c>
      <c r="L11" s="101"/>
      <c r="M11" s="102"/>
      <c r="N11" s="7"/>
      <c r="O11" s="7"/>
      <c r="P11" s="12"/>
    </row>
    <row r="12" spans="1:16" ht="75.75" customHeight="1" thickBot="1">
      <c r="A12" s="107"/>
      <c r="B12" s="103"/>
      <c r="C12" s="119"/>
      <c r="D12" s="119"/>
      <c r="E12" s="119"/>
      <c r="F12" s="119"/>
      <c r="G12" s="119"/>
      <c r="H12" s="119"/>
      <c r="I12" s="119"/>
      <c r="J12" s="104"/>
      <c r="K12" s="34" t="s">
        <v>45</v>
      </c>
      <c r="L12" s="103"/>
      <c r="M12" s="104"/>
      <c r="N12" s="37"/>
      <c r="O12" s="9"/>
      <c r="P12" s="13"/>
    </row>
    <row r="13" spans="1:16" ht="117.95" customHeight="1">
      <c r="A13" s="105" t="s">
        <v>46</v>
      </c>
      <c r="B13" s="42" t="s">
        <v>47</v>
      </c>
      <c r="C13" s="43" t="s">
        <v>48</v>
      </c>
      <c r="D13" s="44" t="s">
        <v>49</v>
      </c>
      <c r="E13" s="44" t="s">
        <v>50</v>
      </c>
      <c r="F13" s="7" t="s">
        <v>51</v>
      </c>
      <c r="G13" s="7" t="s">
        <v>51</v>
      </c>
      <c r="H13" s="7"/>
      <c r="I13" s="7"/>
      <c r="J13" s="7" t="s">
        <v>52</v>
      </c>
      <c r="K13" s="7" t="s">
        <v>53</v>
      </c>
      <c r="L13" s="7" t="s">
        <v>54</v>
      </c>
      <c r="M13" s="7" t="s">
        <v>55</v>
      </c>
      <c r="N13" s="8" t="s">
        <v>56</v>
      </c>
      <c r="O13" s="7" t="s">
        <v>57</v>
      </c>
      <c r="P13" s="12" t="s">
        <v>58</v>
      </c>
    </row>
    <row r="14" spans="1:16" ht="90">
      <c r="A14" s="106"/>
      <c r="B14" s="7" t="s">
        <v>59</v>
      </c>
      <c r="C14" s="7" t="s">
        <v>60</v>
      </c>
      <c r="D14" s="7" t="s">
        <v>61</v>
      </c>
      <c r="E14" s="7" t="s">
        <v>62</v>
      </c>
      <c r="F14" s="7"/>
      <c r="G14" s="7" t="s">
        <v>51</v>
      </c>
      <c r="H14" s="7"/>
      <c r="I14" s="7"/>
      <c r="J14" s="7" t="s">
        <v>52</v>
      </c>
      <c r="K14" s="7" t="s">
        <v>63</v>
      </c>
      <c r="L14" s="7" t="s">
        <v>64</v>
      </c>
      <c r="M14" s="7" t="s">
        <v>55</v>
      </c>
      <c r="N14" s="7" t="s">
        <v>65</v>
      </c>
      <c r="O14" s="7" t="s">
        <v>66</v>
      </c>
      <c r="P14" s="12" t="s">
        <v>67</v>
      </c>
    </row>
    <row r="15" spans="1:16" ht="120">
      <c r="A15" s="106"/>
      <c r="B15" s="7" t="s">
        <v>68</v>
      </c>
      <c r="C15" s="7" t="s">
        <v>69</v>
      </c>
      <c r="D15" s="7" t="s">
        <v>61</v>
      </c>
      <c r="E15" s="7" t="s">
        <v>70</v>
      </c>
      <c r="F15" s="7" t="s">
        <v>71</v>
      </c>
      <c r="G15" s="7"/>
      <c r="H15" s="7"/>
      <c r="I15" s="7"/>
      <c r="J15" s="7" t="s">
        <v>72</v>
      </c>
      <c r="K15" s="7" t="s">
        <v>73</v>
      </c>
      <c r="L15" s="7" t="s">
        <v>74</v>
      </c>
      <c r="M15" s="7" t="s">
        <v>75</v>
      </c>
      <c r="N15" s="7" t="s">
        <v>76</v>
      </c>
      <c r="O15" s="7" t="s">
        <v>66</v>
      </c>
      <c r="P15" s="12" t="s">
        <v>77</v>
      </c>
    </row>
    <row r="16" spans="1:16">
      <c r="A16" s="106"/>
      <c r="B16" s="7"/>
      <c r="C16" s="7"/>
      <c r="D16" s="7"/>
      <c r="E16" s="7"/>
      <c r="F16" s="7"/>
      <c r="G16" s="7"/>
      <c r="H16" s="7"/>
      <c r="I16" s="7"/>
      <c r="J16" s="7"/>
      <c r="K16" s="7"/>
      <c r="L16" s="7"/>
      <c r="M16" s="7"/>
      <c r="N16" s="7"/>
      <c r="O16" s="7"/>
      <c r="P16" s="12"/>
    </row>
    <row r="17" spans="1:16">
      <c r="A17" s="106"/>
      <c r="B17" s="7"/>
      <c r="C17" s="7"/>
      <c r="D17" s="7"/>
      <c r="E17" s="7"/>
      <c r="F17" s="7"/>
      <c r="G17" s="7"/>
      <c r="H17" s="7"/>
      <c r="I17" s="7"/>
      <c r="J17" s="7"/>
      <c r="K17" s="7"/>
      <c r="L17" s="7"/>
      <c r="M17" s="7"/>
      <c r="N17" s="7"/>
      <c r="O17" s="7"/>
      <c r="P17" s="12"/>
    </row>
    <row r="18" spans="1:16">
      <c r="A18" s="106"/>
      <c r="B18" s="7"/>
      <c r="C18" s="7"/>
      <c r="D18" s="7"/>
      <c r="E18" s="7"/>
      <c r="F18" s="7"/>
      <c r="G18" s="7"/>
      <c r="H18" s="7"/>
      <c r="I18" s="7"/>
      <c r="J18" s="7"/>
      <c r="K18" s="7"/>
      <c r="L18" s="7"/>
      <c r="M18" s="7"/>
      <c r="N18" s="7"/>
      <c r="O18" s="7"/>
      <c r="P18" s="12"/>
    </row>
    <row r="19" spans="1:16">
      <c r="A19" s="106"/>
      <c r="B19" s="7"/>
      <c r="C19" s="7"/>
      <c r="D19" s="7"/>
      <c r="E19" s="7"/>
      <c r="F19" s="7"/>
      <c r="G19" s="7"/>
      <c r="H19" s="7"/>
      <c r="I19" s="7"/>
      <c r="J19" s="7"/>
      <c r="K19" s="7"/>
      <c r="L19" s="7"/>
      <c r="M19" s="7"/>
      <c r="N19" s="7"/>
      <c r="O19" s="7"/>
      <c r="P19" s="12"/>
    </row>
    <row r="20" spans="1:16">
      <c r="A20" s="106"/>
      <c r="B20" s="7"/>
      <c r="C20" s="7"/>
      <c r="D20" s="7"/>
      <c r="E20" s="7"/>
      <c r="F20" s="7"/>
      <c r="G20" s="7"/>
      <c r="H20" s="7"/>
      <c r="I20" s="7"/>
      <c r="J20" s="7"/>
      <c r="K20" s="7"/>
      <c r="L20" s="7"/>
      <c r="M20" s="7"/>
      <c r="N20" s="7"/>
      <c r="O20" s="7"/>
      <c r="P20" s="12"/>
    </row>
    <row r="21" spans="1:16">
      <c r="A21" s="106"/>
      <c r="B21" s="7"/>
      <c r="C21" s="7"/>
      <c r="D21" s="7"/>
      <c r="E21" s="7"/>
      <c r="F21" s="7"/>
      <c r="G21" s="7"/>
      <c r="H21" s="7"/>
      <c r="I21" s="7"/>
      <c r="J21" s="7"/>
      <c r="K21" s="7"/>
      <c r="L21" s="7"/>
      <c r="M21" s="7"/>
      <c r="N21" s="7"/>
      <c r="O21" s="7"/>
      <c r="P21" s="12"/>
    </row>
    <row r="22" spans="1:16">
      <c r="A22" s="106"/>
      <c r="B22" s="7"/>
      <c r="C22" s="7"/>
      <c r="D22" s="7"/>
      <c r="E22" s="7"/>
      <c r="F22" s="7"/>
      <c r="G22" s="7"/>
      <c r="H22" s="7"/>
      <c r="I22" s="7"/>
      <c r="J22" s="7"/>
      <c r="K22" s="7"/>
      <c r="L22" s="7"/>
      <c r="M22" s="7"/>
      <c r="N22" s="7"/>
      <c r="O22" s="7"/>
      <c r="P22" s="12"/>
    </row>
    <row r="23" spans="1:16">
      <c r="A23" s="106"/>
      <c r="B23" s="7"/>
      <c r="C23" s="7"/>
      <c r="D23" s="7"/>
      <c r="E23" s="7"/>
      <c r="F23" s="7"/>
      <c r="G23" s="7"/>
      <c r="H23" s="7"/>
      <c r="I23" s="7"/>
      <c r="J23" s="7"/>
      <c r="K23" s="7"/>
      <c r="L23" s="7"/>
      <c r="M23" s="7"/>
      <c r="N23" s="7"/>
      <c r="O23" s="7"/>
      <c r="P23" s="12"/>
    </row>
    <row r="24" spans="1:16">
      <c r="A24" s="106"/>
      <c r="B24" s="7"/>
      <c r="C24" s="7"/>
      <c r="D24" s="7"/>
      <c r="E24" s="7"/>
      <c r="F24" s="7"/>
      <c r="G24" s="7"/>
      <c r="H24" s="7"/>
      <c r="I24" s="7"/>
      <c r="J24" s="7"/>
      <c r="K24" s="7"/>
      <c r="L24" s="7"/>
      <c r="M24" s="7"/>
      <c r="N24" s="7"/>
      <c r="O24" s="7"/>
      <c r="P24" s="12"/>
    </row>
    <row r="25" spans="1:16">
      <c r="A25" s="106"/>
      <c r="B25" s="7"/>
      <c r="C25" s="7"/>
      <c r="D25" s="7"/>
      <c r="E25" s="7"/>
      <c r="F25" s="7"/>
      <c r="G25" s="7"/>
      <c r="H25" s="7"/>
      <c r="I25" s="7"/>
      <c r="J25" s="7"/>
      <c r="K25" s="7"/>
      <c r="L25" s="7"/>
      <c r="M25" s="7"/>
      <c r="N25" s="7"/>
      <c r="O25" s="7"/>
      <c r="P25" s="12"/>
    </row>
    <row r="26" spans="1:16">
      <c r="A26" s="106"/>
      <c r="B26" s="7"/>
      <c r="C26" s="7"/>
      <c r="D26" s="7"/>
      <c r="E26" s="7"/>
      <c r="F26" s="7"/>
      <c r="G26" s="7"/>
      <c r="H26" s="7"/>
      <c r="I26" s="7"/>
      <c r="J26" s="7"/>
      <c r="K26" s="7"/>
      <c r="L26" s="7"/>
      <c r="M26" s="7"/>
      <c r="N26" s="7"/>
      <c r="O26" s="7"/>
      <c r="P26" s="12"/>
    </row>
    <row r="27" spans="1:16">
      <c r="A27" s="106"/>
      <c r="B27" s="7"/>
      <c r="C27" s="7"/>
      <c r="D27" s="7"/>
      <c r="E27" s="7"/>
      <c r="F27" s="7"/>
      <c r="G27" s="7"/>
      <c r="H27" s="7"/>
      <c r="I27" s="7"/>
      <c r="J27" s="7"/>
      <c r="K27" s="7"/>
      <c r="L27" s="7"/>
      <c r="M27" s="7"/>
      <c r="N27" s="7"/>
      <c r="O27" s="7"/>
      <c r="P27" s="12"/>
    </row>
    <row r="28" spans="1:16">
      <c r="A28" s="106"/>
      <c r="B28" s="7"/>
      <c r="C28" s="7"/>
      <c r="D28" s="7"/>
      <c r="E28" s="7"/>
      <c r="F28" s="7"/>
      <c r="G28" s="7"/>
      <c r="H28" s="7"/>
      <c r="I28" s="7"/>
      <c r="J28" s="7"/>
      <c r="K28" s="7"/>
      <c r="L28" s="7"/>
      <c r="M28" s="7"/>
      <c r="N28" s="7"/>
      <c r="O28" s="7"/>
      <c r="P28" s="12"/>
    </row>
    <row r="29" spans="1:16">
      <c r="A29" s="106"/>
      <c r="B29" s="7"/>
      <c r="C29" s="7"/>
      <c r="D29" s="7"/>
      <c r="E29" s="7"/>
      <c r="F29" s="7"/>
      <c r="G29" s="7"/>
      <c r="H29" s="7"/>
      <c r="I29" s="7"/>
      <c r="J29" s="7"/>
      <c r="K29" s="7"/>
      <c r="L29" s="7"/>
      <c r="M29" s="7"/>
      <c r="N29" s="7"/>
      <c r="O29" s="7"/>
      <c r="P29" s="12"/>
    </row>
    <row r="30" spans="1:16">
      <c r="A30" s="106"/>
      <c r="B30" s="7"/>
      <c r="C30" s="7"/>
      <c r="D30" s="7"/>
      <c r="E30" s="7"/>
      <c r="F30" s="7"/>
      <c r="G30" s="7"/>
      <c r="H30" s="7"/>
      <c r="I30" s="7"/>
      <c r="J30" s="7"/>
      <c r="K30" s="7"/>
      <c r="L30" s="7"/>
      <c r="M30" s="7"/>
      <c r="N30" s="7"/>
      <c r="O30" s="7"/>
      <c r="P30" s="12"/>
    </row>
    <row r="31" spans="1:16">
      <c r="A31" s="106"/>
      <c r="B31" s="7"/>
      <c r="C31" s="7"/>
      <c r="D31" s="7"/>
      <c r="E31" s="7"/>
      <c r="F31" s="7"/>
      <c r="G31" s="7"/>
      <c r="H31" s="7"/>
      <c r="I31" s="7"/>
      <c r="J31" s="7"/>
      <c r="K31" s="7"/>
      <c r="L31" s="7"/>
      <c r="M31" s="7"/>
      <c r="N31" s="7"/>
      <c r="O31" s="7"/>
      <c r="P31" s="12"/>
    </row>
    <row r="32" spans="1:16">
      <c r="A32" s="106"/>
      <c r="B32" s="7"/>
      <c r="C32" s="7"/>
      <c r="D32" s="7"/>
      <c r="E32" s="7"/>
      <c r="F32" s="7"/>
      <c r="G32" s="7"/>
      <c r="H32" s="7"/>
      <c r="I32" s="7"/>
      <c r="J32" s="7"/>
      <c r="K32" s="7"/>
      <c r="L32" s="7"/>
      <c r="M32" s="7"/>
      <c r="N32" s="7"/>
      <c r="O32" s="7"/>
      <c r="P32" s="12"/>
    </row>
    <row r="33" spans="1:16">
      <c r="A33" s="106"/>
      <c r="B33" s="7"/>
      <c r="C33" s="7"/>
      <c r="D33" s="7"/>
      <c r="E33" s="7"/>
      <c r="F33" s="7"/>
      <c r="G33" s="7"/>
      <c r="H33" s="7"/>
      <c r="I33" s="7"/>
      <c r="J33" s="7"/>
      <c r="K33" s="7"/>
      <c r="L33" s="7"/>
      <c r="M33" s="7"/>
      <c r="N33" s="7"/>
      <c r="O33" s="7"/>
      <c r="P33" s="12"/>
    </row>
    <row r="34" spans="1:16">
      <c r="A34" s="106"/>
      <c r="B34" s="38"/>
      <c r="C34" s="38"/>
      <c r="D34" s="38"/>
      <c r="E34" s="38"/>
      <c r="F34" s="38"/>
      <c r="G34" s="38"/>
      <c r="H34" s="38"/>
      <c r="I34" s="38"/>
      <c r="J34" s="38"/>
      <c r="K34" s="38"/>
      <c r="L34" s="38"/>
      <c r="M34" s="38"/>
      <c r="N34" s="38"/>
      <c r="O34" s="38"/>
      <c r="P34" s="39"/>
    </row>
    <row r="35" spans="1:16">
      <c r="A35" s="106"/>
      <c r="B35" s="38"/>
      <c r="C35" s="38"/>
      <c r="D35" s="38"/>
      <c r="E35" s="38"/>
      <c r="F35" s="38"/>
      <c r="G35" s="38"/>
      <c r="H35" s="38"/>
      <c r="I35" s="38"/>
      <c r="J35" s="38"/>
      <c r="K35" s="38"/>
      <c r="L35" s="38"/>
      <c r="M35" s="38"/>
      <c r="N35" s="38"/>
      <c r="O35" s="38"/>
      <c r="P35" s="39"/>
    </row>
    <row r="36" spans="1:16" ht="15.75" thickBot="1">
      <c r="A36" s="107"/>
      <c r="B36" s="40"/>
      <c r="C36" s="40"/>
      <c r="D36" s="40"/>
      <c r="E36" s="40"/>
      <c r="F36" s="40"/>
      <c r="G36" s="40"/>
      <c r="H36" s="40"/>
      <c r="I36" s="40"/>
      <c r="J36" s="40"/>
      <c r="K36" s="40"/>
      <c r="L36" s="40"/>
      <c r="M36" s="40"/>
      <c r="N36" s="40"/>
      <c r="O36" s="40"/>
      <c r="P36" s="41"/>
    </row>
  </sheetData>
  <mergeCells count="21">
    <mergeCell ref="L7:M12"/>
    <mergeCell ref="A7:A12"/>
    <mergeCell ref="A5:A6"/>
    <mergeCell ref="A13:A36"/>
    <mergeCell ref="B3:D4"/>
    <mergeCell ref="J5:J6"/>
    <mergeCell ref="K5:K6"/>
    <mergeCell ref="E5:E6"/>
    <mergeCell ref="B5:B6"/>
    <mergeCell ref="C5:C6"/>
    <mergeCell ref="D5:D6"/>
    <mergeCell ref="F5:I5"/>
    <mergeCell ref="B7:J12"/>
    <mergeCell ref="O5:O6"/>
    <mergeCell ref="P5:P6"/>
    <mergeCell ref="L5:L6"/>
    <mergeCell ref="F3:M4"/>
    <mergeCell ref="N3:N4"/>
    <mergeCell ref="O3:O4"/>
    <mergeCell ref="M5:M6"/>
    <mergeCell ref="N5:N6"/>
  </mergeCells>
  <pageMargins left="0.7" right="0.7" top="0.75" bottom="0.75" header="0.3" footer="0.3"/>
  <drawing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Hoja2!$A$1:$A$5</xm:f>
          </x14:formula1>
          <xm:sqref>J13:J32</xm:sqref>
        </x14:dataValidation>
        <x14:dataValidation type="list" allowBlank="1" showInputMessage="1" showErrorMessage="1" xr:uid="{00000000-0002-0000-0100-000001000000}">
          <x14:formula1>
            <xm:f>Hoja2!$A$8:$A$11</xm:f>
          </x14:formula1>
          <xm:sqref>M13:M33</xm:sqref>
        </x14:dataValidation>
        <x14:dataValidation type="list" allowBlank="1" showInputMessage="1" showErrorMessage="1" xr:uid="{00000000-0002-0000-0100-000002000000}">
          <x14:formula1>
            <xm:f>Hoja2!$A$14:$A$26</xm:f>
          </x14:formula1>
          <xm:sqref>C14:C33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3"/>
  <sheetViews>
    <sheetView showGridLines="0" tabSelected="1" topLeftCell="E2" zoomScale="60" zoomScaleNormal="60" workbookViewId="0">
      <pane ySplit="4" topLeftCell="J40" activePane="bottomLeft" state="frozen"/>
      <selection pane="bottomLeft" activeCell="M40" sqref="M40"/>
      <selection activeCell="A2" sqref="A2"/>
    </sheetView>
  </sheetViews>
  <sheetFormatPr defaultColWidth="11.42578125" defaultRowHeight="15"/>
  <cols>
    <col min="1" max="1" width="39.28515625" style="45" customWidth="1"/>
    <col min="2" max="3" width="26.42578125" style="45" customWidth="1"/>
    <col min="4" max="4" width="38" style="45" customWidth="1"/>
    <col min="5" max="6" width="17.42578125" style="45" customWidth="1"/>
    <col min="7" max="8" width="16.42578125" style="45" customWidth="1"/>
    <col min="9" max="9" width="20.7109375" style="45" customWidth="1"/>
    <col min="10" max="10" width="46" style="45" customWidth="1"/>
    <col min="11" max="11" width="45.7109375" style="45" customWidth="1"/>
    <col min="12" max="12" width="24.85546875" style="45" customWidth="1"/>
    <col min="13" max="13" width="32.85546875" style="45" customWidth="1"/>
    <col min="14" max="14" width="30" style="45" customWidth="1"/>
    <col min="15" max="15" width="45.7109375" style="45" customWidth="1"/>
    <col min="16" max="16" width="34.140625" style="45" customWidth="1"/>
    <col min="17" max="16384" width="11.42578125" style="45"/>
  </cols>
  <sheetData>
    <row r="1" spans="1:16" ht="53.25" customHeight="1">
      <c r="A1" s="122"/>
      <c r="B1" s="123"/>
      <c r="C1" s="123"/>
      <c r="D1" s="46"/>
      <c r="E1" s="126" t="s">
        <v>78</v>
      </c>
      <c r="F1" s="126"/>
      <c r="G1" s="126"/>
      <c r="H1" s="126"/>
      <c r="I1" s="126"/>
      <c r="J1" s="126"/>
      <c r="K1" s="126"/>
      <c r="L1" s="126"/>
      <c r="M1" s="126"/>
      <c r="N1" s="126" t="s">
        <v>20</v>
      </c>
      <c r="O1" s="126" t="s">
        <v>79</v>
      </c>
      <c r="P1" s="47" t="s">
        <v>80</v>
      </c>
    </row>
    <row r="2" spans="1:16" ht="15.75">
      <c r="A2" s="124"/>
      <c r="B2" s="125"/>
      <c r="C2" s="125"/>
      <c r="D2" s="48"/>
      <c r="E2" s="127"/>
      <c r="F2" s="127"/>
      <c r="G2" s="127"/>
      <c r="H2" s="127"/>
      <c r="I2" s="127"/>
      <c r="J2" s="127"/>
      <c r="K2" s="127"/>
      <c r="L2" s="127"/>
      <c r="M2" s="127"/>
      <c r="N2" s="127"/>
      <c r="O2" s="127"/>
      <c r="P2" s="49" t="s">
        <v>81</v>
      </c>
    </row>
    <row r="3" spans="1:16" s="51" customFormat="1" ht="31.5" customHeight="1">
      <c r="A3" s="134" t="s">
        <v>82</v>
      </c>
      <c r="B3" s="131" t="s">
        <v>25</v>
      </c>
      <c r="C3" s="131" t="s">
        <v>26</v>
      </c>
      <c r="D3" s="131" t="s">
        <v>83</v>
      </c>
      <c r="E3" s="128" t="s">
        <v>84</v>
      </c>
      <c r="F3" s="129"/>
      <c r="G3" s="129"/>
      <c r="H3" s="129"/>
      <c r="I3" s="130"/>
      <c r="J3" s="131" t="s">
        <v>28</v>
      </c>
      <c r="K3" s="131" t="s">
        <v>85</v>
      </c>
      <c r="L3" s="131" t="s">
        <v>30</v>
      </c>
      <c r="M3" s="131" t="s">
        <v>31</v>
      </c>
      <c r="N3" s="131" t="s">
        <v>32</v>
      </c>
      <c r="O3" s="140" t="s">
        <v>33</v>
      </c>
      <c r="P3" s="137" t="s">
        <v>34</v>
      </c>
    </row>
    <row r="4" spans="1:16" s="51" customFormat="1" ht="48" customHeight="1">
      <c r="A4" s="135"/>
      <c r="B4" s="132"/>
      <c r="C4" s="132"/>
      <c r="D4" s="132"/>
      <c r="E4" s="131" t="s">
        <v>35</v>
      </c>
      <c r="F4" s="131" t="s">
        <v>36</v>
      </c>
      <c r="G4" s="131" t="s">
        <v>37</v>
      </c>
      <c r="H4" s="128" t="s">
        <v>38</v>
      </c>
      <c r="I4" s="130"/>
      <c r="J4" s="132"/>
      <c r="K4" s="132"/>
      <c r="L4" s="132"/>
      <c r="M4" s="132"/>
      <c r="N4" s="132"/>
      <c r="O4" s="141"/>
      <c r="P4" s="138"/>
    </row>
    <row r="5" spans="1:16" s="51" customFormat="1" ht="24.75" customHeight="1">
      <c r="A5" s="136"/>
      <c r="B5" s="133"/>
      <c r="C5" s="133"/>
      <c r="D5" s="133"/>
      <c r="E5" s="133"/>
      <c r="F5" s="133"/>
      <c r="G5" s="133"/>
      <c r="H5" s="50" t="s">
        <v>86</v>
      </c>
      <c r="I5" s="50" t="s">
        <v>87</v>
      </c>
      <c r="J5" s="133"/>
      <c r="K5" s="133"/>
      <c r="L5" s="133"/>
      <c r="M5" s="133"/>
      <c r="N5" s="133"/>
      <c r="O5" s="142"/>
      <c r="P5" s="139"/>
    </row>
    <row r="6" spans="1:16" s="51" customFormat="1" ht="158.25" customHeight="1">
      <c r="A6" s="78" t="s">
        <v>43</v>
      </c>
      <c r="B6" s="77" t="s">
        <v>88</v>
      </c>
      <c r="C6" s="76" t="s">
        <v>89</v>
      </c>
      <c r="D6" s="76" t="s">
        <v>90</v>
      </c>
      <c r="E6" s="75" t="s">
        <v>51</v>
      </c>
      <c r="F6" s="75"/>
      <c r="G6" s="75"/>
      <c r="H6" s="74"/>
      <c r="I6" s="74"/>
      <c r="J6" s="77" t="s">
        <v>91</v>
      </c>
      <c r="K6" s="73" t="s">
        <v>92</v>
      </c>
      <c r="L6" s="59" t="s">
        <v>93</v>
      </c>
      <c r="M6" s="52" t="s">
        <v>75</v>
      </c>
      <c r="N6" s="61">
        <v>45989</v>
      </c>
      <c r="O6" s="60" t="s">
        <v>66</v>
      </c>
      <c r="P6" s="58"/>
    </row>
    <row r="7" spans="1:16" s="51" customFormat="1" ht="158.25" customHeight="1">
      <c r="A7" s="78" t="s">
        <v>94</v>
      </c>
      <c r="B7" s="77" t="s">
        <v>88</v>
      </c>
      <c r="C7" s="76" t="s">
        <v>89</v>
      </c>
      <c r="D7" s="76" t="s">
        <v>90</v>
      </c>
      <c r="E7" s="75" t="s">
        <v>51</v>
      </c>
      <c r="F7" s="75"/>
      <c r="G7" s="75"/>
      <c r="H7" s="74"/>
      <c r="I7" s="74"/>
      <c r="J7" s="77" t="s">
        <v>91</v>
      </c>
      <c r="K7" s="73" t="s">
        <v>95</v>
      </c>
      <c r="L7" s="73" t="s">
        <v>96</v>
      </c>
      <c r="M7" s="72" t="s">
        <v>75</v>
      </c>
      <c r="N7" s="71">
        <v>45989</v>
      </c>
      <c r="O7" s="70" t="s">
        <v>66</v>
      </c>
      <c r="P7" s="69"/>
    </row>
    <row r="8" spans="1:16" s="51" customFormat="1" ht="158.25" customHeight="1">
      <c r="A8" s="78" t="s">
        <v>97</v>
      </c>
      <c r="B8" s="77" t="s">
        <v>88</v>
      </c>
      <c r="C8" s="76" t="s">
        <v>89</v>
      </c>
      <c r="D8" s="76" t="s">
        <v>90</v>
      </c>
      <c r="E8" s="75"/>
      <c r="F8" s="75" t="s">
        <v>51</v>
      </c>
      <c r="G8" s="75"/>
      <c r="H8" s="74"/>
      <c r="I8" s="74"/>
      <c r="J8" s="77" t="s">
        <v>91</v>
      </c>
      <c r="K8" s="73" t="s">
        <v>98</v>
      </c>
      <c r="L8" s="73" t="s">
        <v>99</v>
      </c>
      <c r="M8" s="72" t="s">
        <v>55</v>
      </c>
      <c r="N8" s="71">
        <v>45989</v>
      </c>
      <c r="O8" s="70" t="s">
        <v>66</v>
      </c>
      <c r="P8" s="69"/>
    </row>
    <row r="9" spans="1:16" s="51" customFormat="1" ht="158.25" customHeight="1">
      <c r="A9" s="78" t="s">
        <v>100</v>
      </c>
      <c r="B9" s="77" t="s">
        <v>88</v>
      </c>
      <c r="C9" s="76" t="s">
        <v>89</v>
      </c>
      <c r="D9" s="76" t="s">
        <v>90</v>
      </c>
      <c r="E9" s="75"/>
      <c r="F9" s="75" t="s">
        <v>51</v>
      </c>
      <c r="G9" s="75"/>
      <c r="H9" s="74"/>
      <c r="I9" s="74"/>
      <c r="J9" s="77" t="s">
        <v>101</v>
      </c>
      <c r="K9" s="73" t="s">
        <v>102</v>
      </c>
      <c r="L9" s="73" t="s">
        <v>103</v>
      </c>
      <c r="M9" s="72" t="s">
        <v>55</v>
      </c>
      <c r="N9" s="71">
        <v>45989</v>
      </c>
      <c r="O9" s="70" t="s">
        <v>66</v>
      </c>
      <c r="P9" s="69"/>
    </row>
    <row r="10" spans="1:16" s="51" customFormat="1" ht="158.25" customHeight="1">
      <c r="A10" s="78" t="s">
        <v>104</v>
      </c>
      <c r="B10" s="77" t="s">
        <v>88</v>
      </c>
      <c r="C10" s="76" t="s">
        <v>89</v>
      </c>
      <c r="D10" s="76" t="s">
        <v>90</v>
      </c>
      <c r="E10" s="75"/>
      <c r="F10" s="75" t="s">
        <v>51</v>
      </c>
      <c r="G10" s="75"/>
      <c r="H10" s="74"/>
      <c r="I10" s="74"/>
      <c r="J10" s="77" t="s">
        <v>101</v>
      </c>
      <c r="K10" s="73" t="s">
        <v>105</v>
      </c>
      <c r="L10" s="73" t="s">
        <v>106</v>
      </c>
      <c r="M10" s="72" t="s">
        <v>55</v>
      </c>
      <c r="N10" s="71">
        <v>45989</v>
      </c>
      <c r="O10" s="70" t="s">
        <v>66</v>
      </c>
      <c r="P10" s="69"/>
    </row>
    <row r="11" spans="1:16" s="51" customFormat="1" ht="158.25" customHeight="1">
      <c r="A11" s="78" t="s">
        <v>107</v>
      </c>
      <c r="B11" s="77" t="s">
        <v>108</v>
      </c>
      <c r="C11" s="76" t="s">
        <v>89</v>
      </c>
      <c r="D11" s="76" t="s">
        <v>90</v>
      </c>
      <c r="E11" s="75"/>
      <c r="F11" s="75"/>
      <c r="G11" s="75"/>
      <c r="H11" s="74"/>
      <c r="I11" s="74" t="s">
        <v>51</v>
      </c>
      <c r="J11" s="77" t="s">
        <v>91</v>
      </c>
      <c r="K11" s="73" t="s">
        <v>109</v>
      </c>
      <c r="L11" s="73" t="s">
        <v>110</v>
      </c>
      <c r="M11" s="72" t="s">
        <v>111</v>
      </c>
      <c r="N11" s="71">
        <v>45900</v>
      </c>
      <c r="O11" s="70" t="s">
        <v>112</v>
      </c>
      <c r="P11" s="69"/>
    </row>
    <row r="12" spans="1:16" s="51" customFormat="1" ht="158.25" customHeight="1">
      <c r="A12" s="78" t="s">
        <v>113</v>
      </c>
      <c r="B12" s="77" t="s">
        <v>88</v>
      </c>
      <c r="C12" s="76" t="s">
        <v>114</v>
      </c>
      <c r="D12" s="76" t="s">
        <v>90</v>
      </c>
      <c r="E12" s="75"/>
      <c r="F12" s="75" t="s">
        <v>51</v>
      </c>
      <c r="G12" s="75"/>
      <c r="H12" s="74"/>
      <c r="I12" s="74"/>
      <c r="J12" s="77" t="s">
        <v>91</v>
      </c>
      <c r="K12" s="73" t="s">
        <v>115</v>
      </c>
      <c r="L12" s="73" t="s">
        <v>116</v>
      </c>
      <c r="M12" s="72" t="s">
        <v>75</v>
      </c>
      <c r="N12" s="71">
        <v>45989</v>
      </c>
      <c r="O12" s="70" t="s">
        <v>66</v>
      </c>
      <c r="P12" s="69"/>
    </row>
    <row r="13" spans="1:16" s="51" customFormat="1" ht="158.25" customHeight="1">
      <c r="A13" s="78" t="s">
        <v>117</v>
      </c>
      <c r="B13" s="77" t="s">
        <v>88</v>
      </c>
      <c r="C13" s="76" t="s">
        <v>118</v>
      </c>
      <c r="D13" s="76" t="s">
        <v>90</v>
      </c>
      <c r="E13" s="75"/>
      <c r="F13" s="75" t="s">
        <v>51</v>
      </c>
      <c r="G13" s="75"/>
      <c r="H13" s="74"/>
      <c r="I13" s="74"/>
      <c r="J13" s="77" t="s">
        <v>91</v>
      </c>
      <c r="K13" s="73" t="s">
        <v>119</v>
      </c>
      <c r="L13" s="73" t="s">
        <v>120</v>
      </c>
      <c r="M13" s="72" t="s">
        <v>55</v>
      </c>
      <c r="N13" s="71">
        <v>45688</v>
      </c>
      <c r="O13" s="70" t="s">
        <v>66</v>
      </c>
      <c r="P13" s="69"/>
    </row>
    <row r="14" spans="1:16" s="51" customFormat="1" ht="158.25" customHeight="1">
      <c r="A14" s="78" t="s">
        <v>121</v>
      </c>
      <c r="B14" s="77" t="s">
        <v>88</v>
      </c>
      <c r="C14" s="76" t="s">
        <v>89</v>
      </c>
      <c r="D14" s="76" t="s">
        <v>90</v>
      </c>
      <c r="E14" s="75"/>
      <c r="F14" s="75" t="s">
        <v>51</v>
      </c>
      <c r="G14" s="75"/>
      <c r="H14" s="74"/>
      <c r="I14" s="74"/>
      <c r="J14" s="77" t="s">
        <v>91</v>
      </c>
      <c r="K14" s="73" t="s">
        <v>122</v>
      </c>
      <c r="L14" s="73" t="s">
        <v>123</v>
      </c>
      <c r="M14" s="72" t="s">
        <v>111</v>
      </c>
      <c r="N14" s="71">
        <v>45747</v>
      </c>
      <c r="O14" s="70" t="s">
        <v>66</v>
      </c>
      <c r="P14" s="69"/>
    </row>
    <row r="15" spans="1:16" s="51" customFormat="1" ht="106.5" customHeight="1">
      <c r="A15" s="53" t="s">
        <v>124</v>
      </c>
      <c r="B15" s="52" t="s">
        <v>88</v>
      </c>
      <c r="C15" s="62" t="s">
        <v>89</v>
      </c>
      <c r="D15" s="62" t="s">
        <v>90</v>
      </c>
      <c r="E15" s="56" t="s">
        <v>51</v>
      </c>
      <c r="F15" s="56"/>
      <c r="G15" s="56"/>
      <c r="H15" s="57"/>
      <c r="I15" s="57"/>
      <c r="J15" s="52" t="s">
        <v>91</v>
      </c>
      <c r="K15" s="59" t="s">
        <v>125</v>
      </c>
      <c r="L15" s="59" t="s">
        <v>126</v>
      </c>
      <c r="M15" s="72" t="s">
        <v>75</v>
      </c>
      <c r="N15" s="61">
        <v>45808</v>
      </c>
      <c r="O15" s="60" t="s">
        <v>127</v>
      </c>
      <c r="P15" s="58"/>
    </row>
    <row r="16" spans="1:16" s="51" customFormat="1" ht="106.5" customHeight="1">
      <c r="A16" s="53" t="s">
        <v>128</v>
      </c>
      <c r="B16" s="52" t="s">
        <v>69</v>
      </c>
      <c r="C16" s="62" t="s">
        <v>89</v>
      </c>
      <c r="D16" s="62" t="s">
        <v>90</v>
      </c>
      <c r="E16" s="56"/>
      <c r="F16" s="56" t="s">
        <v>51</v>
      </c>
      <c r="G16" s="56"/>
      <c r="H16" s="57"/>
      <c r="I16" s="57"/>
      <c r="J16" s="52" t="s">
        <v>101</v>
      </c>
      <c r="K16" s="59" t="s">
        <v>129</v>
      </c>
      <c r="L16" s="59" t="s">
        <v>130</v>
      </c>
      <c r="M16" s="59" t="s">
        <v>131</v>
      </c>
      <c r="N16" s="61">
        <v>45991</v>
      </c>
      <c r="O16" s="60" t="s">
        <v>132</v>
      </c>
      <c r="P16" s="58"/>
    </row>
    <row r="17" spans="1:16" s="51" customFormat="1" ht="106.5" customHeight="1">
      <c r="A17" s="53" t="s">
        <v>133</v>
      </c>
      <c r="B17" s="52" t="s">
        <v>88</v>
      </c>
      <c r="C17" s="62" t="s">
        <v>89</v>
      </c>
      <c r="D17" s="62" t="s">
        <v>90</v>
      </c>
      <c r="E17" s="56"/>
      <c r="F17" s="56"/>
      <c r="G17" s="56" t="s">
        <v>51</v>
      </c>
      <c r="H17" s="57"/>
      <c r="I17" s="57"/>
      <c r="J17" s="52" t="s">
        <v>91</v>
      </c>
      <c r="K17" s="62" t="s">
        <v>134</v>
      </c>
      <c r="L17" s="59" t="s">
        <v>135</v>
      </c>
      <c r="M17" s="59" t="s">
        <v>136</v>
      </c>
      <c r="N17" s="61">
        <v>45807</v>
      </c>
      <c r="O17" s="62" t="s">
        <v>137</v>
      </c>
      <c r="P17" s="58"/>
    </row>
    <row r="18" spans="1:16" s="51" customFormat="1" ht="106.5" customHeight="1">
      <c r="A18" s="63" t="s">
        <v>138</v>
      </c>
      <c r="B18" s="52" t="s">
        <v>69</v>
      </c>
      <c r="C18" s="62" t="s">
        <v>89</v>
      </c>
      <c r="D18" s="62" t="s">
        <v>90</v>
      </c>
      <c r="E18" s="56"/>
      <c r="F18" s="56"/>
      <c r="G18" s="56" t="s">
        <v>51</v>
      </c>
      <c r="H18" s="57"/>
      <c r="I18" s="57"/>
      <c r="J18" s="52" t="s">
        <v>91</v>
      </c>
      <c r="K18" s="59" t="s">
        <v>139</v>
      </c>
      <c r="L18" s="59" t="s">
        <v>130</v>
      </c>
      <c r="M18" s="59" t="s">
        <v>140</v>
      </c>
      <c r="N18" s="61" t="s">
        <v>141</v>
      </c>
      <c r="O18" s="62" t="s">
        <v>137</v>
      </c>
      <c r="P18" s="58"/>
    </row>
    <row r="19" spans="1:16" s="51" customFormat="1" ht="106.5" customHeight="1">
      <c r="A19" s="64" t="s">
        <v>142</v>
      </c>
      <c r="B19" s="52" t="s">
        <v>88</v>
      </c>
      <c r="C19" s="62" t="s">
        <v>89</v>
      </c>
      <c r="D19" s="62" t="s">
        <v>90</v>
      </c>
      <c r="E19" s="56"/>
      <c r="F19" s="56"/>
      <c r="G19" s="56" t="s">
        <v>51</v>
      </c>
      <c r="H19" s="57"/>
      <c r="I19" s="57"/>
      <c r="J19" s="52" t="s">
        <v>91</v>
      </c>
      <c r="K19" s="62" t="s">
        <v>143</v>
      </c>
      <c r="L19" s="59" t="s">
        <v>144</v>
      </c>
      <c r="M19" s="59" t="s">
        <v>145</v>
      </c>
      <c r="N19" s="61">
        <v>45991</v>
      </c>
      <c r="O19" s="62" t="s">
        <v>137</v>
      </c>
      <c r="P19" s="58"/>
    </row>
    <row r="20" spans="1:16" s="51" customFormat="1" ht="106.5" customHeight="1">
      <c r="A20" s="64" t="s">
        <v>146</v>
      </c>
      <c r="B20" s="52" t="s">
        <v>88</v>
      </c>
      <c r="C20" s="62" t="s">
        <v>89</v>
      </c>
      <c r="D20" s="62" t="s">
        <v>90</v>
      </c>
      <c r="E20" s="56"/>
      <c r="F20" s="56"/>
      <c r="G20" s="56" t="s">
        <v>51</v>
      </c>
      <c r="H20" s="57"/>
      <c r="I20" s="57"/>
      <c r="J20" s="52" t="s">
        <v>91</v>
      </c>
      <c r="K20" s="62" t="s">
        <v>147</v>
      </c>
      <c r="L20" s="59" t="s">
        <v>130</v>
      </c>
      <c r="M20" s="59" t="s">
        <v>148</v>
      </c>
      <c r="N20" s="61">
        <v>45838</v>
      </c>
      <c r="O20" s="62" t="s">
        <v>137</v>
      </c>
      <c r="P20" s="58"/>
    </row>
    <row r="21" spans="1:16" s="51" customFormat="1" ht="106.5" customHeight="1">
      <c r="A21" s="53" t="s">
        <v>149</v>
      </c>
      <c r="B21" s="52" t="s">
        <v>88</v>
      </c>
      <c r="C21" s="62" t="s">
        <v>89</v>
      </c>
      <c r="D21" s="62" t="s">
        <v>90</v>
      </c>
      <c r="E21" s="56"/>
      <c r="F21" s="56"/>
      <c r="G21" s="56"/>
      <c r="H21" s="57" t="s">
        <v>51</v>
      </c>
      <c r="I21" s="57"/>
      <c r="J21" s="52" t="s">
        <v>91</v>
      </c>
      <c r="K21" s="62" t="s">
        <v>150</v>
      </c>
      <c r="L21" s="59" t="s">
        <v>130</v>
      </c>
      <c r="M21" s="59" t="s">
        <v>151</v>
      </c>
      <c r="N21" s="61">
        <v>45869</v>
      </c>
      <c r="O21" s="62" t="s">
        <v>137</v>
      </c>
      <c r="P21" s="58"/>
    </row>
    <row r="22" spans="1:16" s="51" customFormat="1" ht="106.5" customHeight="1">
      <c r="A22" s="53" t="s">
        <v>152</v>
      </c>
      <c r="B22" s="52" t="s">
        <v>88</v>
      </c>
      <c r="C22" s="62" t="s">
        <v>89</v>
      </c>
      <c r="D22" s="62" t="s">
        <v>90</v>
      </c>
      <c r="E22" s="56"/>
      <c r="F22" s="56"/>
      <c r="G22" s="56"/>
      <c r="H22" s="57" t="s">
        <v>51</v>
      </c>
      <c r="I22" s="57"/>
      <c r="J22" s="52" t="s">
        <v>91</v>
      </c>
      <c r="K22" s="62" t="s">
        <v>153</v>
      </c>
      <c r="L22" s="59" t="s">
        <v>130</v>
      </c>
      <c r="M22" s="59" t="s">
        <v>154</v>
      </c>
      <c r="N22" s="61">
        <v>45961</v>
      </c>
      <c r="O22" s="62" t="s">
        <v>137</v>
      </c>
      <c r="P22" s="58"/>
    </row>
    <row r="23" spans="1:16" s="51" customFormat="1" ht="106.5" customHeight="1">
      <c r="A23" s="53" t="s">
        <v>155</v>
      </c>
      <c r="B23" s="52" t="s">
        <v>88</v>
      </c>
      <c r="C23" s="62" t="s">
        <v>89</v>
      </c>
      <c r="D23" s="62" t="s">
        <v>90</v>
      </c>
      <c r="E23" s="56"/>
      <c r="F23" s="56"/>
      <c r="G23" s="56"/>
      <c r="H23" s="57" t="s">
        <v>51</v>
      </c>
      <c r="I23" s="57"/>
      <c r="J23" s="52" t="s">
        <v>91</v>
      </c>
      <c r="K23" s="62" t="s">
        <v>156</v>
      </c>
      <c r="L23" s="59" t="s">
        <v>130</v>
      </c>
      <c r="M23" s="59" t="s">
        <v>157</v>
      </c>
      <c r="N23" s="61">
        <v>45869</v>
      </c>
      <c r="O23" s="62" t="s">
        <v>137</v>
      </c>
      <c r="P23" s="58"/>
    </row>
    <row r="24" spans="1:16" s="51" customFormat="1" ht="106.5" customHeight="1">
      <c r="A24" s="53" t="s">
        <v>158</v>
      </c>
      <c r="B24" s="52" t="s">
        <v>88</v>
      </c>
      <c r="C24" s="62" t="s">
        <v>89</v>
      </c>
      <c r="D24" s="62" t="s">
        <v>90</v>
      </c>
      <c r="E24" s="56"/>
      <c r="F24" s="56"/>
      <c r="G24" s="56"/>
      <c r="H24" s="57" t="s">
        <v>51</v>
      </c>
      <c r="I24" s="57"/>
      <c r="J24" s="52" t="s">
        <v>91</v>
      </c>
      <c r="K24" s="62" t="s">
        <v>159</v>
      </c>
      <c r="L24" s="59" t="s">
        <v>130</v>
      </c>
      <c r="M24" s="59" t="s">
        <v>160</v>
      </c>
      <c r="N24" s="61">
        <v>45869</v>
      </c>
      <c r="O24" s="62" t="s">
        <v>137</v>
      </c>
      <c r="P24" s="58"/>
    </row>
    <row r="25" spans="1:16" s="51" customFormat="1" ht="106.5" customHeight="1">
      <c r="A25" s="53" t="s">
        <v>161</v>
      </c>
      <c r="B25" s="52" t="s">
        <v>69</v>
      </c>
      <c r="C25" s="62" t="s">
        <v>89</v>
      </c>
      <c r="D25" s="62" t="s">
        <v>90</v>
      </c>
      <c r="E25" s="56"/>
      <c r="F25" s="56"/>
      <c r="G25" s="56"/>
      <c r="H25" s="57" t="s">
        <v>51</v>
      </c>
      <c r="I25" s="57"/>
      <c r="J25" s="52" t="s">
        <v>91</v>
      </c>
      <c r="K25" s="62" t="s">
        <v>162</v>
      </c>
      <c r="L25" s="59" t="s">
        <v>135</v>
      </c>
      <c r="M25" s="59" t="s">
        <v>163</v>
      </c>
      <c r="N25" s="61">
        <v>45991</v>
      </c>
      <c r="O25" s="65" t="s">
        <v>164</v>
      </c>
      <c r="P25" s="58"/>
    </row>
    <row r="26" spans="1:16" s="51" customFormat="1" ht="106.5" customHeight="1">
      <c r="A26" s="53" t="s">
        <v>165</v>
      </c>
      <c r="B26" s="52" t="s">
        <v>69</v>
      </c>
      <c r="C26" s="62" t="s">
        <v>89</v>
      </c>
      <c r="D26" s="62" t="s">
        <v>90</v>
      </c>
      <c r="E26" s="56"/>
      <c r="F26" s="56"/>
      <c r="G26" s="56"/>
      <c r="H26" s="57" t="s">
        <v>51</v>
      </c>
      <c r="I26" s="57"/>
      <c r="J26" s="52" t="s">
        <v>91</v>
      </c>
      <c r="K26" s="62" t="s">
        <v>166</v>
      </c>
      <c r="L26" s="59" t="s">
        <v>130</v>
      </c>
      <c r="M26" s="59" t="s">
        <v>167</v>
      </c>
      <c r="N26" s="61">
        <v>45991</v>
      </c>
      <c r="O26" s="65" t="s">
        <v>168</v>
      </c>
      <c r="P26" s="58"/>
    </row>
    <row r="27" spans="1:16" s="51" customFormat="1" ht="106.5" customHeight="1">
      <c r="A27" s="53" t="s">
        <v>169</v>
      </c>
      <c r="B27" s="52" t="s">
        <v>88</v>
      </c>
      <c r="C27" s="62" t="s">
        <v>89</v>
      </c>
      <c r="D27" s="62" t="s">
        <v>90</v>
      </c>
      <c r="E27" s="56"/>
      <c r="F27" s="56"/>
      <c r="G27" s="56"/>
      <c r="H27" s="57" t="s">
        <v>51</v>
      </c>
      <c r="I27" s="57"/>
      <c r="J27" s="52" t="s">
        <v>91</v>
      </c>
      <c r="K27" s="62" t="s">
        <v>170</v>
      </c>
      <c r="L27" s="59" t="s">
        <v>135</v>
      </c>
      <c r="M27" s="59" t="s">
        <v>171</v>
      </c>
      <c r="N27" s="61">
        <v>45991</v>
      </c>
      <c r="O27" s="65" t="s">
        <v>168</v>
      </c>
      <c r="P27" s="58"/>
    </row>
    <row r="28" spans="1:16" s="51" customFormat="1" ht="106.5" customHeight="1">
      <c r="A28" s="53" t="s">
        <v>172</v>
      </c>
      <c r="B28" s="52" t="s">
        <v>88</v>
      </c>
      <c r="C28" s="62" t="s">
        <v>89</v>
      </c>
      <c r="D28" s="62" t="s">
        <v>173</v>
      </c>
      <c r="E28" s="56" t="s">
        <v>51</v>
      </c>
      <c r="F28" s="56"/>
      <c r="G28" s="56"/>
      <c r="H28" s="57"/>
      <c r="I28" s="57"/>
      <c r="J28" s="52" t="s">
        <v>91</v>
      </c>
      <c r="K28" s="62" t="s">
        <v>174</v>
      </c>
      <c r="L28" s="59" t="s">
        <v>175</v>
      </c>
      <c r="M28" s="59" t="s">
        <v>176</v>
      </c>
      <c r="N28" s="61">
        <v>45991</v>
      </c>
      <c r="O28" s="65" t="s">
        <v>177</v>
      </c>
      <c r="P28" s="58"/>
    </row>
    <row r="29" spans="1:16" s="51" customFormat="1" ht="106.5" customHeight="1">
      <c r="A29" s="53" t="s">
        <v>178</v>
      </c>
      <c r="B29" s="52" t="s">
        <v>108</v>
      </c>
      <c r="C29" s="62" t="s">
        <v>89</v>
      </c>
      <c r="D29" s="62" t="s">
        <v>179</v>
      </c>
      <c r="E29" s="56"/>
      <c r="F29" s="56"/>
      <c r="G29" s="56"/>
      <c r="H29" s="57" t="s">
        <v>51</v>
      </c>
      <c r="I29" s="57"/>
      <c r="J29" s="52" t="s">
        <v>180</v>
      </c>
      <c r="K29" s="62" t="s">
        <v>181</v>
      </c>
      <c r="L29" s="59" t="s">
        <v>182</v>
      </c>
      <c r="M29" s="59" t="s">
        <v>183</v>
      </c>
      <c r="N29" s="61">
        <v>45991</v>
      </c>
      <c r="O29" s="65" t="s">
        <v>184</v>
      </c>
      <c r="P29" s="58"/>
    </row>
    <row r="30" spans="1:16" s="51" customFormat="1" ht="106.5" customHeight="1">
      <c r="A30" s="66" t="s">
        <v>185</v>
      </c>
      <c r="B30" s="52" t="s">
        <v>69</v>
      </c>
      <c r="C30" s="62" t="s">
        <v>89</v>
      </c>
      <c r="D30" s="62" t="s">
        <v>90</v>
      </c>
      <c r="E30" s="56"/>
      <c r="F30" s="56"/>
      <c r="G30" s="56" t="s">
        <v>51</v>
      </c>
      <c r="H30" s="57"/>
      <c r="I30" s="57"/>
      <c r="J30" s="52" t="s">
        <v>186</v>
      </c>
      <c r="K30" s="67" t="s">
        <v>187</v>
      </c>
      <c r="L30" s="59" t="s">
        <v>126</v>
      </c>
      <c r="M30" s="59" t="s">
        <v>188</v>
      </c>
      <c r="N30" s="61">
        <v>45869</v>
      </c>
      <c r="O30" s="65" t="s">
        <v>189</v>
      </c>
      <c r="P30" s="58"/>
    </row>
    <row r="31" spans="1:16" s="51" customFormat="1" ht="106.5" customHeight="1">
      <c r="A31" s="53" t="s">
        <v>190</v>
      </c>
      <c r="B31" s="52" t="s">
        <v>69</v>
      </c>
      <c r="C31" s="62" t="s">
        <v>89</v>
      </c>
      <c r="D31" s="62" t="s">
        <v>90</v>
      </c>
      <c r="E31" s="56"/>
      <c r="F31" s="56"/>
      <c r="G31" s="56"/>
      <c r="H31" s="57" t="s">
        <v>51</v>
      </c>
      <c r="I31" s="57"/>
      <c r="J31" s="52" t="s">
        <v>91</v>
      </c>
      <c r="K31" s="52" t="s">
        <v>191</v>
      </c>
      <c r="L31" s="59" t="s">
        <v>192</v>
      </c>
      <c r="M31" s="52" t="s">
        <v>193</v>
      </c>
      <c r="N31" s="61">
        <v>45869</v>
      </c>
      <c r="O31" s="65" t="s">
        <v>189</v>
      </c>
      <c r="P31" s="58"/>
    </row>
    <row r="32" spans="1:16" s="51" customFormat="1" ht="106.5" customHeight="1">
      <c r="A32" s="53" t="s">
        <v>194</v>
      </c>
      <c r="B32" s="52" t="s">
        <v>69</v>
      </c>
      <c r="C32" s="62" t="s">
        <v>89</v>
      </c>
      <c r="D32" s="62" t="s">
        <v>90</v>
      </c>
      <c r="E32" s="56"/>
      <c r="F32" s="56" t="s">
        <v>51</v>
      </c>
      <c r="G32" s="56"/>
      <c r="H32" s="57"/>
      <c r="I32" s="57"/>
      <c r="J32" s="52" t="s">
        <v>101</v>
      </c>
      <c r="K32" s="62" t="s">
        <v>195</v>
      </c>
      <c r="L32" s="59" t="s">
        <v>192</v>
      </c>
      <c r="M32" s="59" t="s">
        <v>196</v>
      </c>
      <c r="N32" s="61">
        <v>45688</v>
      </c>
      <c r="O32" s="65" t="s">
        <v>197</v>
      </c>
      <c r="P32" s="58"/>
    </row>
    <row r="33" spans="1:16" s="51" customFormat="1" ht="106.5" customHeight="1">
      <c r="A33" s="68" t="s">
        <v>198</v>
      </c>
      <c r="B33" s="52" t="s">
        <v>199</v>
      </c>
      <c r="C33" s="62" t="s">
        <v>89</v>
      </c>
      <c r="D33" s="62" t="s">
        <v>90</v>
      </c>
      <c r="E33" s="56"/>
      <c r="F33" s="56" t="s">
        <v>51</v>
      </c>
      <c r="G33" s="56"/>
      <c r="H33" s="57"/>
      <c r="I33" s="57"/>
      <c r="J33" s="52" t="s">
        <v>101</v>
      </c>
      <c r="K33" s="55" t="s">
        <v>200</v>
      </c>
      <c r="L33" s="59" t="s">
        <v>192</v>
      </c>
      <c r="M33" s="59" t="s">
        <v>201</v>
      </c>
      <c r="N33" s="61">
        <v>45989</v>
      </c>
      <c r="O33" s="65" t="s">
        <v>202</v>
      </c>
      <c r="P33" s="58"/>
    </row>
    <row r="34" spans="1:16" s="51" customFormat="1" ht="186.75" customHeight="1">
      <c r="A34" s="53" t="s">
        <v>203</v>
      </c>
      <c r="B34" s="52" t="s">
        <v>88</v>
      </c>
      <c r="C34" s="62" t="s">
        <v>89</v>
      </c>
      <c r="D34" s="62" t="s">
        <v>90</v>
      </c>
      <c r="E34" s="56"/>
      <c r="F34" s="56" t="s">
        <v>51</v>
      </c>
      <c r="G34" s="56"/>
      <c r="H34" s="57"/>
      <c r="I34" s="57"/>
      <c r="J34" s="52" t="s">
        <v>101</v>
      </c>
      <c r="K34" s="62" t="s">
        <v>204</v>
      </c>
      <c r="L34" s="59" t="s">
        <v>182</v>
      </c>
      <c r="M34" s="59" t="s">
        <v>205</v>
      </c>
      <c r="N34" s="61">
        <v>45989</v>
      </c>
      <c r="O34" s="65" t="s">
        <v>206</v>
      </c>
      <c r="P34" s="58"/>
    </row>
    <row r="35" spans="1:16" s="51" customFormat="1" ht="106.5" customHeight="1">
      <c r="A35" s="53" t="s">
        <v>207</v>
      </c>
      <c r="B35" s="52" t="s">
        <v>88</v>
      </c>
      <c r="C35" s="62" t="s">
        <v>89</v>
      </c>
      <c r="D35" s="62" t="s">
        <v>90</v>
      </c>
      <c r="E35" s="56"/>
      <c r="F35" s="56"/>
      <c r="G35" s="56" t="s">
        <v>51</v>
      </c>
      <c r="H35" s="57"/>
      <c r="I35" s="57"/>
      <c r="J35" s="52" t="s">
        <v>91</v>
      </c>
      <c r="K35" s="62" t="s">
        <v>208</v>
      </c>
      <c r="L35" s="59" t="s">
        <v>209</v>
      </c>
      <c r="M35" s="59" t="s">
        <v>210</v>
      </c>
      <c r="N35" s="61">
        <v>45870</v>
      </c>
      <c r="O35" s="65" t="s">
        <v>206</v>
      </c>
      <c r="P35" s="58"/>
    </row>
    <row r="36" spans="1:16" s="51" customFormat="1" ht="106.5" customHeight="1">
      <c r="A36" s="78" t="s">
        <v>211</v>
      </c>
      <c r="B36" s="77" t="s">
        <v>88</v>
      </c>
      <c r="C36" s="76" t="s">
        <v>89</v>
      </c>
      <c r="D36" s="76" t="s">
        <v>90</v>
      </c>
      <c r="E36" s="75"/>
      <c r="F36" s="75"/>
      <c r="G36" s="75" t="s">
        <v>51</v>
      </c>
      <c r="H36" s="74"/>
      <c r="I36" s="74"/>
      <c r="J36" s="77" t="s">
        <v>91</v>
      </c>
      <c r="K36" s="76" t="s">
        <v>212</v>
      </c>
      <c r="L36" s="73" t="s">
        <v>209</v>
      </c>
      <c r="M36" s="73" t="s">
        <v>210</v>
      </c>
      <c r="N36" s="71">
        <v>45947</v>
      </c>
      <c r="O36" s="82" t="s">
        <v>213</v>
      </c>
      <c r="P36" s="69"/>
    </row>
    <row r="37" spans="1:16" s="51" customFormat="1" ht="183" customHeight="1">
      <c r="A37" s="78" t="s">
        <v>214</v>
      </c>
      <c r="B37" s="77" t="s">
        <v>88</v>
      </c>
      <c r="C37" s="77" t="s">
        <v>89</v>
      </c>
      <c r="D37" s="77" t="s">
        <v>90</v>
      </c>
      <c r="E37" s="77"/>
      <c r="F37" s="75" t="s">
        <v>51</v>
      </c>
      <c r="G37" s="77"/>
      <c r="H37" s="77"/>
      <c r="I37" s="77"/>
      <c r="J37" s="77" t="s">
        <v>101</v>
      </c>
      <c r="K37" s="77" t="s">
        <v>215</v>
      </c>
      <c r="L37" s="77" t="s">
        <v>182</v>
      </c>
      <c r="M37" s="73" t="s">
        <v>216</v>
      </c>
      <c r="N37" s="81">
        <v>45989</v>
      </c>
      <c r="O37" s="80" t="s">
        <v>213</v>
      </c>
      <c r="P37" s="79"/>
    </row>
    <row r="38" spans="1:16" s="51" customFormat="1" ht="88.5" customHeight="1">
      <c r="A38" s="53" t="s">
        <v>217</v>
      </c>
      <c r="B38" s="52" t="s">
        <v>218</v>
      </c>
      <c r="C38" s="76" t="s">
        <v>89</v>
      </c>
      <c r="D38" s="77" t="s">
        <v>90</v>
      </c>
      <c r="E38" s="52"/>
      <c r="F38" s="52"/>
      <c r="G38" s="52" t="s">
        <v>51</v>
      </c>
      <c r="H38" s="52"/>
      <c r="I38" s="52"/>
      <c r="J38" s="52" t="s">
        <v>91</v>
      </c>
      <c r="K38" s="52" t="s">
        <v>219</v>
      </c>
      <c r="L38" s="52" t="s">
        <v>220</v>
      </c>
      <c r="M38" s="77" t="s">
        <v>221</v>
      </c>
      <c r="N38" s="71">
        <v>45989</v>
      </c>
      <c r="O38" s="54" t="s">
        <v>222</v>
      </c>
      <c r="P38" s="55"/>
    </row>
    <row r="39" spans="1:16" s="51" customFormat="1" ht="174.75" customHeight="1">
      <c r="A39" s="53" t="s">
        <v>223</v>
      </c>
      <c r="B39" s="52" t="s">
        <v>218</v>
      </c>
      <c r="C39" s="76" t="s">
        <v>224</v>
      </c>
      <c r="D39" s="77" t="s">
        <v>90</v>
      </c>
      <c r="E39" s="52"/>
      <c r="F39" s="52"/>
      <c r="G39" s="52" t="s">
        <v>71</v>
      </c>
      <c r="H39" s="52"/>
      <c r="I39" s="52" t="s">
        <v>225</v>
      </c>
      <c r="J39" s="52" t="s">
        <v>186</v>
      </c>
      <c r="K39" s="52" t="s">
        <v>226</v>
      </c>
      <c r="L39" s="52" t="s">
        <v>227</v>
      </c>
      <c r="M39" s="73" t="s">
        <v>228</v>
      </c>
      <c r="N39" s="71">
        <v>45989</v>
      </c>
      <c r="O39" s="54" t="s">
        <v>229</v>
      </c>
      <c r="P39" s="55"/>
    </row>
    <row r="40" spans="1:16" ht="243" customHeight="1">
      <c r="A40" s="53" t="s">
        <v>230</v>
      </c>
      <c r="B40" s="52" t="s">
        <v>218</v>
      </c>
      <c r="C40" s="76" t="s">
        <v>224</v>
      </c>
      <c r="D40" s="77" t="s">
        <v>90</v>
      </c>
      <c r="E40" s="52"/>
      <c r="F40" s="52"/>
      <c r="G40" s="52" t="s">
        <v>71</v>
      </c>
      <c r="H40" s="52"/>
      <c r="I40" s="52" t="s">
        <v>225</v>
      </c>
      <c r="J40" s="52" t="s">
        <v>91</v>
      </c>
      <c r="K40" s="52" t="s">
        <v>231</v>
      </c>
      <c r="L40" s="52" t="s">
        <v>232</v>
      </c>
      <c r="M40" s="52" t="s">
        <v>111</v>
      </c>
      <c r="N40" s="81">
        <v>45989</v>
      </c>
      <c r="O40" s="54" t="s">
        <v>229</v>
      </c>
      <c r="P40" s="55" t="s">
        <v>233</v>
      </c>
    </row>
    <row r="43" spans="1:16">
      <c r="A43" s="120" t="s">
        <v>234</v>
      </c>
      <c r="B43" s="120"/>
      <c r="C43" s="120"/>
      <c r="D43" s="121"/>
      <c r="E43" s="83">
        <v>4</v>
      </c>
      <c r="F43" s="83">
        <v>11</v>
      </c>
      <c r="G43" s="83">
        <v>7</v>
      </c>
      <c r="H43" s="83">
        <v>9</v>
      </c>
      <c r="I43" s="84">
        <v>1</v>
      </c>
      <c r="J43" s="83" t="s">
        <v>235</v>
      </c>
      <c r="K43" s="83">
        <f>SUM(E43:I43)</f>
        <v>32</v>
      </c>
    </row>
  </sheetData>
  <autoFilter ref="A1:P38" xr:uid="{00000000-0001-0000-0200-000000000000}">
    <filterColumn colId="0" showButton="0"/>
    <filterColumn colId="1" showButton="0"/>
    <filterColumn colId="4" showButton="0"/>
    <filterColumn colId="5" showButton="0"/>
    <filterColumn colId="6" showButton="0"/>
    <filterColumn colId="7" showButton="0"/>
    <filterColumn colId="8" showButton="0"/>
    <filterColumn colId="9" showButton="0"/>
    <filterColumn colId="10" showButton="0"/>
    <filterColumn colId="11" showButton="0"/>
  </autoFilter>
  <mergeCells count="21">
    <mergeCell ref="P3:P5"/>
    <mergeCell ref="O3:O5"/>
    <mergeCell ref="N3:N5"/>
    <mergeCell ref="M3:M5"/>
    <mergeCell ref="L3:L5"/>
    <mergeCell ref="A43:D43"/>
    <mergeCell ref="A1:C2"/>
    <mergeCell ref="E1:M2"/>
    <mergeCell ref="N1:N2"/>
    <mergeCell ref="O1:O2"/>
    <mergeCell ref="E3:I3"/>
    <mergeCell ref="J3:J5"/>
    <mergeCell ref="K3:K5"/>
    <mergeCell ref="A3:A5"/>
    <mergeCell ref="B3:B5"/>
    <mergeCell ref="C3:C5"/>
    <mergeCell ref="H4:I4"/>
    <mergeCell ref="G4:G5"/>
    <mergeCell ref="F4:F5"/>
    <mergeCell ref="E4:E5"/>
    <mergeCell ref="D3:D5"/>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0000000}">
          <x14:formula1>
            <xm:f>Hoja2!$A$14:$A$26</xm:f>
          </x14:formula1>
          <xm:sqref>B6:B36 C37 B38:B40</xm:sqref>
        </x14:dataValidation>
        <x14:dataValidation type="list" allowBlank="1" showInputMessage="1" showErrorMessage="1" xr:uid="{00000000-0002-0000-0200-000003000000}">
          <x14:formula1>
            <xm:f>Hoja2!$A$8:$A$11</xm:f>
          </x14:formula1>
          <xm:sqref>M6:M15 M37 M40</xm:sqref>
        </x14:dataValidation>
        <x14:dataValidation type="list" allowBlank="1" showInputMessage="1" showErrorMessage="1" xr:uid="{00000000-0002-0000-0200-000001000000}">
          <x14:formula1>
            <xm:f>Hoja2!$A$1:$A$5</xm:f>
          </x14:formula1>
          <xm:sqref>I26:J26 J6:J25 J27:J40</xm:sqref>
        </x14:dataValidation>
        <x14:dataValidation type="list" allowBlank="1" showInputMessage="1" showErrorMessage="1" xr:uid="{00000000-0002-0000-0200-000002000000}">
          <x14:formula1>
            <xm:f>Hoja1!$B$5:$B$7</xm:f>
          </x14:formula1>
          <xm:sqref>I37:I40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5:B7"/>
  <sheetViews>
    <sheetView workbookViewId="0">
      <selection activeCell="D14" sqref="D14"/>
    </sheetView>
  </sheetViews>
  <sheetFormatPr defaultColWidth="8.85546875" defaultRowHeight="15"/>
  <cols>
    <col min="2" max="2" width="15.42578125" bestFit="1" customWidth="1"/>
  </cols>
  <sheetData>
    <row r="5" spans="2:2">
      <c r="B5" t="s">
        <v>236</v>
      </c>
    </row>
    <row r="6" spans="2:2">
      <c r="B6" t="s">
        <v>225</v>
      </c>
    </row>
    <row r="7" spans="2:2">
      <c r="B7" t="s">
        <v>237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election activeCell="C5" sqref="C5"/>
    </sheetView>
  </sheetViews>
  <sheetFormatPr defaultColWidth="11.42578125" defaultRowHeight="15"/>
  <cols>
    <col min="1" max="1" width="47.140625" customWidth="1"/>
  </cols>
  <sheetData>
    <row r="1" spans="1:1">
      <c r="A1" t="s">
        <v>91</v>
      </c>
    </row>
    <row r="2" spans="1:1">
      <c r="A2" t="s">
        <v>186</v>
      </c>
    </row>
    <row r="3" spans="1:1">
      <c r="A3" t="s">
        <v>101</v>
      </c>
    </row>
    <row r="4" spans="1:1">
      <c r="A4" t="s">
        <v>180</v>
      </c>
    </row>
    <row r="5" spans="1:1">
      <c r="A5" t="s">
        <v>238</v>
      </c>
    </row>
    <row r="8" spans="1:1">
      <c r="A8" t="s">
        <v>75</v>
      </c>
    </row>
    <row r="9" spans="1:1">
      <c r="A9" t="s">
        <v>55</v>
      </c>
    </row>
    <row r="10" spans="1:1">
      <c r="A10" t="s">
        <v>111</v>
      </c>
    </row>
    <row r="11" spans="1:1">
      <c r="A11" t="s">
        <v>239</v>
      </c>
    </row>
    <row r="14" spans="1:1">
      <c r="A14" t="s">
        <v>199</v>
      </c>
    </row>
    <row r="15" spans="1:1">
      <c r="A15" t="s">
        <v>240</v>
      </c>
    </row>
    <row r="16" spans="1:1">
      <c r="A16" t="s">
        <v>48</v>
      </c>
    </row>
    <row r="17" spans="1:1">
      <c r="A17" t="s">
        <v>60</v>
      </c>
    </row>
    <row r="18" spans="1:1">
      <c r="A18" t="s">
        <v>241</v>
      </c>
    </row>
    <row r="19" spans="1:1">
      <c r="A19" t="s">
        <v>218</v>
      </c>
    </row>
    <row r="20" spans="1:1">
      <c r="A20" t="s">
        <v>242</v>
      </c>
    </row>
    <row r="21" spans="1:1">
      <c r="A21" t="s">
        <v>243</v>
      </c>
    </row>
    <row r="22" spans="1:1">
      <c r="A22" t="s">
        <v>244</v>
      </c>
    </row>
    <row r="23" spans="1:1">
      <c r="A23" t="s">
        <v>69</v>
      </c>
    </row>
    <row r="24" spans="1:1">
      <c r="A24" t="s">
        <v>245</v>
      </c>
    </row>
    <row r="25" spans="1:1">
      <c r="A25" t="s">
        <v>108</v>
      </c>
    </row>
    <row r="26" spans="1:1">
      <c r="A26" t="s">
        <v>88</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3ab0ba7-6d1b-41c3-bea7-de444bcd3b55">
      <Terms xmlns="http://schemas.microsoft.com/office/infopath/2007/PartnerControls"/>
    </lcf76f155ced4ddcb4097134ff3c332f>
    <TaxCatchAll xmlns="cb99ff29-d58d-45a5-8f89-cd86fa65dea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6D263B4B685FB04B94C694B8C3D2655A" ma:contentTypeVersion="14" ma:contentTypeDescription="Crear nuevo documento." ma:contentTypeScope="" ma:versionID="604b8c446c074b59374edb0c12fd0151">
  <xsd:schema xmlns:xsd="http://www.w3.org/2001/XMLSchema" xmlns:xs="http://www.w3.org/2001/XMLSchema" xmlns:p="http://schemas.microsoft.com/office/2006/metadata/properties" xmlns:ns2="d3ab0ba7-6d1b-41c3-bea7-de444bcd3b55" xmlns:ns3="cb99ff29-d58d-45a5-8f89-cd86fa65dea8" targetNamespace="http://schemas.microsoft.com/office/2006/metadata/properties" ma:root="true" ma:fieldsID="ac744c8212ec33fb6a5052fb57e8ad15" ns2:_="" ns3:_="">
    <xsd:import namespace="d3ab0ba7-6d1b-41c3-bea7-de444bcd3b55"/>
    <xsd:import namespace="cb99ff29-d58d-45a5-8f89-cd86fa65dea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ab0ba7-6d1b-41c3-bea7-de444bcd3b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dbcad680-5a29-4d0b-8086-9ecf1ca567a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99ff29-d58d-45a5-8f89-cd86fa65dea8"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55dea5c0-e2b9-4ef6-97ed-4d68d4f4f408}" ma:internalName="TaxCatchAll" ma:showField="CatchAllData" ma:web="cb99ff29-d58d-45a5-8f89-cd86fa65dea8">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324B36C-5985-4210-BD46-8E421B074363}"/>
</file>

<file path=customXml/itemProps2.xml><?xml version="1.0" encoding="utf-8"?>
<ds:datastoreItem xmlns:ds="http://schemas.openxmlformats.org/officeDocument/2006/customXml" ds:itemID="{B1DF240C-43AA-429C-8E88-FE6CE7B3353C}"/>
</file>

<file path=customXml/itemProps3.xml><?xml version="1.0" encoding="utf-8"?>
<ds:datastoreItem xmlns:ds="http://schemas.openxmlformats.org/officeDocument/2006/customXml" ds:itemID="{3565B4C0-632F-48D1-AC58-37C7B8BE24F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Manuel Fernández Ochoa</dc:creator>
  <cp:keywords/>
  <dc:description/>
  <cp:lastModifiedBy/>
  <cp:revision/>
  <dcterms:created xsi:type="dcterms:W3CDTF">2021-03-21T23:38:37Z</dcterms:created>
  <dcterms:modified xsi:type="dcterms:W3CDTF">2025-01-31T12:17:52Z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0x0101006D263B4B685FB04B94C694B8C3D2655A</vt:lpwstr>
  </property>
  <property fmtid="{D5CDD505-2E9C-101B-9397-08002B2CF9AE}" pid="3" name="MediaServiceImageTags">
    <vt:lpwstr/>
  </property>
</Properties>
</file>