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Alejandra\Downloads\"/>
    </mc:Choice>
  </mc:AlternateContent>
  <xr:revisionPtr revIDLastSave="0" documentId="13_ncr:1_{664315E5-06F0-4CE1-BB5B-AB32007A937C}" xr6:coauthVersionLast="47" xr6:coauthVersionMax="47" xr10:uidLastSave="{00000000-0000-0000-0000-000000000000}"/>
  <bookViews>
    <workbookView xWindow="-108" yWindow="-108" windowWidth="23256" windowHeight="12456" xr2:uid="{64F90BB1-783F-4511-85C0-28039D850537}"/>
  </bookViews>
  <sheets>
    <sheet name="ACTIVOS" sheetId="1" r:id="rId1"/>
  </sheets>
  <definedNames>
    <definedName name="_xlnm._FilterDatabase" localSheetId="0" hidden="1">ACTIVOS!$A$6:$V$334</definedName>
    <definedName name="_xlnm.Print_Area" localSheetId="0">ACTIVOS!$A$1:$U$334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95" i="1" l="1"/>
  <c r="U296" i="1"/>
  <c r="U297" i="1"/>
  <c r="U250" i="1" l="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328" i="1"/>
  <c r="U329" i="1"/>
  <c r="U330" i="1"/>
  <c r="U331" i="1"/>
  <c r="U332" i="1"/>
  <c r="U333" i="1"/>
  <c r="U334" i="1"/>
  <c r="U244" i="1" l="1"/>
  <c r="U245" i="1"/>
  <c r="U246" i="1"/>
  <c r="U247" i="1"/>
  <c r="U248" i="1"/>
  <c r="U249" i="1"/>
  <c r="U230" i="1"/>
  <c r="U231" i="1"/>
  <c r="U232" i="1"/>
  <c r="U233" i="1"/>
  <c r="U234" i="1"/>
  <c r="U235" i="1"/>
  <c r="U236" i="1"/>
  <c r="U237" i="1"/>
  <c r="U238" i="1"/>
  <c r="U239" i="1"/>
  <c r="U69" i="1" l="1"/>
  <c r="U70" i="1"/>
  <c r="U71" i="1"/>
  <c r="U72" i="1"/>
  <c r="U73" i="1"/>
  <c r="U74" i="1"/>
  <c r="U75" i="1"/>
  <c r="U76" i="1"/>
  <c r="U77" i="1"/>
  <c r="U78" i="1"/>
  <c r="U79" i="1"/>
  <c r="U80" i="1"/>
  <c r="U81" i="1"/>
  <c r="U82" i="1"/>
  <c r="U83" i="1"/>
  <c r="U84" i="1"/>
  <c r="U85" i="1"/>
  <c r="U86" i="1"/>
  <c r="U181" i="1"/>
  <c r="U182" i="1"/>
  <c r="U183" i="1"/>
  <c r="U184" i="1"/>
  <c r="U185" i="1"/>
  <c r="U186" i="1"/>
  <c r="U187" i="1"/>
  <c r="U188" i="1"/>
  <c r="U189" i="1"/>
  <c r="U190" i="1"/>
  <c r="U191" i="1"/>
  <c r="U192" i="1"/>
  <c r="U193" i="1"/>
  <c r="U194" i="1"/>
  <c r="U195" i="1"/>
  <c r="U196" i="1"/>
  <c r="U197" i="1"/>
  <c r="U220" i="1"/>
  <c r="U221" i="1"/>
  <c r="U222" i="1"/>
  <c r="U223" i="1"/>
  <c r="U224" i="1"/>
  <c r="U225" i="1"/>
  <c r="U226" i="1"/>
  <c r="U227" i="1"/>
  <c r="U228" i="1"/>
  <c r="U229" i="1"/>
  <c r="U63" i="1"/>
  <c r="U64" i="1"/>
  <c r="U65" i="1"/>
  <c r="U66" i="1"/>
  <c r="U67" i="1"/>
  <c r="U68" i="1"/>
  <c r="U95" i="1" l="1"/>
  <c r="U59" i="1"/>
  <c r="U60" i="1"/>
  <c r="U61" i="1"/>
  <c r="U62" i="1"/>
  <c r="U31" i="1"/>
  <c r="U32" i="1"/>
  <c r="U33" i="1"/>
  <c r="U34" i="1"/>
  <c r="U35" i="1"/>
  <c r="U87" i="1"/>
  <c r="U88" i="1"/>
  <c r="U89" i="1"/>
  <c r="U90" i="1"/>
  <c r="U91" i="1"/>
  <c r="U92" i="1"/>
  <c r="U93" i="1"/>
  <c r="U94" i="1"/>
  <c r="U16" i="1" l="1"/>
  <c r="U22" i="1"/>
  <c r="U23" i="1"/>
  <c r="U24" i="1"/>
  <c r="U25" i="1"/>
  <c r="U26" i="1"/>
  <c r="U27" i="1"/>
  <c r="U28" i="1"/>
  <c r="U29" i="1"/>
  <c r="U30" i="1"/>
  <c r="U12" i="1" l="1"/>
  <c r="U13" i="1"/>
  <c r="U14" i="1"/>
  <c r="U15" i="1"/>
  <c r="U143" i="1" l="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7" i="1"/>
  <c r="U18" i="1"/>
  <c r="U19" i="1"/>
  <c r="U20" i="1"/>
  <c r="U21" i="1"/>
  <c r="U10" i="1"/>
  <c r="U11" i="1"/>
  <c r="U136" i="1" l="1"/>
  <c r="U137" i="1"/>
  <c r="U138" i="1"/>
  <c r="U139" i="1"/>
  <c r="U140" i="1"/>
  <c r="U141" i="1"/>
  <c r="U142" i="1"/>
  <c r="U105" i="1" l="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96" i="1" l="1"/>
  <c r="U97" i="1"/>
  <c r="U98" i="1"/>
  <c r="U99" i="1"/>
  <c r="U100" i="1"/>
  <c r="U101" i="1"/>
  <c r="U102" i="1"/>
  <c r="U103" i="1"/>
  <c r="U104" i="1"/>
  <c r="U51" i="1" l="1"/>
  <c r="U52" i="1"/>
  <c r="U53" i="1"/>
  <c r="U54" i="1"/>
  <c r="U55" i="1"/>
  <c r="U56" i="1"/>
  <c r="U57" i="1"/>
  <c r="U58" i="1"/>
  <c r="U45" i="1" l="1"/>
  <c r="U46" i="1"/>
  <c r="U47" i="1"/>
  <c r="U48" i="1"/>
  <c r="U49" i="1"/>
  <c r="U50" i="1"/>
  <c r="U209" i="1" l="1"/>
  <c r="U210" i="1"/>
  <c r="U211" i="1"/>
  <c r="U212" i="1"/>
  <c r="U213" i="1"/>
  <c r="U214" i="1"/>
  <c r="U215" i="1"/>
  <c r="U216" i="1"/>
  <c r="U217" i="1"/>
  <c r="U218" i="1"/>
  <c r="U219" i="1"/>
  <c r="U7" i="1"/>
  <c r="U8" i="1"/>
  <c r="U9" i="1"/>
  <c r="U36" i="1"/>
  <c r="U37" i="1"/>
  <c r="U38" i="1"/>
  <c r="U39" i="1"/>
  <c r="U40" i="1"/>
  <c r="U41" i="1"/>
  <c r="U42" i="1"/>
  <c r="U43" i="1"/>
  <c r="U44" i="1"/>
  <c r="U198" i="1" l="1"/>
  <c r="U199" i="1"/>
  <c r="U200" i="1" l="1"/>
  <c r="U201" i="1"/>
  <c r="U202" i="1"/>
  <c r="U203" i="1"/>
  <c r="U204" i="1"/>
  <c r="U205" i="1"/>
  <c r="U206" i="1"/>
  <c r="U207" i="1"/>
  <c r="U208" i="1"/>
  <c r="U240" i="1"/>
  <c r="U241" i="1"/>
  <c r="U242" i="1"/>
  <c r="U243" i="1"/>
</calcChain>
</file>

<file path=xl/sharedStrings.xml><?xml version="1.0" encoding="utf-8"?>
<sst xmlns="http://schemas.openxmlformats.org/spreadsheetml/2006/main" count="5930" uniqueCount="966">
  <si>
    <r>
      <t xml:space="preserve">Identificación
</t>
    </r>
    <r>
      <rPr>
        <b/>
        <sz val="10"/>
        <color theme="1"/>
        <rFont val="Arial Narrow"/>
        <family val="2"/>
      </rPr>
      <t>(Para diligenciar este formato remítase al manual Activos de información TIC-MA-004)</t>
    </r>
  </si>
  <si>
    <t>Clasificación</t>
  </si>
  <si>
    <t>No.</t>
  </si>
  <si>
    <t>Tipo de activo</t>
  </si>
  <si>
    <r>
      <t xml:space="preserve">Categoria
</t>
    </r>
    <r>
      <rPr>
        <b/>
        <sz val="8"/>
        <color theme="1" tint="0.34998626667073579"/>
        <rFont val="Arial Narrow"/>
        <family val="2"/>
      </rPr>
      <t xml:space="preserve">Categoria a la cual pertenece el activo según lo estipulado en el Registro Único de Series Documentales (RUSD)  </t>
    </r>
  </si>
  <si>
    <r>
      <t xml:space="preserve">Subcategoria
</t>
    </r>
    <r>
      <rPr>
        <b/>
        <sz val="8"/>
        <color theme="1" tint="0.34998626667073579"/>
        <rFont val="Arial Narrow"/>
        <family val="2"/>
      </rPr>
      <t>Subcategoría a la cual pertenece el activo según lo estipulado en el Registro Único de Series Documentales (RUSD)</t>
    </r>
  </si>
  <si>
    <r>
      <t xml:space="preserve">Nombre del activo
</t>
    </r>
    <r>
      <rPr>
        <b/>
        <sz val="8"/>
        <color theme="1" tint="0.34998626667073579"/>
        <rFont val="Arial Narrow"/>
        <family val="2"/>
      </rPr>
      <t>Identificación del activo dentro del proceso al que pertenece</t>
    </r>
  </si>
  <si>
    <r>
      <t xml:space="preserve">Descripción del activo 
</t>
    </r>
    <r>
      <rPr>
        <b/>
        <sz val="8"/>
        <color theme="1" tint="0.34998626667073579"/>
        <rFont val="Arial Narrow"/>
        <family val="2"/>
      </rPr>
      <t>Describir el activo de manera que sea claramente identificable por todos los miembros del proceso</t>
    </r>
  </si>
  <si>
    <t>Asociación del activo en las tablas de retención documental</t>
  </si>
  <si>
    <t>Frecuencia de actualización</t>
  </si>
  <si>
    <t>Fecha de actualización de la información</t>
  </si>
  <si>
    <t>Responsable del activo información</t>
  </si>
  <si>
    <t>Custodio del activo información</t>
  </si>
  <si>
    <t>Idioma</t>
  </si>
  <si>
    <t>Medio de conservación o soporte</t>
  </si>
  <si>
    <t>Ubicación</t>
  </si>
  <si>
    <t>Formato</t>
  </si>
  <si>
    <t>Activo disponible</t>
  </si>
  <si>
    <t>Activo publicado</t>
  </si>
  <si>
    <r>
      <t xml:space="preserve">Confidencialidad
</t>
    </r>
    <r>
      <rPr>
        <b/>
        <sz val="6"/>
        <color theme="2" tint="-0.499984740745262"/>
        <rFont val="Arial Narrow"/>
        <family val="2"/>
      </rPr>
      <t>se refiere a que la información no esté disponible ni sea revelada a individuos, entidades o procesos no autorizados, se definen tres (3) niveles alineados con los tipos de información declarados en la ley 1712 del 2014</t>
    </r>
  </si>
  <si>
    <r>
      <rPr>
        <b/>
        <sz val="9"/>
        <rFont val="Arial Narrow"/>
        <family val="2"/>
      </rPr>
      <t>Clasificado en TRD</t>
    </r>
    <r>
      <rPr>
        <b/>
        <sz val="6"/>
        <color theme="1" tint="0.34998626667073579"/>
        <rFont val="Arial Narrow"/>
        <family val="2"/>
      </rPr>
      <t xml:space="preserve">
Se indica si el activo reportado se encuentra clasificado en las tablas de retención documental.
Tiene las opciones SI/NO</t>
    </r>
  </si>
  <si>
    <r>
      <t xml:space="preserve">Serie / SubSerie
</t>
    </r>
    <r>
      <rPr>
        <b/>
        <sz val="6"/>
        <color theme="2" tint="-0.499984740745262"/>
        <rFont val="Arial Narrow"/>
        <family val="2"/>
      </rPr>
      <t>Si en la casilla anterior se marco la opción SI, se debe indicar la serie o subserie con la cual se encuentra registrado en la TRD.
De lo contrario el campo se reporta como N/A</t>
    </r>
  </si>
  <si>
    <t>Fisica</t>
  </si>
  <si>
    <t>Electrónica/Digital</t>
  </si>
  <si>
    <t>Información</t>
  </si>
  <si>
    <t>INFORMES</t>
  </si>
  <si>
    <t xml:space="preserve"> INFORMES EJECUTIVOS ANUALES DE EVALUACIÓN AL SISTEMA DE  CONTROL INTERNO</t>
  </si>
  <si>
    <t>INFORMES DE EVALUACIÓN</t>
  </si>
  <si>
    <t>1..Radicado 20222000006643; Comunicación de Evaluación a la Gestión por Dependencias – Vigencia 2021. Secretaría General, Control Interno Disciplinario.
2. Radicado 20222000006633; Comunicación de Evaluación a la Gestión por Dependencias – Vigencia 2021. 
Secretaría General, Grupo de Talento Humano.
3.Radicado 20222000006613; Comunicación de Evaluación Institucional de Gestión por dependencias - vigencia  2021 - Despacho Delegada para la Protección de Usuarios del Sector Transporte.
4.Radicado 20222000006623; Comunicación de Evaluación Institucional de Gestión por dependencias - vigencia  2021 - Dirección de Investigaciones de Protección de Usuarios del Sector Transporte
5.Radicado 20222000006543; Comunicación de Evaluación Institucional de Gestión por dependencias - vigencia  2021 - Dirección de Prevención, Promoción y Atención a Usuario del Sector  Transporte.
6. Radicado 20222000006593; Comunicación de Evaluación Institucional de Gestión por dependencias - vigencia  2021 – Dirección Financiera.
7. Radicado 20222000006703; Comunicación de Evaluación Institucional de Gestión por dependencias - vigencia  2021 - Dirección de Promoción y Prevención en Puertos – Delegada de Puertos.
8. Radicado 20222000006693; Comunicación de Evaluación Institucional de Gestión por dependencias - vigencia  2021 - Dirección de Investigación de Puertos – Delegada de Puertos
9.Radicado 20222000006683; Comunicación de Evaluación Institucional de Gestión por dependencias - vigencia 2021 – Oficina de Tecnologías de la Información y las Comunicaciones - OTIC.
10.Radicado 20222000006673; Comunicación de Evaluación Institucional de Gestión por dependencias - vigencia 2021 – Oficina Asesora de Planeación - OAP.
11. Radicado .20222000006583; Comunicación de Evaluación Institucional de Gestión por dependencias - vigencia  2021 Dirección de Promoción y Prevención en Concesiones e Infraestructura para la  Delegada de Concesiones e Infraestructura
12. Radicado 20222000006553; Comunicación de Evaluación Institucional de Gestión por dependencias - vigencia  2021 - Dirección De Investigaciones De Delegada De Concesiones E Infraestructura.
13. Radicado 20222000006773; Comunicación de Evaluación Institucional de Gestión por dependencias - vigencia  2021 – Despacho del Superintendente de Transporte.
14. Radicado 20222000006743; Comunicación de Evaluación Institucional de Gestión por dependencias - vigencia  2021 – Secretaría General – Dirección Administrativa.
15.Raidcado 20222000006713; Comunicación de Evaluación Institucional de Gestión por dependencias - vigencia 2021 – Oficina Asesora Jurídica.
16. Radicado 20222000006723;Comunicación de Evaluación Institucional de Gestión por dependencias - vigencia  2021 – Oficina de Control Interno.
17. Radicado 20222000006413; Informe definitivo de la evaluación independiente del estado del sistema de control  interno - II semestre 2021.
18. Radicado 20222000006603; Comunicación de Evaluación Institucional de Gestión por dependencias - vigencia  2021 - Grupo De Relacionamiento con el Ciudadano - Atención Al Ciudadano.
19. Radicado |20222000006763; Comunicación de Evaluación Institucional de Gestión por dependencias - vigencia  2021- Dirección de investigaciones de Transito.
20. Radicado 20222000006753; Comunicación de Evaluación Institucional de Gestión por dependencias - vigencia  2021- Dirección de promoción y prevenciób de Transito.
21. Radicado 20222000006733; Comunicación de Evaluación Institucional de Gestión por dependencias - vigencia  2021- Despacho delegada de Transito.</t>
  </si>
  <si>
    <t>SI</t>
  </si>
  <si>
    <t>Serie: 200-21
Subserie:  200-21.03</t>
  </si>
  <si>
    <t>ANUAL</t>
  </si>
  <si>
    <t>Oficina de Control Interno</t>
  </si>
  <si>
    <t>Oficina de Tecnologías de la Información y las Comunicaciones</t>
  </si>
  <si>
    <t>ESPAÑOL</t>
  </si>
  <si>
    <t>ELECTRÓNICO/DIGITAL</t>
  </si>
  <si>
    <t>NO APLICA</t>
  </si>
  <si>
    <t>Z:\OCI_2022\200_21 INFORMES PAA\200_21_03 INFORMES DE EVALUACION</t>
  </si>
  <si>
    <t>TEXTO</t>
  </si>
  <si>
    <t>PÚBLICA</t>
  </si>
  <si>
    <t>N/A</t>
  </si>
  <si>
    <t>Radicado 20222000076073, Informe definitivo de la evaluación independiente del estado del sistema de control interno - I semestre 2022.
Radicado 20222000006413, Informe definitivo de la evaluación independiente del estado del sistema de control interno - II semestre 2021.</t>
  </si>
  <si>
    <t>SEMESTRAL</t>
  </si>
  <si>
    <t xml:space="preserve">28/01/2022
29/07/2022
</t>
  </si>
  <si>
    <t>Z:\OCI_2022\200_21 INFORMES PAA\200_21_03 INFORMES DE EVALUACION\3. Evaluación Independiente del estado de Control Interno\II SEMESTRE</t>
  </si>
  <si>
    <t>Radicado 20222000013733
Radicado
20222000021933</t>
  </si>
  <si>
    <t>22/02/2022
15/03/2022</t>
  </si>
  <si>
    <t>Z:\OCI_2022\200_21 INFORMES PAA\200_21_03 INFORMES DE EVALUACION\4. Evaluación Control Interno Contable;
Z:\OCI_2022\200_21 INFORMES PAA\200_21_03 INFORMES DE EVALUACION\5. Evaluación Derechos de Autor</t>
  </si>
  <si>
    <t>INFORMES DE SEGUIMIENTO</t>
  </si>
  <si>
    <t>Radicado 20222000002733; Comunicación informe definitivo, seguimiento al cumplimiento de la implementación de las actividades del plan anticorrupción y de atención al ciudadano y mapa de riesgos de corrupción, del tercer cuatrimestre de 2021 (1 septiembre a 31 diciembre 2021)
Radicado 20222000002913; Comunicación informe definitivo de seguimiento al plan de participación ciudadana vigencia 2021.
Radicado 20222000010993; Comunicación informe definitivo de seguimiento a las acciones contempladas en el plan de mejoramiento archivístico -PMA del cuarto trimestre 2021 (1 octubre a 30 diciembre)
Radicado 20222000023213; Comunicación informe definitivo seguimiento a los datos de operación registrados en el sistema Único de información de trámites – SUIT – correspondiente al cuarto trimestre 2021 (1 de octubre al 31 de diciembre de 2021)
Radicado 20222000028233; Comunicación informe definitivo de seguimiento Austeridad del Gasto IV trimestre 2021.
Radicado 20222000043743 12/05/2022, Comunicación informe definitivo seguimiento al cumplimiento de la Estrategia de Participación Ciudadana (Plan Estratégico de Participación y Cronograma Participación ciudadanas vigencia 2022), con corte al 30 de abril de 2022 y radicado 20222000043803 del 14052022, Comunicación informe definitivo, seguimiento a la implementación de las actividades del Plan Anticorrupción y de Atención al Ciudadano – PAAC y Mapa de Riesgos de Corrupción, del primer cuatrimestre 2021 (1 enero al 30 abril de 2022)
Radicado 20222000046563 del 19 de mayo de 2022, Comunicación informe definitivo de seguimiento conciliación de saldos de operaciones recíprocas I trimestre 2022.
20222000064983; Comunicación informe definitivo - Seguimiento Boletín Deudores Morosos del Estado BDME 1 Semestre 2022.
20222000075063; Comunicación informe definitivo al seguimiento realizado al Sistema Único de Información de Trámites – SUIT, correspondiente al segundo trimestre de 2022</t>
  </si>
  <si>
    <t>Serie: 200-21
Subserie:  200-21.04</t>
  </si>
  <si>
    <t>CUATRIMESTRAL</t>
  </si>
  <si>
    <t>03 al 17 ene 2022
02 al 13 may 2022
01 al 14 sep 2022</t>
  </si>
  <si>
    <t>Z:\OCI_2022\200_21 INFORMES PAA\200_21_04 INFORMES DE SEGUIMIENTO</t>
  </si>
  <si>
    <t xml:space="preserve">Radicado 20222000005983; Comunicación informe de seguimiento acciones del plan de mejoramiento suscrito con la Contraloría General de la República -CGR con corte a 31 de diciembre de 2021.
Radicado 20222000006963; Comunicación Informe de seguimiento a la publicación en la página Web de la  Superintendencia de Transporte, acorde con lo establecido en la Ley 1474 de 2011.
Radicado 20222000009223; Comunicación Informe de seguimiento a la trasmisión de información de los Delitos contra la Administración Pública en el Sistema de Rendición Electrónica de Cuenta e Informes – SIRECI, correspondiente al segundo semestre de 2021
Radicado 20222000014643; Comunicación informe definitivo ley 951 de 2005 – Seguimiento acta Informe de Gestión (Según cambios directivos).
Radicado 20222000015623; Comunicación del Informe definitivo de seguimiento a la transmisión de información de acciones de repetición de la Superintendencia de Transporte en el Sistema de Rendición Electrónica de la Cuenta e Informes -SIRECI, correspondiente al segundo semestre de 2021
Radicado 20222000014563; Comunicación Informe definitivo de seguimiento semestral a la atención de peticiones, quejas, sugerencias, reclamos y Denuncias – Segundo Semestre de 2021
Radicado 20222000028323; Comunicación Informe definitivo Seguimiento al fortalecimiento de la meritocracia en el Estado Colombiano y Gestión del Empleo Público &amp;quot;SIGEP&amp;quot; - Cuarto trimestre 2021.
 20222000071353; Comunicación informe de seguimiento y transmisión SIRECI, acciones del plan de mejoramiento suscrito con la Contraloría General de la República -CGR con corte a 30 de junio de 2022.
20222000075233; Informe definitivo - seguimiento semestral sobre la atención de peticiones, quejas, reclamos, sugerencias, y denuncias - PQRSD correspondiente al primer semestre 2022 (1 de enero al 30 de junio de 2022).
Radicado 1. 20222000097483_MemoInfDefITA_15-09-2022firmado
Radicado 20232000012503, Certificación eKOGUI rol Jefe de Control Interno comunicado a la Agencia
Nacional de Defensa Jurídica del Estado – ANDJE, correspondiente al
segundo semestre 2022
Radicado 20222000134433 Informe Definitivo seguimiento a la Caja Menor de Gastos Generales, vigencia 2022 de la Superintendencia de Transporte.
</t>
  </si>
  <si>
    <t>(7 - 11 feb 2022) =&gt; 28-02-2022
(8 - 15 jul 2022) =&gt; 29-07-2022</t>
  </si>
  <si>
    <t>Radicado 20222000060703, Comunicación informe definitivo Auditoría Direccionamiento Estratégico con corte diciembre 2021 y primer trimestre de 2022.
Radicado 20222000045633, Comunicación Informe Definitivo de la Auditoría al Proceso Gestión de Comunicaciones.
Radicado 20222000077103, Comunicación Informe definitivo Auditoría Proceso Gestión del conocimiento y la innovación - Procedimiento generación de estadística - Delegatura de Puertos.
Radicado 20222000086223, Comunicación informe definitivo - Auditoría al proceso Gestión Contractual, correspondiente al período del 1 de octubre de 2021 al 30 abril 2022.
Radicado 20222000102963, Informe definitivo Auditoría del estado del Sistema de Control Interno del proceso de Control de la Delegatura para Protección a Usuarios del Sector Transporte - enfoque en riesgos según selectivo de los procesos aperturados hasta el 31 de julio de 2022.
Radicados 20222000104753, 20222000104703,
20222000105423, Auditoría del estado del Sistema de Control, puertos, concesiones y Transito.
Radicado 20222000121533, Comunicación Informe Definitivo Auditoría proceso Gestión Administrativa -
Inventarios según selectivo (1 de enero de 2021 a junio 30 de 2022).</t>
  </si>
  <si>
    <t>Serie: 200-21
Subserie:  200-21.05</t>
  </si>
  <si>
    <t>22/03/2022
4/04/2022
26/04/2022
1/07/2022
24/08/2022
22/08/2022
12/09/2022</t>
  </si>
  <si>
    <t>Z:\OCI_2022\200_21 INFORMES PAA\200_21_05 INFORMES DE AUDITORÍA</t>
  </si>
  <si>
    <t>ASISTENCIA_TECNICA</t>
  </si>
  <si>
    <t>Procedimiento para auditorías internas, seguimientos y evaluaciones</t>
  </si>
  <si>
    <t>Establece directrices y lineamientos para efectuar la planificación, ejecución y comunicación de las auditorías internas, seguimiento y evaluaciones del Sistema de Control Interno y de Gestión de la Superintendencia de Transporte, que aporten al cumplimiento de los objetivos, misión institucional y mejora continua, con enfoque en riesgos.</t>
  </si>
  <si>
    <t>NO</t>
  </si>
  <si>
    <t>Código de Ética para auditoría interna</t>
  </si>
  <si>
    <t>Promueve la cultura ética de los auditores internos en el ejercicio de la auditoría, entendida como una actividad  independiente  y  objetiva  de  aseguramiento  y  consulta,  concebida  para  agregar  valor  e identificar  mejoras  en  las  actividades  ejecutadas  por  la  Superintendencia  de  transporte,  bajo  el cumplimiento de las normas internacionales, que permitan fortalecer el Sistema de Control Interno.</t>
  </si>
  <si>
    <t>PROGRAMAS</t>
  </si>
  <si>
    <t xml:space="preserve"> PROGRAMAS ANUALES DE AUDITORIA</t>
  </si>
  <si>
    <t>Estatuto de auditoría interna</t>
  </si>
  <si>
    <t>Establece  el   propósito,   autoridad   y responsabilidad   de   la   función   de   auditoría   interna   conel   finde   aportar   al cumplimiento  de  la misión  y  objetivos  institucionalesde  la    Superintendencia  de Transporte, igualmente   dentro   de   sus   actividades   independientes   y   objetivas proporcione:  aseguramiento,  consulta,  agregue  valor  y  contribuya  a  la  mejora continua.</t>
  </si>
  <si>
    <t>Indicadores del Proceso</t>
  </si>
  <si>
    <t>Determina la oportunidad en la ejecución del Plan Anual de Auditorías (auditorías, evaluaciones y/o seguimientos) para la generación de informes con valor agregado, que aporten al cumplimiento de los objetivos, misión institucional y toma de decisiones.</t>
  </si>
  <si>
    <t>Mapa de Riesgos OCI</t>
  </si>
  <si>
    <t>Realiza de manera efectiva, oportuna y eficiente las actividades de evaluación, acompañamiento, asesoría y fomento de autocontrol, en condiciones de independencia y objetividad, con el fin de apoyar los logros institucionales de la Superintendencia de Transporte y el fortalecimiento de la gestión de riesgos, de conformidad con el PAA y la normatividad vigente.</t>
  </si>
  <si>
    <t>Formato Carta de representación de auditoría o salvaguarda</t>
  </si>
  <si>
    <t>Permite confirmar que para el desarrollo de la auditoría o evaluación que se va adelantar por parte de los auditores de la Oficina de Control Interno - al proceso o actividad a partir del día (Período a evaluar), que tiene como objetivo (incluir el Objetivo de la Auditoría o evaluación del Plan Anual de Auditorías – PAA, aprobado para la vigencia AAAA)</t>
  </si>
  <si>
    <t>POR SOLICITUD</t>
  </si>
  <si>
    <t>Formato Plan anual de auditorías internas, seguimientos o evaluaciones - PAA</t>
  </si>
  <si>
    <t>Permite programar las auditorías, evaluaciones y seguimientos con base en las necesidades de la Entidad, universo de auditorias, rotación de estas.</t>
  </si>
  <si>
    <t>Formato Notas de Auditorías Internas</t>
  </si>
  <si>
    <t>Permite registrar y describir de manera detallada comentarios que se consideren importantes durante la auditoría o aspectos que queden pendientes</t>
  </si>
  <si>
    <t>Formato Informe de Auditoria Interna</t>
  </si>
  <si>
    <t>Permite realizar el informe de auditoría, evaluación o seguimiento con base en el modelo definido por la Oficina de Control Interno</t>
  </si>
  <si>
    <t>Formato Plan de mejoramiento auditoría interna - PMA</t>
  </si>
  <si>
    <t xml:space="preserve">Permite suscribir el hallazgo u observación, identificando la causa raíz de este y define acciones que corresponde a la descripción clara y concreta de la (s) actividad (s) que se desarrollarán para eliminar la causa del hallazgo. La identificación de la (s) acción (s) de mejora debe ser una consecuencia del análisis de causa y ser coherente con la misma. </t>
  </si>
  <si>
    <t>Información computodores asignados a los colaboradores de la OCI</t>
  </si>
  <si>
    <t>Documentación (información, evidencias, memorandos, informe preliminar y definitivo, papeles de trabajo entre otros) de los Servidores Públicos y Contratistas de la Entidad en el proceso de la ejecución de la auditoría, evaluación o seguimiento.</t>
  </si>
  <si>
    <t>DIARIA</t>
  </si>
  <si>
    <t>Equipo de computo en la Entidad</t>
  </si>
  <si>
    <t>PÚBLICA CLASIFICADA</t>
  </si>
  <si>
    <t>Información en Share Point</t>
  </si>
  <si>
    <t>Documentación (información y evidencias) de los Servidores Públicos y Contratistas de la Entidad en el proceso de la ejecución de la auditoría, evaluación o seguimiento.</t>
  </si>
  <si>
    <t>Carpeta compartida de la Oficina de Control Interno</t>
  </si>
  <si>
    <t>MENSUAL</t>
  </si>
  <si>
    <t>Recurso Humano</t>
  </si>
  <si>
    <t>Conocimiento y experiencia del cargo de los servidores públicos</t>
  </si>
  <si>
    <t>Conocimiento del manejo del procedimiento obtenido a traves del tiempo.</t>
  </si>
  <si>
    <t>FÍSICO</t>
  </si>
  <si>
    <t>Instalaciones Superintendencia de Transporte</t>
  </si>
  <si>
    <t>INTANGIBLE</t>
  </si>
  <si>
    <t>QUEJAS O INFORMES</t>
  </si>
  <si>
    <t>Recepción de quejas, informes o denuncias allegadas al Grupo de Control Interno Disciplinario, a través de radicados de orfeos los cuales se solicitan los fisicos a Gestion Documental y se incorporan en los correspondientes expedientes, así como aquellas allegadas por medio de correo electrónico.</t>
  </si>
  <si>
    <t>501-32</t>
  </si>
  <si>
    <t>Secretaría General</t>
  </si>
  <si>
    <t>Control Interno Disciplinario</t>
  </si>
  <si>
    <t>FÍSICO - ELECTRÓNICO/DIGITAL</t>
  </si>
  <si>
    <t xml:space="preserve">Carpetas fisicas las cuales se encuentran en el archivador ubicado en el 4 piso y virtuales en carpetas en Teams y en la carpera Compartida </t>
  </si>
  <si>
    <t xml:space="preserve">Carpeta Compartida Y:\2022\Ingreso quejas                          </t>
  </si>
  <si>
    <t>HOJA DE CÁLCULO</t>
  </si>
  <si>
    <t>PROCESOS_DISCIPLINARIOS</t>
  </si>
  <si>
    <t xml:space="preserve"> PROCESOS DE CONCILIACIÓN</t>
  </si>
  <si>
    <t xml:space="preserve">EXPEDIENTES </t>
  </si>
  <si>
    <t>El proceso disciplinario se encuentra conformado por las etapas de instrucción y de juzgamiento para el debido ejercicio de la facultad sancionatoria disciplinaria en primera instancia al interior de la Superintendencia de Transporte; por tanto, el conocimiento de la etapa de instrucción de los procesos disciplinarios que se tramiten al interior de la Entidad se encuentra a cargo del Grupo de Control Interno Disciplinario, la cual está comprendida desde el recibo de las quejas o informes hasta la efectiva notificación del pliego de cargos o de la decisión de archivo y la etapa de juzgamiento de los procesos disciplinarios que se tramiten al interior de la Entidad está a cargo de la Secretaría General, la cual comprende la recepción de descargos, variación de estos en los términos en los que la ley lo permite, práctica de pruebas, realización de audiencias públicas, recepción y análisis de alegatos de conclusión y todas las demás actuaciones que por ley deban surtirse con anterioridad a la emisión del fallo de primera instancia. 
Finalmente el conocimiento de la segunda instancia de los procesos disciplinarios que se tramiten al interior de la Entidad seguirá a cargo del Superintendente de Transporte, en los términos previstos en el numeral 26 del artículo 7 del Decreto 2409 de 2018.</t>
  </si>
  <si>
    <t>Y:\CID-ESCANEADOS</t>
  </si>
  <si>
    <t>PÚBLICA RESERVADA</t>
  </si>
  <si>
    <t>Hardware</t>
  </si>
  <si>
    <t>No Aplica</t>
  </si>
  <si>
    <t>Token</t>
  </si>
  <si>
    <t>dispositivo que se utiliza para el acceso a SIFF Nación</t>
  </si>
  <si>
    <t>Despacho del Superintendente de Transporte</t>
  </si>
  <si>
    <t>Despacho de la Superintendente</t>
  </si>
  <si>
    <t>No aplica</t>
  </si>
  <si>
    <t>dispositivo que se utiliza para firma digital</t>
  </si>
  <si>
    <t>Información correo electrónico</t>
  </si>
  <si>
    <t xml:space="preserve">contiene información recibida y enviada del correo electrónico </t>
  </si>
  <si>
    <t>www.office.com</t>
  </si>
  <si>
    <t>CORREO ELECTRÓNICO</t>
  </si>
  <si>
    <t>CERTIFICACIONES</t>
  </si>
  <si>
    <t>Certificado financiero de estado de cuenta</t>
  </si>
  <si>
    <t>El certificado de Estado de cuenta se generará solamente para los supervisados que se encuentren en mora por concepto de Tasa de Vigilancia, Contribución Especial o Multas Administrativas , en caso contrario se expedirá certificado de Paz y Salvo</t>
  </si>
  <si>
    <t>541-35</t>
  </si>
  <si>
    <t>Dirección Financiera</t>
  </si>
  <si>
    <t>http://aplicaciones.supertransporte.gov.co/ConsolaTaux/GenerarCertificado_Financiero/</t>
  </si>
  <si>
    <t>Relación paz y salvo y estado de cuenta</t>
  </si>
  <si>
    <t>Se relaciona los paz y salvos y estados de cuentas expedidos como respuesta a las solicitudes allegadas</t>
  </si>
  <si>
    <t>Z:\Cindy Pacheco\2020\TITULO 2022</t>
  </si>
  <si>
    <t>Proyección de titulos- Base Excel L</t>
  </si>
  <si>
    <t xml:space="preserve">Se establece la proyección del titulos especificando el valor aplicado al capital y los intereses de las obligaciones que requieran a cargo del vigilado que tiene con la Superintendencia. </t>
  </si>
  <si>
    <t>Z:\Cindy Pacheco\2020\RELACION PAZ Y SALVO Y ESTADOS DE CUENTA.xlsx</t>
  </si>
  <si>
    <t>Certificado financiero  de Paz y salvo</t>
  </si>
  <si>
    <t>El certificado de Paz y Salvo se generará solamente para los supervisados que se encuentren al día por concepto de Tasa de Vigilancia, Contribución Especial o Multas Administrativas , en caso contrario se expedirá certificado de Estado de Cuenta.</t>
  </si>
  <si>
    <t>CORRESPONDENCIA</t>
  </si>
  <si>
    <t>FUID</t>
  </si>
  <si>
    <t>Formato Unico de Inventario Documental</t>
  </si>
  <si>
    <t>SEMANAL</t>
  </si>
  <si>
    <t>Revisión de Ingresos a los Vigilados</t>
  </si>
  <si>
    <t>Se descarga la información del Vigia y se compara la información de los ingresos por transporte de los vigilados. Además de verificar los anexos estados de resultados y el NIT tenga el valor correcto de acuerdo con los soportes.</t>
  </si>
  <si>
    <t>http://vigia.supertransporte.gov.co/VigiaSSO/pages/index?execution=e1s1</t>
  </si>
  <si>
    <t>Universo de Vigilados</t>
  </si>
  <si>
    <t>Reporte que expone e identifica y segmenta a todos los vigilados de la superintendencia de transporte de acuerdo con su tipo de vigilancia, delegatura relacionada, ubicación geográfica entre otros. Muestra una caracterización general de los vigilados.</t>
  </si>
  <si>
    <t>PRESENTACIÓN</t>
  </si>
  <si>
    <t>INSTRUMENTOS_CONTROL</t>
  </si>
  <si>
    <t xml:space="preserve"> INSTRUMENTOS DE CONTROL DE COMUNICACIONES OFICIALES</t>
  </si>
  <si>
    <t>Ejecucion Presupuestal Gastos</t>
  </si>
  <si>
    <t>Se muestra la ejecución mesual de la entidad tanto agregada como desagregada</t>
  </si>
  <si>
    <t>https://www.supertransporte.gov.co/index.php/presupuesto/</t>
  </si>
  <si>
    <t>Ejecucion Presupuestal Ingresos</t>
  </si>
  <si>
    <t>Base de Conciliaciones y Sentencias</t>
  </si>
  <si>
    <t>Bases de datos donde se recopila la informacion de las sentencias y conciliaciones judiciales que se han tramitado en la Dirección Financiera</t>
  </si>
  <si>
    <t>Cartera</t>
  </si>
  <si>
    <t>Este informe muestra el movimiento y comportamiento mensual de la cartera.</t>
  </si>
  <si>
    <t>BASES DE DATOS</t>
  </si>
  <si>
    <t>Boletin de Deudores Morosos del Estado- BDME</t>
  </si>
  <si>
    <t>Este informe muestra los Vigilados reportados al boletín de deudores morosos del estado.</t>
  </si>
  <si>
    <t>Deterioro</t>
  </si>
  <si>
    <t>Este informe muestra el cálculo del deterioro de la cartera y su comportamiento dentro del semestre.</t>
  </si>
  <si>
    <t>Intereses</t>
  </si>
  <si>
    <t>Este informe muestra el resumen de causación de intereses mensual para reporte a contabilidad</t>
  </si>
  <si>
    <t>Carge de Información</t>
  </si>
  <si>
    <t>El informe la construcción base cargar obligaciones en el consola Taux, para multas administrativas, contribución especial y tasa de vigilancia.</t>
  </si>
  <si>
    <t>Conciliaciones</t>
  </si>
  <si>
    <t>Elaboración de cambio de estados de informacion en consola c-taux sobre las conciliaciones pagadas en la dirección financiera.</t>
  </si>
  <si>
    <t>Repositorio de Consola Taux</t>
  </si>
  <si>
    <t>Es el repositorio de la Consola Taux, donde se relaciona la información del movimiento de los valores registrados por concepto de Tasa de Vigilancia, Contribución Especial de Vigilancia y Multas Administrativas.</t>
  </si>
  <si>
    <t>ESTADOS_FINANCIEROS</t>
  </si>
  <si>
    <t xml:space="preserve"> ESTADOS FINANCIEROS DE PROPÓSITO GENERAL</t>
  </si>
  <si>
    <t>Estados Financieros</t>
  </si>
  <si>
    <t>Informe que muestra la situacion financiera de la Superintendencia de Transporte.</t>
  </si>
  <si>
    <t>542-17</t>
  </si>
  <si>
    <t>https://www.supertransporte.gov.co/index.php/estados-financieros/</t>
  </si>
  <si>
    <t xml:space="preserve"> INFORMES A ENTES DE CONTROL</t>
  </si>
  <si>
    <t>Operaciones Reciprocas</t>
  </si>
  <si>
    <t>Informe que muestra la relacion financiera entre entidades publicas en un periodo determinado.</t>
  </si>
  <si>
    <t>542-07</t>
  </si>
  <si>
    <t>TRIMESTRAL</t>
  </si>
  <si>
    <t>https://www.supertransporte.gov.co/index.php/informes-de-gestion-evaluacion-y-auditoria/#estado_control_interno</t>
  </si>
  <si>
    <t xml:space="preserve">Ordenes de pago
</t>
  </si>
  <si>
    <t>Soportes necesario para pagos a contratistas y proveedores</t>
  </si>
  <si>
    <t>542 – 09.02</t>
  </si>
  <si>
    <t>http://orfeo.supertransporte.gov.co/login.php</t>
  </si>
  <si>
    <t>Acuerdos de pago</t>
  </si>
  <si>
    <t>Base donde se incluye la relación de la información relacionada con los acuerdos de pago suscritos en la Dirección Financiera.</t>
  </si>
  <si>
    <t>Ficha cobro persuasivo</t>
  </si>
  <si>
    <t>Ficha técnica en la cual se consigna la información relacionada con las gestiones de cobro persuasivo realizadas desde el Grupo de Análisis y Gestión del Recaudo para garantizar el efectivo recaudo de las obligaciones generadas a favor de la Superintendencia de Transporte.</t>
  </si>
  <si>
    <t>ACCIONES_CONSTITUCIONALES</t>
  </si>
  <si>
    <t xml:space="preserve"> ACCIONES DE TUTELA</t>
  </si>
  <si>
    <t>ACCIONES CONSTITUCIONALES: ACCIÓN DE TUTELA, ACCIONES POPULARES, ACCIÓN DE CUMPLIMIENTO Y ACCIÓN DE GRUPO</t>
  </si>
  <si>
    <t>Acción de tutela: mecanismo previsto en el artículo 86 de la Constitución Política de Colombia, que busca proteger los derechos constitucionales fundamentales de las personas cuando quiera que resulten lesionados por la acción u omisión de la adminsitración. Acciones populares: mecanismo de protección de  intereses colectivos. Acciones de cumplimiento: mecanismo mediante el cual toda persona que sea afectada por el inmplimiento de una norma con fuerza de ley o acto administrativo puede reclarar ante la autoridad judicial su cumplimiento . Acciones de grupo: acción interpuesta por un grupo plural o conjunto de personas que reunen condicones uniformes respecto de una misma causa la cual originó perjuiciones personales para cada uno de ellos</t>
  </si>
  <si>
    <t>300 – 01.01</t>
  </si>
  <si>
    <t>Oficina Asesora Jurídica</t>
  </si>
  <si>
    <t>ARCHIVO CENTRAL</t>
  </si>
  <si>
    <t>https://orfeo.supertransporte.gov.co/login.php</t>
  </si>
  <si>
    <t>ACCIONES ORDINARIAS: ACCIÓN DE NULIDAD Y RESTABLECIMIENTO DEL DERECHO, REPARACIÓN DIRECTA, ACCIONES DE LESIVIDAD, ACCIONES LABORALES, ACCIONES DE REPETICIÓN, ACCIONES CONTRACTUALES, Y ACCIONES PENALES</t>
  </si>
  <si>
    <t>ACCIÓN DE NULIDAD Y RESTABLECIMIENTO DEL DERECHO: Es un medio de control de naturaleza subjetiva, individual, temporal y desistible, a través del cual se solicita por quien se crea afectado o lesionado con ocasion a la expedicion de acto administrativo presuntamente visiado, la nulidad de ese acto, y en consecuencia, se restablezca su derecho o se repare el daño causado. REPARACIÓN DIRECTA: Es un medio de control de naturaleza subjetiva, individual, temporal y desistible, a través del cual la persona qeu se crea afectada o lesionada, podrá solicitar directamente ante la jurisdiccion de lo contencioso administrativo, la reparacion del daño causado, así como el reconocimiento de las indemnizaciones que correspondan. ACCIONES DE LESIVIDAD: A través de esta acción el Estado y las entidades publicas pueden acudir a los jueces para impugnar sus propias decisiones. ACCIONES LABORALES: Mecanismos a traés del cual los funcionarios y colaboradores de las entidades hacen valer sus derechos cuando estos se vean afectados. ACCIONES DE REPETICIÓN: Es la facultad que tiene el Estado de repetir contra sus funcionarios o exfuncionarios, cuando, como consecuencia de su conducta, haya sido condenado judicialmente a reparar los daños causados a los ciudadanos. ACCIONES CONTRACTUALES: Atráves de estas acciones se dirimen controversias derivadas de los contratos estatales o hechos de ejecucion o cumplimiento, ya sea que se declare la existencia, nulidad de un contrato, que se hagan las declaraciones, condenas o restituciones consecuenciales. ACCIONES PENALES: Son aquellas denunicas presentadas ante la Fiscalía Gneral de Nacion con ocasion a la comision de un delito por parte de un servidor público o particular.</t>
  </si>
  <si>
    <t>300 - 01.02</t>
  </si>
  <si>
    <t>https://ekogui.defensajuridica.gov.co/Pages/inicio_bop.aspx</t>
  </si>
  <si>
    <t>AUTOS</t>
  </si>
  <si>
    <t xml:space="preserve">Es un mandato judicial o acto administrativo, segun la autoridad que lo expida, a través del cual se profieren sobre una situacion (mandamiento de pago, decreta medida cautelar, resuelve excepciones, abre periodo probatorio, resuelve recurso de reposicion, modifica mandamiento de pago, ordena seguir adelante con la ejecucion, suspende el proceso, concede acuerdo de pago, decreta el incumplimiento al acuerdo de pago, liquida y aprueba el credito, levanta medida cautelar, revoca mandamiento de pago, termina proceso de cobro, archivos de diligencias, ordena devolucion de titulo de deposito judicial </t>
  </si>
  <si>
    <t>https://orfeo.supertransporte.gov.co/login.php  https://www.ramajudicial.gov.co/web/tribunal-superior-de-santa-rosa-de-viterbo/consulta-de-procesos https://ekogui.defensajuridica.gov.co/Pages/inicio_bop.aspx.</t>
  </si>
  <si>
    <t>PODERES</t>
  </si>
  <si>
    <t>Documento mediante el cual se le otorga poder a los apoderados de la entidad para actuar dentro de los procesos judiciales y extrajudiciales que se inician en contra de la entidad. En realidad se trata de un contrato de representación.</t>
  </si>
  <si>
    <t>SENTENCIAS</t>
  </si>
  <si>
    <t>Decisión tomada por un juez de la republica en el cual se resuelve el pleito y expone las consecuiencias de esa decisión</t>
  </si>
  <si>
    <t>DEMANDAS</t>
  </si>
  <si>
    <t>Escrito presentado ante los jueces de la republica, mediante el cual se pretende el reconocimiento de derechos por parte de una contraparte (demandado), quien puede ser persona natural y/o juridica</t>
  </si>
  <si>
    <t>COMUNICACIONES_OFICIALES</t>
  </si>
  <si>
    <t xml:space="preserve"> CONSECUTIVOS DE COMUNICACIONES OFICIALES ENVIADAS</t>
  </si>
  <si>
    <t>OFICIOS</t>
  </si>
  <si>
    <t>Documento mediante el cual se da respuesta a las solicitutes y peticiones realizadas por los vigilados, Así mismo, a tráves de este documento se pueden notificar o comunicar las decisiones tomas mediante los Autos</t>
  </si>
  <si>
    <t>ACTAS Y CERTIFICACIONES DE COMITÉ DE CONCILIACIÓN</t>
  </si>
  <si>
    <t xml:space="preserve">ACTA: Evidencia de todas las decisiones relacionadas con la proteccion juridica de la entidad, la evaluacion de procesos judiciales y edficinicion de criterios para la formulacion de politicas en la infraestructura y el transporte. CERTIFICACIÓN: Acto mediante el cual una el comité de conciliacion de la entidad, certifica la actividad que realizó.  </t>
  </si>
  <si>
    <t>300 - 02.02</t>
  </si>
  <si>
    <t>CONCEPTOS</t>
  </si>
  <si>
    <t xml:space="preserve"> CONCEPTOS JURÍDICOS</t>
  </si>
  <si>
    <t>BOLETÍN JURÍDICO INFORMATIVO</t>
  </si>
  <si>
    <t>Compilado de novedades regulatorias, jurisprudenciales y noticias juridicas de interes para el sector infraestructura y transporte</t>
  </si>
  <si>
    <t>300 - 06</t>
  </si>
  <si>
    <t>www.supertransporte.gov.co</t>
  </si>
  <si>
    <t>CONCEPTOS JURÍDICOS</t>
  </si>
  <si>
    <t>Posicion oficial de la entidad frente a la interpretacion y aplicacion de un requisito legal</t>
  </si>
  <si>
    <t>300 - 12.01</t>
  </si>
  <si>
    <t>PQRS</t>
  </si>
  <si>
    <t>DERECHOS DE PETICIÓN SOLICITUDES</t>
  </si>
  <si>
    <t>Toda persona tiene derecho a presentar peticiones respetuosas a las autoridades, en los terminos de la ley 1755 de 2015</t>
  </si>
  <si>
    <t>300 - 30</t>
  </si>
  <si>
    <t>DERECHOS DE PETICIÓN RESPUESTAS</t>
  </si>
  <si>
    <t>Contestacion a una petcicion elevada por una persona o entidad.</t>
  </si>
  <si>
    <t xml:space="preserve"> INFORMES DE GESTIÓN DE INDICADORES</t>
  </si>
  <si>
    <t>INFORMES DE GESTIÓN</t>
  </si>
  <si>
    <t>Documentos de caracter administrativo que reflejan la gestión y el cumplimiento de las funciones asignadas a la dependencia</t>
  </si>
  <si>
    <t>300 - 21.15</t>
  </si>
  <si>
    <t xml:space="preserve"> INFORMES PORMENORIZADOS DEL ESTADO DE CONTROL INTERNO</t>
  </si>
  <si>
    <t>INFORMES DE PROCESOS</t>
  </si>
  <si>
    <t>Documento a través del cual se registran los avances y se actualizan los procesos en contra de la entidad</t>
  </si>
  <si>
    <t>RESOLUCIONES</t>
  </si>
  <si>
    <t>SOLICITUD O SOMETIMIENTO A CONTROL Y ANTECEDENTES (MEMORANDO DE REVISIÓN DE VISITA DE INSPECCIÓN)</t>
  </si>
  <si>
    <t>Documento que contiene la solicitud de revisión subjetiva de la documentación levantada en la visita de inspección</t>
  </si>
  <si>
    <t>300 - 37</t>
  </si>
  <si>
    <t>SOLICITUD O SOMETIMIENTO A CONTROL Y ANTECEDENTES (ACTA COMITÉ TÉCNICO DIRECCIÓN SOMETIMIENTO O CONTROL)</t>
  </si>
  <si>
    <t xml:space="preserve">Documento que contiene las decisiones de merito relacionadas con el sometimiento a control, previa presentacion informe motivado por parte Delegatura </t>
  </si>
  <si>
    <t>RESOLUCIÓN SOMETIMIENTO A CONTROL</t>
  </si>
  <si>
    <t xml:space="preserve">Acto administrativo que contiene las causales o hallazgos de la medida de sometimiento a control, la temporalidad y las accciones para subsanar las situaciones criticas </t>
  </si>
  <si>
    <t>MEMORIALES DE INTERPOSICIÓN DE RECURSOS</t>
  </si>
  <si>
    <t>Comunicaciones por parte de los supervisados sometidos a control para reponer la medida administrativa impuesta en virtud del sometimiento</t>
  </si>
  <si>
    <t xml:space="preserve">REQUERIMIENTO DE INFORMACIÓN, ACLARACIONES Y DE ACCIONES CORRECTIVAS O PREVENTIVAS DE CONTROL </t>
  </si>
  <si>
    <t>Documento que solicita informacion subjetiva y sus respectivos soportes</t>
  </si>
  <si>
    <t>PLANES DE RECUPERACIÓN Y MEJORAMIENTO</t>
  </si>
  <si>
    <t>Herramientas que contienen las actividades que van a realizar la empresa (sometida) a fin de subsanar los hallazgos que dieron origen al sometimiento a control. Estos planes de mejoramiento, deben especificar un cronograma con fecha de cumplimiento, area responsable dentro de la compañia e indicadores de eficiencia, eficacia y efectvidad que permitan evaluar el nivel de cumplimiento o porcentajes de avance</t>
  </si>
  <si>
    <t>REGISTRO DE VERIFICACIÓN DEL PLAN DE MEJORAMIENTO (RESOLUCIÓN ACEPTADA PLAN DE MEJORAMIENTO)</t>
  </si>
  <si>
    <t xml:space="preserve">Acto administrativo que acepta las acciones y plazos del seguimiento de la medida administrativa </t>
  </si>
  <si>
    <t xml:space="preserve">INFORMES DEL PROCESO DE SOMETIMIENTO A CONTROL </t>
  </si>
  <si>
    <t xml:space="preserve">Documento presentado por el supervisado por el cual se hace conocer el avance o la culminación de acciones encomendadas o la ocurrencia de hechos considerados de interes </t>
  </si>
  <si>
    <t>RESOLUCIONES SANCIONATORIAS</t>
  </si>
  <si>
    <t xml:space="preserve">Acto administrativos de remoción, imposicion de multas, reconocimiento presupuesto de ineficacia impuestas a los administradores o empleados por la violacion de la ley, los estatutos o las instrucciones proferidas por la </t>
  </si>
  <si>
    <t xml:space="preserve"> CONSECUTIVOS DE COMUNICACIONES OFICIALES RECIBIDAS</t>
  </si>
  <si>
    <t>SOLICITUDES DE LEVANTAMIENTO DE LA MEDIDA DE SOMETIMIENTO A CONTROL (SOLICITUD PROPIAMENTE DICHA)</t>
  </si>
  <si>
    <t xml:space="preserve">Comunicación enviada por el supervisado sobre las acciones terminadas y definidas en el plan de recuperación y mejoramiento con el proposito que se levante la medida administrativa </t>
  </si>
  <si>
    <t>RESOLUCIÓN DE LEVANTAMIENTO DE MEDIDA DE SOMETIMIENTO A CONTROL</t>
  </si>
  <si>
    <t>Acto administrativo que levanta la medida administrativa impuesta al supervisado</t>
  </si>
  <si>
    <t>COMUNICACIÓN OFICIAL DE OBSERVACIONES A LA SOLICITUD DE LEVANTAMIENTO DEL SOMETIMIENTO A CONTROL</t>
  </si>
  <si>
    <t>Comunicación de observaciones y/o solicitud de soportes no entregados que respalden el levantamiento de la medida administrativa</t>
  </si>
  <si>
    <t xml:space="preserve">RESOLUCIÓN DE AMPLIACIÓN SOMETIMIENTO A CONTROL </t>
  </si>
  <si>
    <t>Acto administrativo mediante el cual se amplian las causales y/o hallazgos que dieron origen a la medida de administrativa, previo informe motivado presentado por la Delegatura ante el Comité de Dirección de Sometimiento a Control</t>
  </si>
  <si>
    <t xml:space="preserve">RESOLUCIÓN PRORROGA SOMETIMIENTO A CONTROL </t>
  </si>
  <si>
    <t xml:space="preserve">Acto administrativo a traves del cual se amplia temporalmente la medida administrativa de sometimiento a control, previo informe motivado por parte de la Delegatura ante el Comité de Dirección de Sometimiento a Control </t>
  </si>
  <si>
    <t>ESTADOS FINANCIEROS INTERMEDIOS Y FINAL DE EJERCICIO</t>
  </si>
  <si>
    <t>Estado financieros basicos que se preparan durante el trancurso de un periodo-intermedios- o al final de cada ejercicio- para satisfacer entre otras necesidades de los administradores del ente economico o de las autoridades que ejercen inspección, vigilancia y control</t>
  </si>
  <si>
    <t>https://orfeo.supertransporte.gov.co/login.php https://ekogui.defensajuridica.gov.co/Pages/inicio_bop.aspx.</t>
  </si>
  <si>
    <t>MEMORANDOS</t>
  </si>
  <si>
    <t>Documento de tramite y/o comunicacion interna</t>
  </si>
  <si>
    <t xml:space="preserve"> DERECHOS PETICION</t>
  </si>
  <si>
    <t>Procedimiento  de  Gestión  de  Peticiones,Quejas, Reclamos,  Sugerencias  y  Denuncias</t>
  </si>
  <si>
    <t>Incluye la recepción, tramite y respuesta a las  peticiones,  quejas,  reclamos,  sugerencias y denuncias (PQRSD) formulados por la ciudadanía y partes interesadasa través de los diferentes canales, con el fin de ofrecer a la ciudadanía un servicio con oportunidad, calidad y transparencia.</t>
  </si>
  <si>
    <t>No</t>
  </si>
  <si>
    <t>Anual o por solicitud</t>
  </si>
  <si>
    <t>Grupo Relacionamiento con el Ciudadano</t>
  </si>
  <si>
    <t>Español</t>
  </si>
  <si>
    <t>Electrónico</t>
  </si>
  <si>
    <t>Texto</t>
  </si>
  <si>
    <t>Informes de Gestión Mensual</t>
  </si>
  <si>
    <t>Documento que evidencia la gestión adelantada a través de los distintos canales de atención dispuestos para tal fin, así como de la gestión de las PQRSD y recomendaciones a que haya lugar.</t>
  </si>
  <si>
    <t>Si</t>
  </si>
  <si>
    <t>Informes de Gestión Internos</t>
  </si>
  <si>
    <t>Mensual</t>
  </si>
  <si>
    <t>Expediente virtual No. 20235352115000001E en Orfeo GRCC</t>
  </si>
  <si>
    <t>Informe de Seguimiento a las PQRSD allegadas a la entidad</t>
  </si>
  <si>
    <t>Documento que evidencia el seguimiento a la gestión institucional de las PQRSD, así como el estado de las mismas.</t>
  </si>
  <si>
    <t>Informes de Seguimiento a PQRS</t>
  </si>
  <si>
    <t>Semestral</t>
  </si>
  <si>
    <t>Expediente virtual en Orfeo 2023535211700001E y publicado en pagina web https://www.supertransporte.gov.co/documentos/2023/Enero/Atencionciudadano_04/Informe-de-PQRDS-II-SEMESTRE-2022_.pdf</t>
  </si>
  <si>
    <t xml:space="preserve"> INFORMES TRIMESTRALES DE SEGUIMIENTO AL MODELO INTEGRADO DE PLANEACIÓN Y CONTROL - MIPG</t>
  </si>
  <si>
    <t>Informe de seguimiento a las políticas de transparencia y acceso a la información, participación ciudadana y rendición de cuentas, racionalización de trámites y servicio al ciudadano</t>
  </si>
  <si>
    <t>Documento que evidencia el seguimiento al cumplimiento de las políticas de transparencia y acceso a la información, participación ciudadana y rendición de cuentas, racionalización de trámites y servicio al ciudadano</t>
  </si>
  <si>
    <t>Informes de seguimiento a las políticas de transparencia y acceso a la información, participación ciudadana y rendición de cuentas, racionalización de trámites y servicio al ciudadano</t>
  </si>
  <si>
    <t>Expediente virtual No. 20235352117000001E en Orfeo GRCC</t>
  </si>
  <si>
    <t>MANUALES</t>
  </si>
  <si>
    <t xml:space="preserve"> MANUALES DE PROCESOS Y PROCEDIMIENTOS</t>
  </si>
  <si>
    <t>Protocolo de Servicio al Ciudadano</t>
  </si>
  <si>
    <t xml:space="preserve">Documento guía que contiene las orientaciones básicas y lineamientos para la adecuada atención del ciudadano, grupos de valor y partes interesadas </t>
  </si>
  <si>
    <t>https://www.supertransporte.gov.co/documentos/2021/Marzo/Atencionciudadano_12/PROTOCOLO-DE-ATENCION-AL-CIUDADANO.pdf</t>
  </si>
  <si>
    <t>Politica de Servicio al Ciudadano</t>
  </si>
  <si>
    <t>Documento transversal cuyo objetivo general es fortalecer  las  capacidades  de  la  Superintendencia  de  Transporte con el fin de garantizar el acceso efectivo, oportuno y de calidad de los ciudadanos, grupos de valor y partes interesadas</t>
  </si>
  <si>
    <t>Instructivo Agendamiento y desarrollo de reuniones del Sector Transporte</t>
  </si>
  <si>
    <t>Documento que establece las actividades para el agendamiento y desarrollo de reuniones externas con Entidades del Sector y la Ciudadanía</t>
  </si>
  <si>
    <t>Manual de Participación Ciudadana</t>
  </si>
  <si>
    <t>Documento  que  establece los lineamientos para formular, implementar y monitorear el Plan de Participación Ciudadana y las 
estrategias de participación ciudadana que deben ser formuladas anualmente por la Entidad</t>
  </si>
  <si>
    <t>Guía para asistencia a eventos de participación ciudadana externos</t>
  </si>
  <si>
    <t>Documento plantea la propuesta metodológica para que los 
servidores y contratistas asistan a eventos o actividades de participación ciudadana a las cuales es invitada la 
Superintendencia de Transporte</t>
  </si>
  <si>
    <t>Guía de Caracterización de Ciudadanos,
Usuarios y Grupos de Interés</t>
  </si>
  <si>
    <t>Instrumento que presenta el paso a paso para la 
realización de ejercicios de caracterización de ciudadanos, usuarios o grupos de interés en la Superintendencia 
de Transporte.</t>
  </si>
  <si>
    <t xml:space="preserve">Informe Cuatrimestral de Gestión de Atención al Ciudadano </t>
  </si>
  <si>
    <t>Documento que evidencia la gestión cuatrimestral adelantada a través de los distintos canales de atención dispuestos para tal fin, así como de la gestión de las PQRSD y recomendaciones a que haya lugar.</t>
  </si>
  <si>
    <t>Cuatrimestral</t>
  </si>
  <si>
    <t>HISTORIA_ LABORALES</t>
  </si>
  <si>
    <t>Historias laborales</t>
  </si>
  <si>
    <t>Contienen toda la información que se produce durante la vinculación y la trayectoria laboral de los servidores públicos.</t>
  </si>
  <si>
    <t>502-20 HISTORIAS
502-20.01 HISTORIAS LABORALES</t>
  </si>
  <si>
    <t>Grupo Talento Humano</t>
  </si>
  <si>
    <t>Gabeteros en la sede BURO 25, piso 4</t>
  </si>
  <si>
    <t>Z:\Maria_Acosta\Historias laborales digitalizadas</t>
  </si>
  <si>
    <t>GTH-CA-001 Gestión de Talento Humano</t>
  </si>
  <si>
    <t>Administrar el ciclo de vida del personal al interior de la entidad mediante programas y planes que desarrollen integralmente a los servidores públicos en beneficio del cumplimiento de la misión institucional.</t>
  </si>
  <si>
    <t>GTH-PO-001 Prevención y Atención del Acoso Laboral y Acoso Sexual Laboral</t>
  </si>
  <si>
    <t xml:space="preserve">Mecanismo de prevención, corrección y control de las conductas de acoso laboral y otros hostigamientos en el marco de las relaciones de trabajo, mediante la intervención del Grupo de Talento Humano y el Comité de Convivencia. </t>
  </si>
  <si>
    <t>GTH-PO-003 Seguridad y Salud en el Trabajo</t>
  </si>
  <si>
    <t xml:space="preserve">Politica: Implementar y mantener una mejora contínua del Sistema de Gestión de Seguridad y Salud en el Trabajo. </t>
  </si>
  <si>
    <t>GTH-PO-004 Desconexión laboral</t>
  </si>
  <si>
    <t xml:space="preserve">Politica: definir la forma en que se garantizará y ejercerá el derecho a la desconexión laboral, en cumplimiento de lo dispuesto por la Ley 2191 de 2022. La cual está alineada con el compromiso de la entidad, para que exista un balance entre la vida laboral y familiar de todos los servidores públicos.  </t>
  </si>
  <si>
    <t>GTH-PO-005 Teletrabajo</t>
  </si>
  <si>
    <t xml:space="preserve">Politica: regular los términos, características y condiciones de la modalidad de teletrabajo móvil, en cumplimiento de lo dispuesto por el Decreto 1227 del 18 de julio de 2022, alineando el compromiso de la entidad con unas directrices para el bienestar laboral y la adaptación de las y los servidores públicos, a las actuales dinámicas que trae consigo la Cuarta Revolución Industrial. </t>
  </si>
  <si>
    <t>GTH-PR-001 Seguridad y Salud en el Trabajo</t>
  </si>
  <si>
    <t>Procedimiento: definir e implementar el Sistema de Gestión de la Seguridad y Salud en el Trabajo (SG-SST) de la Superintendencia de Transporte, con el objetivo de mantener el bienestar físico, mental y social de cada uno de sus funcionarios y contratistas, para prevenir la ocurrencia de lesiones o enfermedades
laborales, optimizando si se requiere los procesos de la organización.</t>
  </si>
  <si>
    <t>GTH-PR-002 COPASST</t>
  </si>
  <si>
    <t xml:space="preserve">Definir los pasos a seguir para la conformación y funcionamiento del COPASST. </t>
  </si>
  <si>
    <t>GTH-PR-003 Inducción y Reinducción</t>
  </si>
  <si>
    <t>El procedimiento tiene por objeto orientar al servidor público, en su integración a la cultura organizacional, al sistema de valores de la entidad, familiarizarlo con el
servicio público, instruirlo acerca de la misión, visión y objetivos institucionales entre otros y crear sentido de pertenencia. De igual manera dirigido a reorientar la
integración del empleado a la cultura organizacional en virtud de los cambios producidos en la entidad y actualizaciones acerca de las normas.</t>
  </si>
  <si>
    <t>GTH-PR-004 Evaluación de desempeño laboral</t>
  </si>
  <si>
    <t>Evaluar el desempeño laboral de los funcionarios de carrera administrativa, de libre nombramiento y remoción, los provisionales y gerentes públicos mediante la aplicación de metodologías y herramientas emitidas por las entidades competentes y adoptadas por la Entidad, de conformidad con la normatividad vigente, con el
fin de garantizar la permanencia de los servidores públicos, el mejoramiento continuo de la gestión institucional y el logro de los objetivos institucionales.</t>
  </si>
  <si>
    <t>GTH-PR-005 Elaboración del Plan Institucional de capacitación PIC</t>
  </si>
  <si>
    <t>Contar con una guía para la elaboración del Plan Institucional de Capacitación PIC que se ajuste a la necesidad de la Superintendencia de Transporte para
desarrollar las competencias y habilidades del talento humano de la Superintendencia y aumentar la eficiencia del servicio a través de la creación del valor público.</t>
  </si>
  <si>
    <t>GTH-PR-006 Elaboración del Plan de Bienestar Social e Incentivos - BSI</t>
  </si>
  <si>
    <t>Contar con una guía para la elaboración del Plan de Bienestar Social e Incentivos que se ajuste a la necesidad de la Superintendencia de Transporte que brinde el
mejoramiento de la calidad de vida de los funcionarios.</t>
  </si>
  <si>
    <t>GTH-PR-009 Liquidación de Nómina</t>
  </si>
  <si>
    <t>Promulgar las actividades necesarias para surtir el trámite de pago como retribución del servicio prestado a la Superintendencia de Transporte por parte de los funcionarios vinculados a la planta y teniendo en cuenta las diferentes situaciones administrativas y novedades inherentes a cada individuo.</t>
  </si>
  <si>
    <t>GTH-PR-010 Desvinculación del Personal</t>
  </si>
  <si>
    <t>Describir las diferentes actividades que se deben realizar para la desvinculación de los servidores públicos de la Superintendencia de Transporte, siguiendo los lineamientos normativos vigentes.</t>
  </si>
  <si>
    <t>GTH-PR-011 Prevención Conflictos de Interés</t>
  </si>
  <si>
    <t xml:space="preserve">Establecer acciones preventivas para asegurar la no incursión de los servidores públicos que laboran en la Superintendencia de Transporte, en situaciones de conflictos de interés durante el desarrollo de su gestión,
de tal forma que las actuaciones de la entidad se realicen de una manera transparente. </t>
  </si>
  <si>
    <t>GTH-PR-012 Procedimiento de provisión de vacantes</t>
  </si>
  <si>
    <t>Establecer y gestionar directrices para la provisión de empleos, con Talento Humano competente para la prestación del servicio en el marco de los objetivos institucionales.</t>
  </si>
  <si>
    <t>GTH-PR-013 Trámite de incapacidades y-o licencias</t>
  </si>
  <si>
    <t>Establecer los lineamientos para el trámite de incapacidades médicas de origen común y laboral, licencias legales a cargo del Sistema de Seguridad Social, tales como maternidad, paternidad o parental compartida, que provengan de certificados médicos emitidos por profesionales de las Entidades Promotoras de Salud (EPS), Administradora de Riesgos Laborales (ARL) y las Administradoras de Fondo de Pensiones (AFP).</t>
  </si>
  <si>
    <t>GTH-PR-014 Gestión de programación, otorgamiento y pago de vacaciones</t>
  </si>
  <si>
    <t>Tramitar y conceder oportunamente las vacaciones a que tienen derecho los empleados públicos de la Superintendencia de Transporte, teniendo en cuenta las solicitudes presentadas y la programación que para tal efecto se realice al interior de la Entidad.</t>
  </si>
  <si>
    <t>GTH-PR-015 Gestión de Comisión de Servicios, Desplazamiento y Legalización</t>
  </si>
  <si>
    <t>Definir los lineamientos de la Superintendencia de Transporte para el otorgamiento de las comisiones de servicios, reconocimiento y pago de los viáticos y transporte terrestre a los servidores públicos, autorización y gastos de desplazamiento de los contratistas, así como la legalización, de acuerdo con la normatividad vigente y la reglamentación interna.</t>
  </si>
  <si>
    <t>GTH-PT-001 Atención a personas en condición de discapacidad</t>
  </si>
  <si>
    <t>Asegurar y promover el pleno ejercicio de todos los derechos humanos y las libertades fundamentales de las personas en condición de discapacidad.</t>
  </si>
  <si>
    <t>GTH-PT-002 Prevención y atención del acoso laboral y acoso sexual laboral</t>
  </si>
  <si>
    <t>Establecer el mecanismo por medio del cual se abordarán los casos que puedan constituir acoso laboral y/o sexual en el ámbito laboral y otros hostigamientos, para prevenir estos comportamientos en el ámbito laboral, en virtud de lo dispuesto por la normatividad vigente, así como fomentar el respeto y el cumplimiento armónico de los deberes funcionales en la Superintendencia de Transporte y con ello los principios y fines del servicio público.</t>
  </si>
  <si>
    <t>GTH-IN-001 Selección y Vinculación de Primer Empleo</t>
  </si>
  <si>
    <t>Establecer el marco institucional que defina el rumbo conceptual y teórico que contenga la definición de principios, acciones y
estrategias que orienten las condiciones necesarias para brindar en igualdad de condiciones, oportunidad a jóvenes recién egresados para acceder a plazas laborales, de tal manera que se garantice a todos los y las jóvenes, el goce efectivo de los derechos reconocidos en el ordenamiento
jurídico y lo ratificado en los Tratados Internacionales.</t>
  </si>
  <si>
    <t>GTH-IN-002 Realización de la Inducción General Supertransporte</t>
  </si>
  <si>
    <t>Describir el paso a paso para realizar la inducción general de la Superintendencia de Transporte, a través de la plataforma E-learning.</t>
  </si>
  <si>
    <t>GTH-FR-001 Indución Puesto de Trabajo</t>
  </si>
  <si>
    <t xml:space="preserve">Brindar información al empleado que permita su ubicación y su rol dentro de la entidad. </t>
  </si>
  <si>
    <t>GTH-FR-002 Inspección de seguridad y salud en el trabajo</t>
  </si>
  <si>
    <t>Analizar el estado de seguridad de las instalaciones y procesos, lugares de trabajo, máquinas o equipos  y trabajadores, así como de evaluar la eficacia de la gestión implantada en prevención y seguridad.</t>
  </si>
  <si>
    <t>GTH-FR-003 Entrega de elementos de protección personal</t>
  </si>
  <si>
    <t>Dejar registro de la entrega de dotación y elementos de protección personal  entregados a los funcionarios de la entidad.</t>
  </si>
  <si>
    <t>GTH-FR-004 Informe de inspección y priorización de riesgos en SST</t>
  </si>
  <si>
    <t xml:space="preserve">Presentar de forma clara y detallada el resultado general de la inspección y priorización  en SST. </t>
  </si>
  <si>
    <t>GTH-FR-005 Inspección de elementos de protección personal</t>
  </si>
  <si>
    <t>Verificar el uso de los elementos de protección personal entregados a los funcionarios.</t>
  </si>
  <si>
    <t>GTH-FR-006 Inspeccion de Extintores</t>
  </si>
  <si>
    <t xml:space="preserve">Verificar las condiciones de prevencion contra incendio. </t>
  </si>
  <si>
    <t>GTH-FR-007 Investigación de incidente y accidente de trabajo</t>
  </si>
  <si>
    <t>Registrar el informe técnico de causalidad para la investigación de accidentes e incidentes de trabajo.</t>
  </si>
  <si>
    <t>GTH-FR-008 Inspeccion de Botiquines</t>
  </si>
  <si>
    <t xml:space="preserve">Verificar que los elementos del botiquín se encuentren en buen estado, si requieren cambio o si se requieren incluir otros. </t>
  </si>
  <si>
    <t>GTH-FR-009 Informe de entrega de cargo</t>
  </si>
  <si>
    <t>Realizar un Informe descriptivo, sobre la gestión adelantada, en la que se cubra aspectos como son: principales logros, programas, proyectos, actividades y los resultados obtenidos por cada uno.</t>
  </si>
  <si>
    <t>GTH-FR-010 Informe de culminación de la gestión Ley 951 de 2005</t>
  </si>
  <si>
    <t xml:space="preserve">Dar cumplimiento a lo establecido en la Ley 951 de 2005, así como apoyar el proceso de Gestión del Conocimiento. </t>
  </si>
  <si>
    <t>GTH-FR-011 Solicitud Permiso</t>
  </si>
  <si>
    <t>Llevar un control interno de los permisos laborales.</t>
  </si>
  <si>
    <t>GTH-FR-012 Detección de necesidades de capacitación del área o dependencia</t>
  </si>
  <si>
    <t>Recopilar insumos para la elaboración del Plan Institucional de Capacitación.</t>
  </si>
  <si>
    <t>GTH-FR-014 Certificación insuficiencia de personal</t>
  </si>
  <si>
    <t xml:space="preserve">Acreditar la necesidad de vinculación de personal para cumplir con los objetivos de la organización. </t>
  </si>
  <si>
    <t>GTH-FR-018 Encuesta de retiro</t>
  </si>
  <si>
    <t xml:space="preserve">Identificar la(s) principal(es) causa(s) de retiro de un servidor público. </t>
  </si>
  <si>
    <t>GTH-FR-22 Concertación de compromisos laborales para servidores de Libre Nombramiento y Remoción</t>
  </si>
  <si>
    <t xml:space="preserve">Aclarar las funciones esenciales del empleo y los compromisos laborales, para servidores de libre nombramiento y remoción. </t>
  </si>
  <si>
    <t>GTH-FR-23 Evaluación de Desempeño laboral para servidores de Libre Nombramiento y Remoción</t>
  </si>
  <si>
    <t xml:space="preserve">Realizar la evaluación del desarrollo de las funciones y cumplimiento de los compromisos laborales, para servidores de libre nombramiento y remoción. </t>
  </si>
  <si>
    <t>GTH-FR-024 Afilicación ARL Contratistas</t>
  </si>
  <si>
    <t>Formato para recolección de información para afiliación de contratistas a ARL</t>
  </si>
  <si>
    <t>GTH-FR-025 Informe de separación temporal del cargo - Jefe Dependencia</t>
  </si>
  <si>
    <t>Formato para que el jefe de la dependencia realice un informe, cuando se presente una separación temporal del cargo.</t>
  </si>
  <si>
    <t>GTH-FR-026 Solicitud de comisión de servicios o gastos de desplazamiento</t>
  </si>
  <si>
    <t>Formato para solicitar comisión de servicios, desplazamiento o prórroga.</t>
  </si>
  <si>
    <t>GTH-FR-027 Autorización de descuento de nómina y-o liquidación de prestaciones para realizar comisión de servicios</t>
  </si>
  <si>
    <t xml:space="preserve">Formato para realizar descuendo de nómina o liquidación de prestaciones sociales en caso de incumplimiento de la legalización correspondiente. </t>
  </si>
  <si>
    <t>GTH-FR-028 Recusación</t>
  </si>
  <si>
    <t>Formato para dar a conocer situaciones que pueden constituir un conflicto de intereses por parte de otro servidor público.</t>
  </si>
  <si>
    <t>GTH-FR-029 Cuadro de Control  y Seguimiento Conflictos de Interes</t>
  </si>
  <si>
    <t>Formato para realizar un control y seguimiento de los casos de conflicto de intereses que se presenten.</t>
  </si>
  <si>
    <t>GTH-FR-030 Fijación de compromisos para servidores provisionales</t>
  </si>
  <si>
    <t>Concertación de compromisos</t>
  </si>
  <si>
    <t>GTH-FR-031 Medición de compromisos para servidores provisionales</t>
  </si>
  <si>
    <t>Medición de compromisos</t>
  </si>
  <si>
    <t>GTH-FR-032 Hoja de vida brigadistas</t>
  </si>
  <si>
    <t>Formato para realizar las hojas de vida de los brigadistas</t>
  </si>
  <si>
    <t>GTH-FR-033 Información personal en emergencias</t>
  </si>
  <si>
    <t>Formato para recopilar información esencial cuando se presente alguna emergencia</t>
  </si>
  <si>
    <t>GTH-FR-034 Verificación de contratistas</t>
  </si>
  <si>
    <t>Formato para verificar la información de contratistas cuando van a realizar alguna actividad especial</t>
  </si>
  <si>
    <t>GTH-FR-035 Planilla de control y reporte de horas extras</t>
  </si>
  <si>
    <t>Formato para realizar el reporte de horas extras</t>
  </si>
  <si>
    <t>GTH-FR-036 Listado de documentos de ingreso a la planta de personal de la Superintendencia de Transporte</t>
  </si>
  <si>
    <t>Formato para informar sobre los documentos que se deben presentar para el ingreso a planta de personal de la entidad</t>
  </si>
  <si>
    <t>GTH-FR-037 Acuerdo de teletrabajo móvil</t>
  </si>
  <si>
    <t>Formato para firmar el acuerdo de teletrabajo móvil</t>
  </si>
  <si>
    <t>GTH-FR-038 Asignación del(la) responsable del SG-SST</t>
  </si>
  <si>
    <t>Formato para asignar al responsable del Sistema de Gestión de Seguridad y Salud en el Trabajo</t>
  </si>
  <si>
    <t>GTH-FR-039 Desistimiento evaluación médica de retiro</t>
  </si>
  <si>
    <t>Formato para desistir de la evaluación médica de retiro</t>
  </si>
  <si>
    <t>GTH-FR-040 Inspección del puesto de trabajo</t>
  </si>
  <si>
    <t>Formato para realizar la inspección del puesto de trabajo</t>
  </si>
  <si>
    <t>GTH-FR-041 Evaluación del Simulacro de Evacuación</t>
  </si>
  <si>
    <t>Formato para evaluar el simulacro de evacuación</t>
  </si>
  <si>
    <t>GTH-FR-042 Cronograma Comisiones de Servicios y Desplazamientos</t>
  </si>
  <si>
    <t>Formato para definir el cronograma de comisiones de servicios y desplazamientos</t>
  </si>
  <si>
    <t>GTH-FR-043 Seguimiento Legalización Comisiones de Servicios y Desplazamientos</t>
  </si>
  <si>
    <t>Formato para realizar el seguimiento a la legalización de las comisiones de servicios y desplazamientos</t>
  </si>
  <si>
    <t>GTH-FR-044 Información y Documentación Retiro Planta de Personal</t>
  </si>
  <si>
    <t>Formato del listado de documentos de retiro de la planta de personal de la entidad</t>
  </si>
  <si>
    <t>Mapa de Riesgos GTH</t>
  </si>
  <si>
    <t xml:space="preserve">Identificar los riesgos asociados a la dependencia y establacer los controles y plan de acción para evitarlos o mitigar su impacto. </t>
  </si>
  <si>
    <t>Normograma Talento Humano</t>
  </si>
  <si>
    <t xml:space="preserve">Disponer de una guía para la aplicación de la normatividad que se debe cumplir. </t>
  </si>
  <si>
    <t>Software</t>
  </si>
  <si>
    <t>HEINSOHN Human Capital Management</t>
  </si>
  <si>
    <t>Software desarrollado para el proceso de nómina, el cual lo simplifica y hace más eficiente.</t>
  </si>
  <si>
    <t>502-29 NOMINA</t>
  </si>
  <si>
    <t>URL Sistema: http://musca/m4richwebnet.html?
URL Portal Pruebas: http://musca:81/sse_generico/generico_login.jsp</t>
  </si>
  <si>
    <t>COMPROBANTES_CONTABLES</t>
  </si>
  <si>
    <t>Planta de personal</t>
  </si>
  <si>
    <t>Los servidores públicos que conforman la entidad, clasificados por dependencia y cargo.</t>
  </si>
  <si>
    <t>Z:\Alba_Centeno\PLANTA DE PERSONAL</t>
  </si>
  <si>
    <t>Encuestas y Listados de Asistencia PIC y Bienestar - Sharepoint</t>
  </si>
  <si>
    <t>Sitio compartido para realizar el seguimiento a las actividades del Plan Institucional de Capacitación y el Plan de Bienestar Social e Incentivos.</t>
  </si>
  <si>
    <t>Planta de personal - Sharepoint</t>
  </si>
  <si>
    <t xml:space="preserve">Sitio compartido para realizar seguimiento a temas relacionados con la planta de personal, tales como: certificaciones laborales, desvinculaciones, encuestas de retiro y vacantes. </t>
  </si>
  <si>
    <t>Talento Humano - Sharepoint</t>
  </si>
  <si>
    <t>Sitio compartido para realizar seguimiento a actividades o tratar asuntos del grupo.</t>
  </si>
  <si>
    <t xml:space="preserve"> MANUALES ESPECÍFICOS DE FUNCIONES, REQUISITOS Y COMPETENCIAS LABORALES</t>
  </si>
  <si>
    <t>Manual de funciones</t>
  </si>
  <si>
    <t xml:space="preserve">Se establece el manual específico de funciones y competencias laborales para los empleos de la planta de personal de la Superintendencia de Transporte. </t>
  </si>
  <si>
    <t>502-27 MANUAL
502-27-03 MANUAL DE FUNCIONES</t>
  </si>
  <si>
    <t>PLANES</t>
  </si>
  <si>
    <t xml:space="preserve"> PLAN ESTRATÉGICO INSTITUCIONAL</t>
  </si>
  <si>
    <t>Plan Estratégico de Talento Humano</t>
  </si>
  <si>
    <t xml:space="preserve">Documento que permite definir las actividades y el camino a recorrer para cumplir con los objetivos del área. </t>
  </si>
  <si>
    <t>502-31 PLANES
502-31.05 PLAN ANUAL DE CAPACITACION
502-31.06 PLAN ANUAL DE VACANTES
502-31.12 PLANES DEL SISTEMA DE GESTION DE SEGURIDAD Y SALUD EN EL TRABAJO
502-33.01 PROGRAMAS DE BIENESTAR SOCIAL</t>
  </si>
  <si>
    <t xml:space="preserve"> PLANES OPERATIVOS ANUALES (POA)</t>
  </si>
  <si>
    <t>GTH-PL-007 Preparación y Respuesta ante Emergencias Sede Sabana</t>
  </si>
  <si>
    <t>Establecer medidas de control que le permitan a la SUPERINTENDENCIA DE TRANSPORTE prevenir, atender, mitigar y controlar las consecuencias de la posible materialización de una amenaza que genere una situación de emergencia que ponga en peligro la salud y vida de su población (servidores públicos, contratistas, pasantes, judicantes y visitantes) o la integridad del medio ambiente.</t>
  </si>
  <si>
    <t>GTH-PL-008 Preparación y Respuesta ante Emergencias Sede Administrativa</t>
  </si>
  <si>
    <t>GTH-PL-009 Preparación y Respuesta ante Emergencias Sede Bodega</t>
  </si>
  <si>
    <t>Microsoft Planner</t>
  </si>
  <si>
    <t xml:space="preserve">Realizar el seguimiento a las actividades realizadas por cada integrante del Grupo de Talento Humano. </t>
  </si>
  <si>
    <t>Actos administrativos</t>
  </si>
  <si>
    <t xml:space="preserve">Publicación de actos administrativos para los servidores públicos. </t>
  </si>
  <si>
    <t xml:space="preserve">502-02 ACTAS
502-02.01 ACTAS COMISION DE PERSONAL
</t>
  </si>
  <si>
    <t>http://intranet.supertransporte.gov.co/?page_id=15271</t>
  </si>
  <si>
    <t>PROCESOS DE INVESTIGACIONES 
ADMINISTRATIVAS</t>
  </si>
  <si>
    <t>Contiene la actuación surtida en cada caso, de acuerdo a la etapa procesal en la que se encuentre la investigación (inicio de investigación, apertura, alegatos, decisiones, recursos, entre otros).</t>
  </si>
  <si>
    <t xml:space="preserve"> 640 - 26</t>
  </si>
  <si>
    <t>10//03/2023</t>
  </si>
  <si>
    <t>Dirección de Investigaciones de Puertos</t>
  </si>
  <si>
    <t xml:space="preserve">Oficina de la Dirección de investigaciones de puertos, </t>
  </si>
  <si>
    <t xml:space="preserve"> https://orfeo.supertransporte.gov.co/login.php</t>
  </si>
  <si>
    <t>INFORMES DE CONTROL</t>
  </si>
  <si>
    <t>Toda la información que se recuade en ejercicio de la función de control por parte de la Dirección de investigaciones.</t>
  </si>
  <si>
    <t xml:space="preserve"> 640 - 39</t>
  </si>
  <si>
    <t xml:space="preserve">Oficina de Dirección de investigaciones de puertos, </t>
  </si>
  <si>
    <t>DERECHOS DE PETICIÓN</t>
  </si>
  <si>
    <t>Peticiones, requerimientos, solicitudes de información allegadas a la Dirección y sus respectivas respuestas</t>
  </si>
  <si>
    <t xml:space="preserve"> 640 – 30 </t>
  </si>
  <si>
    <t>CUADRO DE CASOS DETALLADOS DIRECCIÓN DE INVESTIGACIONES DE PUERTOS</t>
  </si>
  <si>
    <t>Contiene la descricpicón de los que se encuentran en sede de la Dirección.</t>
  </si>
  <si>
    <t>NORMOGRAMA</t>
  </si>
  <si>
    <t>Contiene normatividad aplicable a los trámites administrativos a cargo de la Direccion de Investigaciones de Puertos</t>
  </si>
  <si>
    <t>Instalaciones</t>
  </si>
  <si>
    <t>INSTRUMENTOS_ARCHIVISTICOS</t>
  </si>
  <si>
    <t xml:space="preserve"> INVENTARIOS DOCUMENTALES DE ARCHIVO DE GESTIÓN</t>
  </si>
  <si>
    <t>Dirección Administrativa</t>
  </si>
  <si>
    <t>SOFTWARE DE INVENTARIOS LEVIN</t>
  </si>
  <si>
    <t>Administra y controla los bienes tangibles e intangibles de propiedad de la ST</t>
  </si>
  <si>
    <t>http://alnilam/LevinAssets/Login.aspx?ReturnUrl=%2fLevinAssets</t>
  </si>
  <si>
    <t>SOLICITUD DE PAGO SERVICIOS PUBLICOS</t>
  </si>
  <si>
    <t>Corresponde al pago de los servicios publicos (telefonia.-acueducto- Energia)</t>
  </si>
  <si>
    <t xml:space="preserve">SOLICITUD DE CIERRE MENSUAL DE ALMACEN </t>
  </si>
  <si>
    <t xml:space="preserve">Corresponde al cierre contable mensual del almacen. </t>
  </si>
  <si>
    <t xml:space="preserve">SOLICITUD REEMBOLSO DE CAJA MENOR </t>
  </si>
  <si>
    <t>Corresponde a la solicitud  de reembolso de caja  menor, con el fin de tener los Recursos disponibles</t>
  </si>
  <si>
    <t xml:space="preserve">RESOLUCION SOLICITUD DE REEMBOLSO </t>
  </si>
  <si>
    <t>Corresponde al documento de ejecucion de una caja menor</t>
  </si>
  <si>
    <t>Manual de procedimiento para el manejo administrativo  y contable de los bienes de propiedad de la ST</t>
  </si>
  <si>
    <t xml:space="preserve">Corresponde al Manual para el manejo de los bienes </t>
  </si>
  <si>
    <t>ADMINISTRATIVA GENERAL Y PIGA</t>
  </si>
  <si>
    <t>ADMINISTRATIVA</t>
  </si>
  <si>
    <t>Corresponde a lo documentos generados para gestión y apoyo de la Dirección y Coordinación de Servicios Generales y Recursos Físicos</t>
  </si>
  <si>
    <t xml:space="preserve">SI </t>
  </si>
  <si>
    <t>Bases de Datos</t>
  </si>
  <si>
    <t>Corresponde a las bases de datos de concesiones portuarias remitidas por la ANI y Cormagdalena.</t>
  </si>
  <si>
    <t>630 - 24.12</t>
  </si>
  <si>
    <t>Dirección de Promoción y Prevención en Puertos</t>
  </si>
  <si>
    <t>Carpeta compartida denominado Puertos: Z:\Santiago Diaz\BASE DE DATOS\</t>
  </si>
  <si>
    <t>DOCUMENTOS ASIGNADOS VARIOS</t>
  </si>
  <si>
    <t>Carpeta con sub carpetas de acuerdo con los diferentes temas de manejo de la Dirección de promoción y Prevención en temas relacionados con los aspectos técnicos de la actividad portuaria y marítima.</t>
  </si>
  <si>
    <t>Carpeta compartida denominado Puertos: Z:\Santiago Diaz\DOCUMENTOS ASIGNADOS VARIOS</t>
  </si>
  <si>
    <t>Reporte de Inversión SP</t>
  </si>
  <si>
    <t>Corresponde al reporte de inversión de acuerdo con la Circular 10 de 2014 (derogada por la Circular Única)</t>
  </si>
  <si>
    <t>Carpeta compartida denominado Puertos: Z:\Santiago Diaz\Reporte de Inversión SP</t>
  </si>
  <si>
    <t>Sociedades Portuarias - Operadores Portuarios</t>
  </si>
  <si>
    <t>Corresponde a toda la información remitida que corresponda a los vigilados (Sociedades Portuarias - Operadores Portuarios). Cuando es necesario se da tramite por Orfeo</t>
  </si>
  <si>
    <t>Carpeta compartida denominado Puertos: Z:\Santiago Diaz\Sociedades Portuarias - Z:\Santiago Diaz\Operadores Portuarios
Documentación por sistema de gestión documental Orfeo</t>
  </si>
  <si>
    <t>PGS 2022-2023</t>
  </si>
  <si>
    <t>Plan General de Supervisión para el año 2023 de la Dirección de Promoción y Prevención de la Delegatura de Puertos</t>
  </si>
  <si>
    <t>PROYECTOS</t>
  </si>
  <si>
    <t xml:space="preserve">Base de datos PYTHON - </t>
  </si>
  <si>
    <t xml:space="preserve">Base de datos de los vigialados que contiene la información para analizar en la herramienta insumo para ejecutar los modulos en el algoritmo. Incluye requerimientos de informacion puntual a los vigilados  </t>
  </si>
  <si>
    <t>INFORMES DE VIGILANCIA E INSPECCION
SOCIETARIA, ADMINISTRATIVA Y FINANCIERA - (ANALISIS DE LA INFORMACION FINANCIERA Y CONTABLE)</t>
  </si>
  <si>
    <t>Realizar análisis de la información de carácter subjetivo (Financiero - Contable) reportada por los vigilados conforme el acto administrativo emitido por esta Superintendencia para cada vigencia.</t>
  </si>
  <si>
    <t>630 - 39.01</t>
  </si>
  <si>
    <t>Sistema de Gestión Documental - ORFEO
https://teams.microsoft.com/l/team/19%3amduG7Ug9OwtdN8WComu3rdLyZRgehS9UkDaDIKtaROg1%40thread.tacv2/conversations?groupId=592f1ac2-c813-4dde-983a-352d5415aca9&amp;tenantId=02f338c2-5dfa-4ce9-9ed1-2e6f5524cc75</t>
  </si>
  <si>
    <t xml:space="preserve">PYTHON - 
Algoritmo para el Análisis de la Información Reportada </t>
  </si>
  <si>
    <t>Software para realizar análisis de la información de carácter subjetivo (Administrativa - Financiera - Contable- Jurídica ) reportada por los vigilados conforme el acto administrativo emitido por esta Superintendencia para cada vigencia.</t>
  </si>
  <si>
    <t>Base de Gestión Fluvial</t>
  </si>
  <si>
    <t>Contiene información de la gestión anual de la Dirección de Promoción y Prevención de la Delegatura de puertos en temas fluviales, tales como actualización de bases de datos, trámite a gestión de PQRs y accidentes fluviales, reuniones realizadas, información levantada en operativos de inspección, cpacitaciones realizadas, entre otros</t>
  </si>
  <si>
    <t>Visor Geográfico de Infraestructura No Concesionada</t>
  </si>
  <si>
    <t>Contiene información de muelles y embarcaderos identificados por la Superintendencia de Transporte desde donde se presta el servicios de transporte fluvial y marítimo del país</t>
  </si>
  <si>
    <t>Oficina TICS Y Dirección de Promoción y Prevención en Puertos</t>
  </si>
  <si>
    <t>https://www.supertransporte.gov.co/index.php/superintendencia-delegada-de-puertos/visor-del-mapa-de-infraestructura-no-concesionada/</t>
  </si>
  <si>
    <t>Bases de datos de ETF</t>
  </si>
  <si>
    <t>Contiene la información de Bases de datos y actos administrativos de habilitación y permisos de operación de empresas de transporte fluvialconcedidos por Ministerio de Transporte</t>
  </si>
  <si>
    <t xml:space="preserve">Formato unico de Inventario Documental </t>
  </si>
  <si>
    <t xml:space="preserve">630 - 39 </t>
  </si>
  <si>
    <t>FISICO-ELECTRÓNICO/DIGITAL</t>
  </si>
  <si>
    <t xml:space="preserve">BODEGA </t>
  </si>
  <si>
    <t>https://teams.microsoft.com/l/team/19%3a7w4XQpggwaufsnl37ws75U2vrgM1MrmCY4WSjRPfzJo1%40thread.tacv2/conversations?groupId=e3addda7-d2b4-4d63-8e2e-3454cbbd84e9&amp;tenantId=02f338c2-5dfa-4ce9-9ed1-2e6f5524cc75</t>
  </si>
  <si>
    <t>BASE DE DATOS ROP</t>
  </si>
  <si>
    <t>Base de datos donde se registra las solciitudes de Paz y salvo y estados de cuenta para aprobación de ROP, al igual que el registro de la aprobación o rechazo de la solicitud</t>
  </si>
  <si>
    <t>https://teams.microsoft.com/l/team/19%3av7p6Im9bC5RhV_w1n-UFBprRabsA1r8TGQUWNafq3Rw1%40thread.tacv2/conversations?groupId=5b638b6a-c5c3-4149-bc3d-a77e8c1d0835&amp;tenantId=02f338c2-5dfa-4ce9-9ed1-2e6f5524cc75</t>
  </si>
  <si>
    <t xml:space="preserve">BASE DE DATOS CUENTAS DE COBRO 2022-2023 </t>
  </si>
  <si>
    <t>Base de datos donde se registra el seguimiento de las recepciones, firma y aprobacion de las cuentas de cobros allegadas por los contratistas de la Dirección</t>
  </si>
  <si>
    <t>https://teams.microsoft.com/l/team/19%3aBO990_LU6fww2fcb_PgOa_jS6aqZXreXdlWGFeK6YnM1%40thread.tacv2/conversations?groupId=f4e8a046-2241-4eb9-a2a9-0e7f4daadb5d&amp;tenantId=02f338c2-5dfa-4ce9-9ed1-2e6f5524cc75</t>
  </si>
  <si>
    <t>Gestión Contractual</t>
  </si>
  <si>
    <t>Servicio</t>
  </si>
  <si>
    <t>Gestión Documental</t>
  </si>
  <si>
    <t>Oficina Asesora de Planeación</t>
  </si>
  <si>
    <t>ACTAS</t>
  </si>
  <si>
    <t>CONTRATOS</t>
  </si>
  <si>
    <t>DECLARACIONES TRIBUTARIAS</t>
  </si>
  <si>
    <t>PLANES_DE_TRANSFERENCIA_DOCUMENTALES</t>
  </si>
  <si>
    <t>LIBROS</t>
  </si>
  <si>
    <t xml:space="preserve"> BANCOS TERMINOLÓGICOS DE SERIES Y SUBSERIES DOCUMENTALES</t>
  </si>
  <si>
    <t xml:space="preserve"> PLANES DE TRANSFERENCIAS DOCUMENTALES PRIMARIAS</t>
  </si>
  <si>
    <t xml:space="preserve"> LIBROS DE REGISTRO DE PARTICIPACIÓN CIUDADANA</t>
  </si>
  <si>
    <t xml:space="preserve"> CUADROS DE CLASIFICACIÓN DOCUMENTAL - CCD</t>
  </si>
  <si>
    <t xml:space="preserve"> PLANES DE MEJORAMIENTO INSTITUCIONAL</t>
  </si>
  <si>
    <t xml:space="preserve"> PLANES DE TRANSFERENCIAS DOCUMENTALES SECUNDARIAS</t>
  </si>
  <si>
    <t xml:space="preserve"> INFORMES DE RENDICIÓN DE CUENTA FISCAL</t>
  </si>
  <si>
    <t xml:space="preserve"> INVENTARIOS DOCUMENTALES DE ARCHIVO CENTRAL</t>
  </si>
  <si>
    <t xml:space="preserve"> PLANES DE CONSERVACIÓN DOCUMENTAL</t>
  </si>
  <si>
    <t xml:space="preserve"> PLANES INSTITUCIONALES DE ARCHIVOS – PINAR</t>
  </si>
  <si>
    <t xml:space="preserve"> CONTRATOS DE PRESTACIÓN DE SERVICIOS</t>
  </si>
  <si>
    <t xml:space="preserve"> PROGRAMAS DE GESTIÓN DOCUMENTAL - PGD</t>
  </si>
  <si>
    <t xml:space="preserve"> ACTAS DE COMITÉ INSTITUCIONAL DE GESTIÓN Y DESEMPEÑO</t>
  </si>
  <si>
    <t xml:space="preserve"> INFORMES DE SOLICITUDES DE ACCESO A INFORMACIÓN</t>
  </si>
  <si>
    <t xml:space="preserve"> TABLAS DE RETENCIÓN DOCUMENTAL -TRD</t>
  </si>
  <si>
    <t>Despacho del Superintendente Delegado Concesiones e Infraestructura</t>
  </si>
  <si>
    <t>CUATRIENAL</t>
  </si>
  <si>
    <t>Dirección de Investigaciones de Concesiones e Infraestructura</t>
  </si>
  <si>
    <t>COMPRENSIÓN</t>
  </si>
  <si>
    <t>Dirección de Investigaciones la Protección de Usuarios del Sector Transporte</t>
  </si>
  <si>
    <t>Dirección de Prevención, Promoción y Atención a Usuarios Sector Transporte</t>
  </si>
  <si>
    <t>Dirección de Promoción y Prevención en Concesiones e Infraestructura</t>
  </si>
  <si>
    <t>BASE GENERAL PARA EMISIÓN DE CONSTANCIAS DE EJECUTORIA AÑO 2016</t>
  </si>
  <si>
    <t>Libro en Excel en el que se evidencia proceso de notificación, tipo de fallo, entre otros items para proceder a la emisión de Constancias de ejecutoria.</t>
  </si>
  <si>
    <t>GIT Notificaciones</t>
  </si>
  <si>
    <t>BASE GENERAL PARA EMISIÓN DE CONSTANCIAS DE EJECUTORIA AÑO 2017</t>
  </si>
  <si>
    <t>Libro en Excel en el que se evidencia proceso de notificación, tipo de fallo, para proceder a la emisión de Constancias de ejecutoria.</t>
  </si>
  <si>
    <t>BASE GENERAL PARA EMISIÓN DE CONSTANCIAS DE EJECUTORIA AÑO 2018</t>
  </si>
  <si>
    <t>BASE GENERAL PARA EMISIÓN DE CONSTANCIAS DE EJECUTORIA AÑO 2019</t>
  </si>
  <si>
    <t>BASE GENERAL PARA EMISIÓN DE CONSTANCIAS DE EJECUTORIA AÑO 2020</t>
  </si>
  <si>
    <t>BASE GENERAL PARA EMISIÓN DE CONSTANCIAS DE EJECUTORIA AÑO 2021</t>
  </si>
  <si>
    <t>BASE GENERAL PARA EMISIÓN DE CONSTANCIAS DE EJECUTORIA AÑO 2022</t>
  </si>
  <si>
    <t>BASE GENERAL PARA EMISIÓN DE CONSTANCIAS DE EJECUTORIA AÑO 2023</t>
  </si>
  <si>
    <t>Base de Autorizados</t>
  </si>
  <si>
    <t>Libro en Excel en el que se evidencia que usuarios autorizan o no notificación a trvés de correo electrónico.</t>
  </si>
  <si>
    <t>RELACION VIGILADOS AUTORIZADOS NOTIFICACION ELECTRONICA.xlsx</t>
  </si>
  <si>
    <t>Base de Datos  - contratistas</t>
  </si>
  <si>
    <t>Contiene los datos del contrato y del contratista</t>
  </si>
  <si>
    <t>Se encuntra cargada en la plataforma de TEAMS</t>
  </si>
  <si>
    <t xml:space="preserve">Manual de Contratación  </t>
  </si>
  <si>
    <t>Es una herramienta orientada para fijar las reglas, pautas, procedimientos, seguimientos y principios de las diferentes etapas contractuales de la entidad y que se han señalado en la normativa vigente para este fin.</t>
  </si>
  <si>
    <t>GC-PR-001 Gestión Precontractual</t>
  </si>
  <si>
    <t>Define los trámites que deben adelantar la administración, acorde con la clase de contrato a ejecutar y de conformidad con lo dispuesto en las normas vigentes de la contratación estatal y las guías o directrices establecidas por Colombia Compra Eficiente.</t>
  </si>
  <si>
    <t>GC-PR-002 Gestión Contractual</t>
  </si>
  <si>
    <t>Define las actividades que debe adelantar la administración, acorde los contratos adjudicados y de conformidad con lo dispuesto en la regulación y normas vigentes de la contratación estatal.</t>
  </si>
  <si>
    <t>GC-PR-003 Gestión Poscontractual</t>
  </si>
  <si>
    <t>Define las actividades que debe adelantar la administración, para el cierre de los contratos, de conformidad con lo dispuesto en la regulación y normas vigentes de la contratación estatal.</t>
  </si>
  <si>
    <t xml:space="preserve">GC-FR-001 Lista de cheque para la verificación docuemntal de contratación 
</t>
  </si>
  <si>
    <t xml:space="preserve">Lista de cheque para a verificación documental de contratación directa </t>
  </si>
  <si>
    <t>GC-FR-002 Estudios y docuementos previso contratación Directa</t>
  </si>
  <si>
    <t>Guia y formato para la elaboración de los estudios previos de contratación</t>
  </si>
  <si>
    <t>GC-FR-003 Anexo clausulado General</t>
  </si>
  <si>
    <t>Anexo general que contiene el clausulado en los contratos de la entidad.</t>
  </si>
  <si>
    <t>GC-FR-005 criteros para la contratación sonstenible y responsable.</t>
  </si>
  <si>
    <t>Señala los linemientos en la contratación con respecto al contratación ambiental.</t>
  </si>
  <si>
    <t>GC-FR-005 Criterios para la contratación sostenible y responsable.docx</t>
  </si>
  <si>
    <t>GC-FR-006 Acta de Suspensión
GC-FR-007 Acta de inicio
GC-FR-008 Acta de reinicio
GC-FR-009 Acta de Liquidación Bilateral de Contratos y convenios
GC-FR-010 Acta de liberación de vigencias expiradas</t>
  </si>
  <si>
    <t>Son las minutas para el diligenciamiento y el registro de las circunstancioas contractuales que llevane su nombre.</t>
  </si>
  <si>
    <t>GC-FR-012 Certificado de idoneidad y esperiencia
GC-FR-013 Anexo 1. Matriz de Riesgo de Contratación Directa
GC-FR-014 Reporte de experiencia
GC-FR-015 Formato Informe de Actividades</t>
  </si>
  <si>
    <t xml:space="preserve">Formatos de documentos requeridos  en las diferentes etapas de la contratción entididadas así: precontratual, contractual y pos contractual, de los contratos </t>
  </si>
  <si>
    <t>GC-FR-016 Autorización consulta de inhabilidades por delitos sexuales.
GC-FR-017 Autorización de tratamiento de datos personales</t>
  </si>
  <si>
    <t>Autorizaciones suscrita por el futuro contratista a fin que se autorice de acuerdo a la normativa vigente la busque de su información ne las pagians oficiales de los temas tratados en el activo.</t>
  </si>
  <si>
    <t>https://community.secop.gov.co/Public/Tendering/ContractNoticeManagement/Index?currentLanguage=es-CO&amp;Page=login&amp;Country=CO&amp;SkinName=CCE</t>
  </si>
  <si>
    <t>GC-FR-018 Solicitud de autorizacion de  objetos iguales
GC-FR-019 Autorización objetos iguales</t>
  </si>
  <si>
    <t xml:space="preserve">Documento de solicitud y autorización de las areas y dependencia de la entidad para realizar procesos de contratación que contengan objetos iguales. </t>
  </si>
  <si>
    <t>GC-FR-020 Clausulado Contractual por indisponibilidad Secop II</t>
  </si>
  <si>
    <t>Minuta de clausulado contratual utilizada en caso especial de indisponibilidad del sistema de contratación pública</t>
  </si>
  <si>
    <t>Banco Terminológico de la Superintendencia de Transporte</t>
  </si>
  <si>
    <t>Es un registro de conceptos o términos, cuyo fin es brindar una herramienta que facilita información (desde el punto de vista documental) de la entidad para una buena comprensión de los términos y conceptos ligados a la actividad misional de la entidad con fundamento en las temáticas del sector al cual pertenece.</t>
  </si>
  <si>
    <t>https://www.supertransporte.gov.co/documentos/2017/Agosto/Gestion_Documental_10/banco%20terminologico.ppsx</t>
  </si>
  <si>
    <t>Cuadro de Clasificación Documental de la Superintendencia de Transporte</t>
  </si>
  <si>
    <t>Esquema que refleja la jerarquización dada a la documentación producida por una institución y en el que se registran las secciones y subsecciones y las series y subseries documentales</t>
  </si>
  <si>
    <t>534 - 22 INSTRUMENTOS ARCHIVÍSTICOS
534 - 22.03 CUADROS DE CLASIFICACIÓN DOCUMENTAL - CCD</t>
  </si>
  <si>
    <t>https://www.supertransporte.gov.co/documentos/2022/Marzo/Gestiondocumental_26/CUADRO-DE-CLASIFICACION-DOCUMENTAL-CCD.pdf</t>
  </si>
  <si>
    <t>Inventario Documental de Archivo Central de la Superintendencia de Transporte</t>
  </si>
  <si>
    <t>Instrumento de recuperación de información que describe de manera exacta y precisa las series o asuntos de un fondo documental que constituye el Archivo Central de la Entidad.</t>
  </si>
  <si>
    <t xml:space="preserve">534 - 22 INSTRUMENTOS ARCHIVÍSTICOS
534 - 22.01 INVENTARIOS DOCUMENTALES ARCHIVO CENTRAL </t>
  </si>
  <si>
    <t>Inventario Documental del Archivo de Gestión de la Superintendencia de Transporte</t>
  </si>
  <si>
    <t>Instrumento de recuperación de información que describe de manera exacta y precisa las series o asuntos de un fondo documental que constituye el Archivo de Gestión de la Entidad.</t>
  </si>
  <si>
    <t>Microsoft Outlook - Office 365</t>
  </si>
  <si>
    <t>Plan Institucional de Archivos de la Superintendencia de Transporte</t>
  </si>
  <si>
    <t xml:space="preserve">Instrumento archivístico que permite generar cambios planificados, articulando y dando un ordenamiento lógico a los planes y proyectos que en materia archivística formule la Entidad.
</t>
  </si>
  <si>
    <t>https://www.supertransporte.gov.co/documentos/2023/Febrero/GestionDocumental_06/PLAN-INSTITUCIONAL-DE-ARCHIVOS-PINAR-2023-2026.pdf</t>
  </si>
  <si>
    <t>Programa de Gestión Documental de la Superintendencia de Transporte</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</si>
  <si>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</si>
  <si>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https://www.supertransporte.gov.co/documentos/2021/Noviembre/Gestiondocumental_04/PGD-2021.pdf</t>
  </si>
  <si>
    <t>Tablas de Retención Documental de la Superintendencia de Transporte</t>
  </si>
  <si>
    <t>Listado de series, con sus correspondientes tipos documentales, a las cuales se asigna el tiempo de permanencia en cada etapa del ciclo vital de los documentos</t>
  </si>
  <si>
    <t>534 - 22 INSTRUMENTOS ARCHIVÍSTICOS
534 - 22.02 TABLAS DE RETENCIÓN DOCUMENTAL -TRD</t>
  </si>
  <si>
    <t>https://www.supertransporte.gov.co/index.php/tablas-de-retencion/</t>
  </si>
  <si>
    <t>Consecutivo de comunicaciones oficiales externas</t>
  </si>
  <si>
    <t>Comunicaciones expedidas por la Superintendencia de Transporte organizadas de acuerdo con el consecutivo.</t>
  </si>
  <si>
    <t xml:space="preserve">534 - 14 CONSECUTIVO DE COMUNICACIONES OFICIALES </t>
  </si>
  <si>
    <t>Archivo de Gestión del Grupo de Gestión Documental</t>
  </si>
  <si>
    <t>Sistema de gestión documental</t>
  </si>
  <si>
    <t>Derechos de Petición del Grupo de Gestión Documental</t>
  </si>
  <si>
    <t>Solicitudes respetuosas realizadas a la entidad, ya sea por motivos de interés general o particular.</t>
  </si>
  <si>
    <t>534 - 29 DERECHOS DE PETICIÓN.</t>
  </si>
  <si>
    <t>Plan de Mejoramiento Archivístico</t>
  </si>
  <si>
    <t>Es el documento mediante el cual se establecen las acciones de mejora, a partir de los hallazgos y compromisos señalados en el acta de visita de inspección, visita de vigilancia o visita de control del Archivo General de la Nación – AGN</t>
  </si>
  <si>
    <t>BK-carpeta compartida-Grupo de Gestión Documental</t>
  </si>
  <si>
    <t>Plan de Transferencia Documental Primaria de la Superintendencia de Transporte.</t>
  </si>
  <si>
    <t>Programaciones de actividades para la remisión de los documentos de los archivos de gestión o de oficina, al archivo central, de conformidad con las Tablas de Retención Documental (TRD),</t>
  </si>
  <si>
    <t>534 - 38 TRANSFERENCIA DOCUMENTAL
534 - 38.01 TRANSFERENCIA DOCUMENTAL PRIMARIA</t>
  </si>
  <si>
    <t>Sistema de gestión documental y BK-carpeta compartida-Grupo de Gestión Documental</t>
  </si>
  <si>
    <t>Plan de Transferencia Documental Secundaria de la Superintendencia de Transporte.</t>
  </si>
  <si>
    <t>Programaciones de actividades para llevar a cabo el proceso técnico, administrativo y legal mediante el cual se entrega a los archivos históricos , los documentos que de conformidad con las tablas de retención han cumplido su tiempo de retención en la etapa de archivo central respectivamente.</t>
  </si>
  <si>
    <t>534 - 38 TRANSFERENCIA DOCUMENTAL
534 - 38.02 TRANSFERENCIA DOCUMENTAL SECUNDARIA</t>
  </si>
  <si>
    <t>DECENAL</t>
  </si>
  <si>
    <t>Sistema Integrado de Conservación - SIC</t>
  </si>
  <si>
    <t>Instrumento archivístico cuya finalidad es garantizar la conservación y preservación de todo tipo de información, independientemente del medio o tecnología con la cual se haya generado, manteniendo sus atributos desde el momento de la producción y durante toda su vigencia</t>
  </si>
  <si>
    <t>534 - 31 PLANES
534 - 31.10 PLAN DE CONSERVACIÓN DOCUMENTAL - SIC</t>
  </si>
  <si>
    <t>Instrumentos de Control, Registro y Radicación de Correspondencia.</t>
  </si>
  <si>
    <t>Documentación relacionada con los  procedimientos de registro, control, recepción y selección de las comunicaciones de la Entidad.</t>
  </si>
  <si>
    <t xml:space="preserve">534 - 23 INSTRUMENTOS DE CONTROL SISTEMA DE GESTIÓN DOCUMENTAL
534 - 23.04 INSTRUMENTOS DE CONTROL REGISTRO Y RADICACIÓN DE CORRESPONDENCIA. </t>
  </si>
  <si>
    <t xml:space="preserve">DIRECCIONAMIENTO ESTRATÉGICO: INFORMES DE SEGUIMIENTO AL MODELO INTEGRADO DE PLANEACIÓN Y GESTIÓN – MIPG (Resoluciones, Informes, Listados de Asistencia, Indicadores) </t>
  </si>
  <si>
    <t xml:space="preserve"> Informe de seguimiento acorde al MIPG a la Alta Dirección</t>
  </si>
  <si>
    <t>400-21-13</t>
  </si>
  <si>
    <t xml:space="preserve">DIRECCIONAMIENTO ESTRATÉGICO:  REGISTROS DE SIMPLIFICACION DE PROCESOS (Control y mejora de documentos y registros, Fichas técnicas de Indicadores, Mapas de Riesgos por proceso, Normograma, Políticas de Operación, Presentaciones, Comunicaciones, Actas, Obsoleto) </t>
  </si>
  <si>
    <t xml:space="preserve">Describe cómo se elaboran, identifican, revisan, aprueban, adoptan, divulgan, actualizan y eliminan los documentos de la cadena de valor de la Superintendencia de Transporte, promoviendo la transferencia de conocimientos a través de los documentos de los procesos y su socialización para la labor de acompañamiento que realizan los asesores de procesos, en la creación o actualización de los documentos de la cadena de valor, con el propósito de contribuir a la gestión del conocimiento, la innovación y la optimización de los procesos en la Supertransporte. </t>
  </si>
  <si>
    <t>400-36.04</t>
  </si>
  <si>
    <t xml:space="preserve">Actas  Comité Institucional de Gestión y Desempeño (Actas, presentaciones, resoluciones, informes, comunicaciones) </t>
  </si>
  <si>
    <t>Documento que recoge los temas tratados en esta instancia directiva, las decisiones tomadas y los compromisos.
Decreto 1499 de 2017 articulo 1 por medio del cual se modifica el artículo 2.2.22.3.2 del Decreto 1083 de 2015, Resolución 9332 de 01 de marzo de 2018 artículo 1. La subserie permite la verificación, evaluación, control y en general, el conocimiento de la verdadera gestión de la entidad y conocer los verdaderos resultados de la gestión llevada a cabo.</t>
  </si>
  <si>
    <t>400-19</t>
  </si>
  <si>
    <t xml:space="preserve">DIRECCIONAMIENTO ESTRATÉGICO:  Plan Estratégico Institucional PEI (Propuestas, Actas, Presentaciones, Resoluciones, Documento Final, Reformulación del plan, Seguimientos e Informes, Comunicaciones) </t>
  </si>
  <si>
    <t>Documento para la planeación estratégica institucional del periodo de gobierno (4 años) que consolida los objetivos estratégicos, su alineación con metas/producto y el porcentaje de avance</t>
  </si>
  <si>
    <t>400 – 31.01</t>
  </si>
  <si>
    <t>https://www.supertransporte.gov.co/documentos/2022/Enero/Planeacion_31/PEI-OE-ST_Publicacion_2022.pdf 
https://www.supertransporte.gov.co/documentos/2023/Enero/Planeacion_30/MATRIZ-PLAN-ESTRATEGICO-INSTITUCIONAL-PEI-2023-2026-V1_.pdf</t>
  </si>
  <si>
    <t xml:space="preserve">DIRECCIONAMIENTO ESTRATÉGICO:  PLAN DE ACCIÓN INSTITUCIONAL - PAI (Propuestas, Actas, Presentaciones,Resoluciones, Comunicaciones, Documento final, Reformulación del Plan, Seguimientos e informes, Otros planes institucionales) </t>
  </si>
  <si>
    <t>Documento para la planeación institucional anual que consolida los objetivos y las metas gestionadas en la vigencia y su seguimiento.</t>
  </si>
  <si>
    <t>400-31.02</t>
  </si>
  <si>
    <t>https://www.supertransporte.gov.co/documentos/2022/Enero/Planeacion_31/PAI-2022-para-publicar.xlsx
https://www.supertransporte.gov.co/documentos/2023/Enero/Planeacion_30/CONSOLIDADO-MATRIZ-PLAN-ACCIONINSTITUCIONAL2023.pdf</t>
  </si>
  <si>
    <t>DIRECCIONAMIENTO ESTRATÉGICO:  PLAN ANTICORRUPCION Y DE ATENCIÓN AL CIUDADANO (Propuestas, Presentaciones, Resoluciones, Comunicaciones, Documento final, Reformulación del Plan, Seguimientos e informes, Otros planes institucionales)</t>
  </si>
  <si>
    <t>Documento que demuestra la adopción de directrices y reglas para contrarrestar la corrupción dentro de la entidad y la manera efectiva de atención de PQR de los ciudadanos de acuerdo con la misión y competencias de la entidad.</t>
  </si>
  <si>
    <t xml:space="preserve"> 400 – 31.03</t>
  </si>
  <si>
    <t xml:space="preserve">https://www.supertransporte.gov.co/documentos/2022/Enero/Planeacion_28/PAAC_2022-Aprobado-Comite.xlsx
https://www.supertransporte.gov.co/documentos/2023/Enero/Planeacion_26/PAAC_2023-Aprobado-260123.xlsx
</t>
  </si>
  <si>
    <t>DIRECCIONAMIENTO ESTRATÉGICO: ANTEPROYECTO DE PRESUPUESTO DE FUNCIONAMIENTO E INVERSION (Instrucciones Minhacienda, Propuestas, Matrices, Actas, Presentaciones, Documento final, Resoluciones, Reformulación del proyecto, Seguimientos e informes, Reducción de saldos, Justificación vigencias futuras, Comunicaciones)</t>
  </si>
  <si>
    <t>Documento del Presupuesto de la entidad (archivo excel) que formula las actividades de los rubros presupuestales del objeto del gasto de inversión y su discriminación a nivel Decreto de Ley.
Orienta la preparación del anteproyecto anual de presupuesto y la revisión del marco de gasto de mediano plazo de acuerdo con los lineamientos establecidos por el Gobierno Nacional, con el propósito de facilitar el cumplimiento de la misión y objetivos institucionales.</t>
  </si>
  <si>
    <t>400 - 04</t>
  </si>
  <si>
    <t xml:space="preserve">DIRECCIONAMIENTO ESTRATÉGICO:  PROYECTOS DE INVERSION INSTITUCIONAL (Propuestas, Actas, Presentaciones, Estudios Técnicos) 40,  Proyectos en MGA, Documento final, Reformulación del proyecto, Seguimientos e informes, Evidencias de registro SUIFP, Ficha EBI, Ajustes, Comunicaciones) </t>
  </si>
  <si>
    <t>Documento para la planeación y el seguimiento de los recursos de inversión que detalla el nombre del proyecto, sus productos, actividades, indicadores y recursos para la ejecución del presupuesto de inversión de la entidad. Se entiende como la unidad operacional de la planeación del desarrollo que vincula recursos públicos (humanos, físicos, monetarios, entre otros) para resolver problemas o necesidades sentidas de la población. Contemplan actividades limitadas en el tiempo, que utilizan total o parcialmente estos recursos, con el fin de crear, ampliar, mejorar o recuperar la capacidad de producción o de provisión de bienes o servicios por parte del Estado.</t>
  </si>
  <si>
    <t xml:space="preserve">400 – 34.02 </t>
  </si>
  <si>
    <t>DIRECCIONAMIENTO ESTRATÉGICO:  CONVENIOS INTERADMINISTRATIVOS (Estudios técnicos, Medición de cargas de trabajo, Proyectos de decreto y resoluciones, Documento final, Presentaciones, Resoluciones, Seguimientos e informes, Comunicaciones)</t>
  </si>
  <si>
    <t>Documentación que contiene información objeto de obligaciones adquiridas por la entidad y posibles afectaciones al presupuesto de la entidad. Los convenios son negocios jurídicos celebrados entre entidades públicas o estatales y para desarrollar las funciones de cada uno, pero de manera conjunta.</t>
  </si>
  <si>
    <t>400 – 19</t>
  </si>
  <si>
    <t>Contratación</t>
  </si>
  <si>
    <t>DIRECCIONAMIENTO ESTRATÉGICO:  INFORMES DE GESTIÓN INTERNOS (Informes, Comunicaciones)</t>
  </si>
  <si>
    <t>Documento que detalla los aspectos estratégicos y misionales de la entidad relacionando las acciones adelantadas y los logros</t>
  </si>
  <si>
    <t xml:space="preserve"> 400 – 21.15</t>
  </si>
  <si>
    <t xml:space="preserve">DIRECCIONAMIENTO ESTRATÉGICO:  INFORME: Rendición de Cuentas (Presentaciones, actas, resoluciones, informes, listado de asistencia de divulgación, comunicaciones) </t>
  </si>
  <si>
    <t>Documento que se elabora para la audiencia pública de rendición de cuentas que se realiza anualmente y que da cuenta de la gestión y logros de la entidad</t>
  </si>
  <si>
    <t>400-21.07</t>
  </si>
  <si>
    <t xml:space="preserve">
https://www.supertransporte.gov.co/index.php/informes-de-rendicion-de-cuentas/</t>
  </si>
  <si>
    <t>DIRECCIONAMIENTO ESTRATÉGICO:  PROGRAMA DE RACIONALIZACION DE TRAMITES (Presentaciones, Comunicaciones, Actas, Resoluciones, Informes, Listados de Asistencia de divulgación)</t>
  </si>
  <si>
    <t xml:space="preserve">Documento de las solicitudes de racionalización o creación de trámite al DFP. Es importante que se tenga la documentación mientras dura el periodo presidencial. </t>
  </si>
  <si>
    <t>400-33.04</t>
  </si>
  <si>
    <t xml:space="preserve">DIRECCIONAMIENTO ESTRATÉGICO:  PROYECTO DE FORTALECIMIENTO INSTITUCIONAL (Estudio Técnico, Medición de Cargas de Trabajo, Proyectos de decretos y resoluciones, Análisis de competencias, Actas, Presentaciones, Resoluciones, Informes, Divulgación, Comunicaciones) </t>
  </si>
  <si>
    <t>Documento de estudios de fortalecimiento institucional de la ST</t>
  </si>
  <si>
    <t>400-34.03</t>
  </si>
  <si>
    <t xml:space="preserve">DIRECCIONAMIENTO ESTRATÉGICO:  DERECHOS DE PETICIÓN (Solicitudes, Respuestas y/o trámites, Comunicaciones) </t>
  </si>
  <si>
    <t>Documentación respecto a las peticiones, quejas y reclamos, presentados por los ciudadanos y su respectivo trámite y respuesta dada por la entidad, en ocasiones pueden generar futuros conflictos ante la jurisdicción contenciosa administrativa, debido a que las respuestas emitidas son actos administrativos susceptibles de control judicial.</t>
  </si>
  <si>
    <t>400-30</t>
  </si>
  <si>
    <t>SOFTWARE DARUMA</t>
  </si>
  <si>
    <t>Un software que pemite realizar un seguimiento y monitoreo de la gestión de la entidad mediante los modulos de Planes de Acción, Riesgos, Indicadores, Organización, Actas, Activos de Información, Proyectos, Procesos, Documentos, entre otros.</t>
  </si>
  <si>
    <t>https://nam10.safelinks.protection.outlook.com/?url=http%3A%2F%2F172.16.1.97%2Fapp.php%2Fstaff%2F&amp;data=05%7C01%7Cisabelrodriguez%40supertransporte.gov.co%7C3a0e627b8df64163259608db0f917273%7C02f338c25dfa4ce99ed12e6f5524cc75%7C0%7C0%7C638120890063185004%7CUnknown%7CTWFpbGZsb3d8eyJWIjoiMC4wLjAwMDAiLCJQIjoiV2luMzIiLCJBTiI6Ik1haWwiLCJXVCI6Mn0%3D%7C3000%7C%7C%7C&amp;sdata=k8g2CuEgTZn6pcqJUHAdMBSMcxsfvQNGAksffmxe1rE%3D&amp;reserved=0</t>
  </si>
  <si>
    <t xml:space="preserve"> PLAN ANUAL DE ADQUISICIONES-PAA</t>
  </si>
  <si>
    <t xml:space="preserve"> Conformado por documentos de carácter administrativo, que suministran información sobre las necesidades de contratacion de la Entidad con objeto, valor, rubro presupuestal, área y tiempo, el cual se elaborar y se le hace seguimiento, en coordinación con las demás dependencias de la entidad.</t>
  </si>
  <si>
    <t>FORO GLOBAL SOBRE TRANSPARENCIA E INTERCAMBIO DE INFORMACIÓN CON FINES FISCALES-ORGANIZACIÓN PARA LA COOPERACIÓN Y EL DESARROLLO ECONOMICO(OCDE).</t>
  </si>
  <si>
    <t>Se trata de un acuerdo multilateral para el intercambio de información anual sobre cuentas financieras superiores a $250.000 dólares de manera automática y estandarizada entre los países firmantes, es decir, sin requerimiento expreso de las autoridades fiscales extranjeras sobre casos individuales por indicios de fraude. El acuerdo se mantiene abierto a nuevas incorporaciones que se produzcan en un futuro.</t>
  </si>
  <si>
    <t>Español e Ingles</t>
  </si>
  <si>
    <t>SWITCH</t>
  </si>
  <si>
    <t>Dispositivo para interconectar y compartir en red servicios de Internet, aplicaciones, impresoras y todo dispositivos  que tengan tarjeta de red, en las areas de la entidad (Switch de piso)</t>
  </si>
  <si>
    <t>Superintendencia de Transporte sede principal</t>
  </si>
  <si>
    <t>SERVIDOR FÍSICO (Hyperconvergencia)</t>
  </si>
  <si>
    <t>Servidores Fisicos que presta servicios de virtualizacion</t>
  </si>
  <si>
    <t>SAN</t>
  </si>
  <si>
    <t>Unidades de almacenamiento institucional</t>
  </si>
  <si>
    <t>SERVIDOR FÍSICO DELL 830</t>
  </si>
  <si>
    <t>Servidor Fisico tipo blade para virtualizacion</t>
  </si>
  <si>
    <t>SERVIDOR FÍSICO DELL M620</t>
  </si>
  <si>
    <t>Servidor Fisico Aplicacion backupexec</t>
  </si>
  <si>
    <t>FIREWALL</t>
  </si>
  <si>
    <t>Dispositivo fisico que permite gestionar y filtrar el trafico entrante y saliente de internet</t>
  </si>
  <si>
    <t>AUTENTICADOR DE RED</t>
  </si>
  <si>
    <t>Dispositivo fisico para administración de autenticacion y acceso</t>
  </si>
  <si>
    <t>SOLUCIÓN DE SEGURIDAD ANALYZER</t>
  </si>
  <si>
    <t>Dispositivo fisico para gestión y análisis de logs, genera de manera automatizada informes</t>
  </si>
  <si>
    <t>SOLUCIÓN DE SEGURIDAD DE ACCESO A LA RED</t>
  </si>
  <si>
    <t>Dispositivo Fisico  paraidentificar cada dispositivo que esté en la red y facilita su segmentación, proporcionando a cada dispositivo acceso solo a aquellos servicios autorizados</t>
  </si>
  <si>
    <t>SOLUCIÓN DE SEGURIDAD PARA PROTECCIÓN DE LAS APLICACIONES</t>
  </si>
  <si>
    <t>Dispisitivo fisico (Firewall) especializado de Aplicaciones Web, protegiendo contra amenazas sobre la capa de aplicación.</t>
  </si>
  <si>
    <t>SOLUCIÓN DE SEGURIDAD  PARA PUNTOS DE ACCESO</t>
  </si>
  <si>
    <t>Dispositivo Fisico dispositivos para compartir servicios por una conexión inalámbrica entre equipos (local o internet)</t>
  </si>
  <si>
    <t>ARQUITECTURA DE ALMACENAMIENTO DELL</t>
  </si>
  <si>
    <t>Dispositivo Fisico para almacenamiento</t>
  </si>
  <si>
    <t>SERVIDOR VIDEOCONFERENCIA</t>
  </si>
  <si>
    <t>Sistema de videoconferencias institucional</t>
  </si>
  <si>
    <t>APPLIANCE FISICO DE DISCOS DUROS</t>
  </si>
  <si>
    <t>Dispositivo fisico que permite gestionar los arreglos RAID y generación de copias de seguridad</t>
  </si>
  <si>
    <t>LIBRERÍA DE CINTAS PARA ALMACENAR COPIAS DE SEGURIDAD</t>
  </si>
  <si>
    <t>Dispositivo fisico que almacena las copias de seguridad</t>
  </si>
  <si>
    <t>AIRE ACONDICIONADO</t>
  </si>
  <si>
    <t>Dispositivos que permiten mantener refrigerados los centros de cableado y el centro de datos. (precisión, mecanico y portable)</t>
  </si>
  <si>
    <t>UPS</t>
  </si>
  <si>
    <t>Sistemas de alimentación ininterrumpida en caso de corte electrico</t>
  </si>
  <si>
    <t>SENSORES BIOMETRICOS</t>
  </si>
  <si>
    <t>Sistema de acceso controlado a través de  huella o tarjeta</t>
  </si>
  <si>
    <t>GLPI</t>
  </si>
  <si>
    <t>Sistema de seguimiento de incidencias y de solución service desk.</t>
  </si>
  <si>
    <t>Documento que contiene las actas de comité de gestión TICS en donde se abordan los temas relacionado con la Oficina</t>
  </si>
  <si>
    <t>110-02</t>
  </si>
  <si>
    <t>INFORMES A ENTES DE CONTROL</t>
  </si>
  <si>
    <t>Documentos con los informes presentados por normatividad a los Entes de Control</t>
  </si>
  <si>
    <t>110-21</t>
  </si>
  <si>
    <t>INVENTARIOS</t>
  </si>
  <si>
    <t>Consolidado que contiene los catalógos de la infrestructura tecnológica, licencias, aplicativos, datos y hardware de la entidad</t>
  </si>
  <si>
    <t>110-25</t>
  </si>
  <si>
    <t>Respues a las solicitudes que llegan a la Oficina TICS</t>
  </si>
  <si>
    <t>110-30</t>
  </si>
  <si>
    <t xml:space="preserve">orfeo.supertransporte.gov.co
</t>
  </si>
  <si>
    <t>PLANES DE MEJORAMIENTO INSTITUCIONAL</t>
  </si>
  <si>
    <t>Documentos que contienen el Plan Estrategico de Tecnologias de la Información -PETI, Plan estrategico de seguridad y privacidad de la información -PESI</t>
  </si>
  <si>
    <t>110-31</t>
  </si>
  <si>
    <t>REGISTROS</t>
  </si>
  <si>
    <t>Registro de cuentas de usuario</t>
  </si>
  <si>
    <t>110-36</t>
  </si>
  <si>
    <t>PLATAFORMA OFFICE 365</t>
  </si>
  <si>
    <t>Es la plataforma de productividad, comunicación y colaboración alojada en la nube que agrupa las principales herramientas de mayor valor y en su versión más reciente. Gracias a la eficacia de estos servicios online , la organización, independientemente de su tamaño, puede reducir tiempo y costes.
Dentro del paquete de Offfice 365 contamos con los siguientes servicios:
1. One Drive
2. Sharepoint
3. Teams
4. Outlook - Correo
5. Forms
6. Project
7. Planner
8. Suite Office</t>
  </si>
  <si>
    <t>Bajo el dominio supertransporte.gov.co
Plataforma office 365
www.office365.com</t>
  </si>
  <si>
    <t>VIGIA</t>
  </si>
  <si>
    <t>Sistema Misional de la Superintendencia Transporte, a través del cual ejerce las funciones de Supervisión, Vigilancia y Control a las Empresas habilitadas registradas como Vigilados, en las modalidades: Terrestre Automotor, Aéreo, Marítimo, fluvial, carretero, férreo e infraestructura</t>
  </si>
  <si>
    <t>SISTEMA DE GESTIÓN DOCUMENTAL</t>
  </si>
  <si>
    <t>Sistema que almacena y gestiona de manera centralizada  la información institucional</t>
  </si>
  <si>
    <t xml:space="preserve">Cojunto de datos estructurados que contiene la información de las bases de datos de los sistemas de información que son administrados por la superintendencia de Transporte. 
</t>
  </si>
  <si>
    <t>CENTRO DE DATOS</t>
  </si>
  <si>
    <t>Espacio fisico en donde se encuentra la infraestructura tecnológica</t>
  </si>
  <si>
    <t>CENTRO DE CABLEADO</t>
  </si>
  <si>
    <t>Espacio físico en donde se encuentran los disposiitvos de conexión a la red</t>
  </si>
  <si>
    <t xml:space="preserve">PORTAL WEB </t>
  </si>
  <si>
    <t>Servicio que permite a los usuarios acceder a la página web institucional que contiene información publicada y de interes a la ciudadania</t>
  </si>
  <si>
    <t>www.supertansporte.gov.co</t>
  </si>
  <si>
    <t xml:space="preserve">DIRECTORIO ACTIVO </t>
  </si>
  <si>
    <t>Es un servicio establecido en uno o varios servidores en donde se crean objetos tales como usuarios, equipos o grupos, con el objetivo de administrar los inicios de sesión en los equipos conectados a la red, así como también la administración de políticas en toda la red.</t>
  </si>
  <si>
    <t xml:space="preserve">INTRANET </t>
  </si>
  <si>
    <t>Portal interno que permite la accesibilidad a través del dominio institucional, la cual ofrece el servicio de publicación de información de interes interno</t>
  </si>
  <si>
    <t>INTRANET.SUPERTRANSPORTE.GOV.CO</t>
  </si>
  <si>
    <t>RED PRIVADA VIRTUAL -VPN</t>
  </si>
  <si>
    <t>Este servicio ofrece una extensión segura de la red local mediante la creacipion de un tunel sobre la red pública de internet. Este servicio es requerido para conectarse desde fuera de la entidad a cualquier sistema de información o aplicación.</t>
  </si>
  <si>
    <t>CONECTIVIDAD</t>
  </si>
  <si>
    <t>Este servicio ofrece la gestión del conjunto de elementos de tecnología que permite la conexión dela totalidad de los equipos (cómputo, servidores, firewall, portátiles) de la Supertransporte a redes WAN y LAN incluyendo internet.</t>
  </si>
  <si>
    <t>ACCIONES VIGILANCIA INSPECCIÓN</t>
  </si>
  <si>
    <t>Aplicación web que permite llevar el control y seguimiento de la programación de las visitas de inspección del área de tránsito para registrar información de comisorios, archivistas, trazabilidad, lideres, seguimientos y registro de hallazgos de auditoria encontrados</t>
  </si>
  <si>
    <t>http://aplicaciones.supertransporte.gov.co/AccionesVigilanciaInspeccion/app_Login/</t>
  </si>
  <si>
    <t>SOCIEDADES PORTUARIAS</t>
  </si>
  <si>
    <t>Herramienta que permite el registro de la información de los movimientos diarios realizados en los puertos, allí se registra información de turnos, movimiento de granel sólido, granel líquido, carga general y teus especificada en carga de exportación, importación, cabotaje y de tránsito.
También contiene un módulo para el registro de los desechos de las motonaves correspondientes a la ficha MARPOL</t>
  </si>
  <si>
    <t>http://aplicaciones.supertransporte.gov.co/SociedadesPortuarias/app_Login/</t>
  </si>
  <si>
    <t>CONSOLA TAUX</t>
  </si>
  <si>
    <t>Sistema de Información que contiene la información de las obligaciones de los vigilados. Por medio de la Consola Taux, los vigilados pueden consultar el estado de las obligaciones (pagadas, Pendientes, en acuerdos de pagos, en títulos) y descargar los cupones de pago de aquellas obligaciones que están
Pendientes por pagar.</t>
  </si>
  <si>
    <t>http://aplicaciones.supertransporte.gov.co/ConsolaTaux/ConsultaCuponesPago/</t>
  </si>
  <si>
    <t>BIBLIOTECA VIRTUAL</t>
  </si>
  <si>
    <t>Aplicativo desarrollado con el objetivo de consolidar la normatividad que genera la Superintendencia de Transporte y de interés para los ciudadanos y vigilados del Sector Transporte</t>
  </si>
  <si>
    <t>http://aplicaciones.supertransporte.gov.co/Biblioteca_Virtual/BIBLIOTECA_MENU/|</t>
  </si>
  <si>
    <t>SOLICITUD DE RETIRO DE VEHÍCULOS INMOVILIZADOS</t>
  </si>
  <si>
    <t>Servicio que permite a los usuarios Retirar del parqueadero los vehículos de transporte público terrestre automotor, que prestan el servicio de carga, mixto, especial y de pasajeros por carretera, que por infracciones de tránsito dio lugar para la inmovilización del mismo.</t>
  </si>
  <si>
    <t>http://vigia.supertransporte.gov.co/InmovilizacionesWeb/plantilla.html#/consultarsolicitud</t>
  </si>
  <si>
    <t>TARIFAS DE ORGANISMOS DE APOYO</t>
  </si>
  <si>
    <t>Aplicativo de administración de tarifas de los Organismos de apoyo al transporte tales como Centros de Diagnóstico Automotor (CDA), Centros de Reconocimiento a Conductores (CRC) y Centros de enseñanza Automovilística (CEA), donde los Homologados y recaudadores realizaran la administran las tarifas en Colombia.</t>
  </si>
  <si>
    <t>http://aplicaciones.supertransporte.gov.co/OrganismosApoyo/Opciones/</t>
  </si>
  <si>
    <t>FORMULARIOS SITIO WEB DE LA SUPERINTENDENCIA DE TRANSPORTE</t>
  </si>
  <si>
    <t>Formularios que permiten el registro de solicitudes de los usuarios a diferentes dependencias de la
entidad.</t>
  </si>
  <si>
    <t>https://www.supertransporte.gov.co/index.php/atencion-al-ciudadano/pide-una-cita-con-el-superintendente/</t>
  </si>
  <si>
    <t>MATRIZ DE PROCESOS ADMINISTRATIVOS</t>
  </si>
  <si>
    <t>Servicios que permite registrar los procesos administrativos de investigaciones para las Delegaturas y la Oficina Jurídica.</t>
  </si>
  <si>
    <t>http://aplicaciones.supertransporte.gov.co/Investigaciones/app_Login/</t>
  </si>
  <si>
    <t>REPOSITORIO CÓDIGO FUENTE</t>
  </si>
  <si>
    <t>Contiene el cófigo fuente de los desarrollos generados en la Entidad</t>
  </si>
  <si>
    <t>https://dev.azure.com/devops-supertransporte/
https://dev.azure.com/ADev-SuperTransporte/</t>
  </si>
  <si>
    <t>Plataforma Adobe</t>
  </si>
  <si>
    <t>Es una plataforma que contiene programas de diseño audiovisuales, audio, efecto para video</t>
  </si>
  <si>
    <t>NUBE DE ADOBE
ASOCIADA A CUENTA ELECTRÓNICA INSTTIUCIONAL</t>
  </si>
  <si>
    <t>cámara fotográfica y tripode</t>
  </si>
  <si>
    <t xml:space="preserve">Es una herramienta utilizada para realizar fotografías y videos de la entidad </t>
  </si>
  <si>
    <t>OFICINA DE COMUNICACIONES</t>
  </si>
  <si>
    <t>Computadores</t>
  </si>
  <si>
    <t xml:space="preserve">Son herramiantas utilizadas para desarrollar todos los temas realcionados con los productos de  comunicaciones de la entidad </t>
  </si>
  <si>
    <t>Servidor interno</t>
  </si>
  <si>
    <t>SharePoint</t>
  </si>
  <si>
    <t>ESTUDIOS ACTUARIALES</t>
  </si>
  <si>
    <t>Aplicación de modelos estadísticos y matemáticos que permiten medir el pasivo laboral contingente que tienen ciertos vigilados a partir de las obligaciones laborales de sus empleados establecidas por ley. Los documentos relacionados abarcan desde la solicitud de aceptación de estudio actuarial hasta su respuesta de aprobación, corrección y otros documentos relacionados con la actuaria.</t>
  </si>
  <si>
    <t>700 - 18</t>
  </si>
  <si>
    <t>Sede Bodega del Archivo de gestión y Central de la Superintendencia de Transporte.</t>
  </si>
  <si>
    <t>http://orfeo.supertransporte.gov.co/login.php
http://vigia.supertransporte.gov.co/VigiaSSO/pages/index?execution=e1s1
https://teams.microsoft.com/l/team/19%3apShBVbQ2rT34Ci6ahlzSArw7BDQ1-fVpkGsH2C4g96c1%40thread.tacv2/conversations?groupId=4be94cf2-7c19-461e-9c17-fc35d7551dbb&amp;tenantId=02f338c2-5dfa-4ce9-9ed1-2e6f5524cc75</t>
  </si>
  <si>
    <t>INFORMES A ENTIDADES DEL ESTADO</t>
  </si>
  <si>
    <t>Información  por competencia de la delegada, con respecto a la gestión, resultados y demás propios de la Superintendencia, solicitada por Entes Externos como Organismos de control, Ramas del Poder Público, Entidades Adscritas, Rendición de cuentas, Ponencias, Presentaciones y/o Comunicaciones.</t>
  </si>
  <si>
    <t>700 – 21.08</t>
  </si>
  <si>
    <t>http://orfeo.supertransporte.gov.co/login.php
http://vigia.supertransporte.gov.co/VigiaSSO/pages/index?execution=e1s1</t>
  </si>
  <si>
    <t>INFORMES DE GESTIÓN INTERNOS</t>
  </si>
  <si>
    <t>Información  por competencia de la delegada, con respecto a gestión, resultados y demás propios de la Delegatura, estos informes son requeridos por las demas areas internas de la  Superintendencia de Transporte.</t>
  </si>
  <si>
    <t>700 – 21.15</t>
  </si>
  <si>
    <t>DERECHOS DE PETICIÓN (PQRSD)</t>
  </si>
  <si>
    <t>Se relacionan documentos desde:  Queja, reclamación, consulta u otra solicitud, Requerimientos al prestador del servicio, Requerimientos a otros involucrados en el proceso o PQR, Notificación o respuesta al quejoso del trámite o solución de la PQR, Respuesta PQR y/o Traslado por competencia.</t>
  </si>
  <si>
    <t>700-30
730 – 30
740-30</t>
  </si>
  <si>
    <t>Despacho del Superintendente Delegado Concesiones e Infraestructura
Dirección de Promoción y Prevención en Concesiones e Infraestructura
Dirección de Investigaciones de Concesiones e Infraetsructura</t>
  </si>
  <si>
    <t>http://orfeo.supertransporte.gov.co/login.php
http://vigia.supertransporte.gov.co/VigiaSSO/pages/index?execution=e1s1
https://supertransporte.sharepoint.com/:x:/r/sites/DCEIPQRSD/Documentos%20compartidos/General/Data%20de%20Seguimiento/PQRS%202022.xlsx?d=wc904f4c8c71b44e1a127903eb5fbcc2d&amp;csf=1&amp;web=1&amp;e=L0hH1Q</t>
  </si>
  <si>
    <t>PLAN GENERAL DE SUPERVISION-PGS</t>
  </si>
  <si>
    <t>Base de datos desarrollada para planear, registrar, actualizar y consultar la información pormenorizada sobre las actividades a ejecutar en la Delegatura de Concesiones, desagregando el Plan Anual Institucional - PAI, incluyendo objeto de las actividades (procedimiento), responsables, fechas, recursos necesarios, etc.</t>
  </si>
  <si>
    <t>https://teams.microsoft.com/l/team/19%3a209b7e5b41f44e5ea6d9bfdce33c4144%40thread.tacv2/conversations?groupId=647f9e32-b836-4e5f-b8b1-12f8c8517eed&amp;tenantId=02f338c2-5dfa-4ce9-9ed1-2e6f5524cc75</t>
  </si>
  <si>
    <t>INFORMES DE VIGILANCIA E INSPECCION SOCIETARIA, ADMINISTRATIVA Y FINANCIERA</t>
  </si>
  <si>
    <t>Información relacionada con el desarrollo de las funciones misionales de la entidad de carácter subjetivo, información recepcionada de estado financieros, obligaciones societarias, juridicas y contables, asi como, información relacionada con la ejecución de visitas de inspeccion, anuncios de la visita, informes, actas, requerimientos, respuestas de requerimientos.</t>
  </si>
  <si>
    <t>730 – 39.01</t>
  </si>
  <si>
    <t>Dirección de Promoción y Prevención en Concesiones e Infraestructura
Oficina de Tecnologías de la Información y las Comunicaciones</t>
  </si>
  <si>
    <t>INFORMES DE VIGILANCIA E INSPECCION TECNICA Y OPERATIVA</t>
  </si>
  <si>
    <t>Información relacionada con el desarrollo de las funciones misionales de la entidad de carácter tecnico y objetivo, a partir de la ejecución de visitas de inspeccion, anuncios de la visita, informes, actas, requerimientos, respuestas de requerimientos.</t>
  </si>
  <si>
    <t>730 – 39.02</t>
  </si>
  <si>
    <t xml:space="preserve">http://orfeo.supertransporte.gov.co/login.php
http://vigia.supertransporte.gov.co/VigiaSSO/pages/index?execution=e1s1
https://www.supertransporte.gov.co/index.php/formulario-y-soportes-concesiones/
https://chamaeleon.supertransporte.gov.co/portalsuper/home/
</t>
  </si>
  <si>
    <t>MODULO VIGILADOS - VIGIA</t>
  </si>
  <si>
    <t>Aplicativo desarrollado como base de datos para registrar, actualizar y consultar la información de atributos extensibles de los vigilados (NIT, Razón social, tipo de vigilado, tipo de servicio, direcciones, etc). Con los cuales se realiza identificacion especifica de cada uno de ellos.</t>
  </si>
  <si>
    <t>CARPETAS COMPARTIDAS</t>
  </si>
  <si>
    <t>Estan sujetas a la red local de la Entidad y otras a partir de Teams, en estas se guarda información relacionada con la gestión diaria de acuerdo a la vigilancia e inspección, PQRS, tramites internos del Desapcho y/o procesos de investigación.</t>
  </si>
  <si>
    <t>https://teams.microsoft.com/l/team/19%3adf26b08641564b879a3f766cb76ac8ac%40thread.skype/conversations?groupId=5057ae2c-65e3-4f2e-9023-8599444866d2&amp;tenantId=02f338c2-5dfa-4ce9-9ed1-2e6f5524cc75
https://teams.microsoft.com/l/team/19%3abb612c49f665422ea1c6dbb17ed64258%40thread.tacv2/conversations?groupId=84299889-49ad-4b8f-b7d6-e9faa7ba7511&amp;tenantId=02f338c2-5dfa-4ce9-9ed1-2e6f5524cc75
https://teams.microsoft.com/l/team/19%3aee1d0d02b6604d9590f44a082a279272%40thread.tacv2/conversations?groupId=5787e11f-3ea2-408c-8fd1-1ba3145d80a8&amp;tenantId=02f338c2-5dfa-4ce9-9ed1-2e6f5524cc75</t>
  </si>
  <si>
    <t>PROCESOS DE INVESTIGACIONES ADMINISTRATIVAS</t>
  </si>
  <si>
    <t>Piezas procesales de las investigaciones iniciadas en la Dirección de Investigaciones. Información originada desde las averigauciones preliminnares, resolución de apertura hasta la resolución y/oactuación que determina la decisión de fondo (sanción, archivo).</t>
  </si>
  <si>
    <t>740 - 26</t>
  </si>
  <si>
    <t>http://orfeo.supertransporte.gov.co/login.php
http://vigia.supertransporte.gov.co/VigiaSSO/pages/index?execution=e1s1
http://aplicaciones.supertransporte.gov.co/Investigaciones/app_Login/</t>
  </si>
  <si>
    <t>MATRIZ DE PROCESOS ADMINISTRATIVOS GRUPO DE INVESTIGACIONES Y CONTROL</t>
  </si>
  <si>
    <t>Aplicativo desarrollado como base de datos para registrar, actualizar y consultar todas las piezas procesales de las investigaciones iniciadas en la Dirección de Investigaciones. Información relacionadad desde las averigauciones preliminnares, resolución de apertura hasta la resolución y/oactuación que determina la decisión de fondo (sanción, archivo).</t>
  </si>
  <si>
    <t>INFORMES DE INSPECCION</t>
  </si>
  <si>
    <t>Caracterizado como informes de inspección a aquellos tipos documentales que hacen parte de la averiguación preliminar de los casos que llegan a la  Dirección de Investigaciones para estudio de meritos, tales como:
Antecedentes (queja, petición, solicitud de visitas, entre otros).
Acta,  Informe visita de inspección, Grabaciones de audiencia (CD, USB), Testimonios (soportes físicos, CD, USB)., Interrogatorios. (soportes físicos, CD, USB)., Dictamen pericial, Exhibiciones de documentos, Pruebas de oficio, Comunicacione, Oficio y/o informe motivado</t>
  </si>
  <si>
    <t>740 39.03</t>
  </si>
  <si>
    <t>INVENTARIO DOCUMENTAL</t>
  </si>
  <si>
    <t xml:space="preserve">Inventario Documental donde se relaciona cada uno de los expedientes virtuales y/o fisicos generados en la Delegatura de Concesiones ya sea para el Despacho 700 y las direcciones 730 y 740, con relación a la información generada y recepcionada. </t>
  </si>
  <si>
    <t>Equipo/Documentos/CONSUELO/2022/FUIDArchivoGestion 700-2022
Equipo/Documentos/730 DIRECCION DE PROMOCIÓN Y PREVENCIÓN (PYP)-DELEGATURACONCESIONES/Inventario Documental/2022/FUIDArchivoGestion 730-2022
Equipo/Documentos/740 DIRECCION DE INVESTIGACIONES-DELEGATURACONCESIONES/Inventario Documental/2022/FUIDArchivoGestion 740-2022</t>
  </si>
  <si>
    <t>Base de datos PQRD</t>
  </si>
  <si>
    <t>Archivo donde se encuentra la información de cada una de las quejas presentadas por los usuarios (radicado, ciudad, identificación, correo, motivo, gestión etc.)</t>
  </si>
  <si>
    <t>900-30</t>
  </si>
  <si>
    <t>Dirección de Investigaciones de Protección a usuarios del sector transporte</t>
  </si>
  <si>
    <t>https://supertransporte.sharepoint.com/:f:/r/sites/DireccindeInvestigaciones/Documentos%20compartidos/Oscar%20Murcia/Consulta%20Bases?csf=1&amp;web=1&amp;e=cCf78m</t>
  </si>
  <si>
    <t xml:space="preserve">Base de datos de investigaciones administrativas </t>
  </si>
  <si>
    <t>Archivo donde se encuentra la información de cada una de las investigaciones administrativas adelantadas por la Dirección de Investigaciones de Protección a usuarios (Número de resolución, estado, notificación, etc.)</t>
  </si>
  <si>
    <t>https://supertransporte-my.sharepoint.com/:x:/g/personal/davidalgarra_supertransporte_gov_co/ETCTwtiTzOxEqzIMDY5PVRoBFKhy4W0qyob2osOdjZqYJw?email=joseherrera%40supertransporte.gov.co&amp;e=4%3AsSkITQ&amp;at=9&amp;CID=A5440244-AEE1-4665-A26B-3762966C0D48&amp;wdLOR=c597FD308-1773-4445-8FE3-E13931DB11EE</t>
  </si>
  <si>
    <t>Cartilla derechos de los usuarios del sector transporte Aéreo</t>
  </si>
  <si>
    <t xml:space="preserve">Documento (cartilla) que cumple la funcion de  divulgación y promoción de los derechos y deberes de los usuarios en modo aéreo. </t>
  </si>
  <si>
    <t>https://www.supertransporte.gov.co/index.php/material-didactico/</t>
  </si>
  <si>
    <t>Guia derechos de los usuarios del sector transporte Aéreo</t>
  </si>
  <si>
    <t xml:space="preserve">Documento (guia) que cumple la funcion de  divulgación y promoción de los derechos y deberes de los usuarios en modo aéreo. </t>
  </si>
  <si>
    <t>Cartilla derechos de los usuarios del sector transporte Terrestre</t>
  </si>
  <si>
    <t xml:space="preserve">Documento (cartilla) que cumple la funcion de  divulgación y promoción de los derechos y deberes de los usuarios en modo Terrestre. </t>
  </si>
  <si>
    <t>Guia derechos de los usuarios del sector transporte Terrestre</t>
  </si>
  <si>
    <t>Documento (guia) que cumple la funcion de  divulgación y promoción de los derechos y deberes de los usuarios en modo Terrestre.</t>
  </si>
  <si>
    <t>Documento 10 acciones necesarias para viajar con mascotas</t>
  </si>
  <si>
    <t>Documento de divulgación y prevención ajustado a 10 acciones necesarias para viajar con mascotas en cualquier modo de transporte.</t>
  </si>
  <si>
    <t>Guia derechos de los usuarios para el transporte de animales  y mascotas</t>
  </si>
  <si>
    <t>Documento (guia) que cumple la funcion de  divulgación y promoción para el transporte de animales  y mascotas</t>
  </si>
  <si>
    <t>Orientaciones sobre promociones y ofertas -Usuarios</t>
  </si>
  <si>
    <t>Documento informativo guía para que el usuarios conozca sus derechos frente a promociones y ofertas.</t>
  </si>
  <si>
    <t>Orientaciones sobre promociones y ofertas -aéreo</t>
  </si>
  <si>
    <t>Documento informativo guía para que el usuarios conozca sus derechos frente a promociones y ofertas en el sector Aèreo</t>
  </si>
  <si>
    <t>Orientaciones sobre promociones y ofertas - terrestre</t>
  </si>
  <si>
    <t>Documento informativo guía para que el usuarios conozca sus derechos frente a promociones y ofertas en el sector Terrestre</t>
  </si>
  <si>
    <t>Orientaciones sobre promociones y ofertas - transporte marítimo y fluvial</t>
  </si>
  <si>
    <t>Documento informativo guía para que el usuarios conozca sus derechos frente a promociones y ofertas en transporte marítimo y fluvial</t>
  </si>
  <si>
    <t>Derechos y deberes en compra por comercio electrónico</t>
  </si>
  <si>
    <t xml:space="preserve">Documento informativo guía para que el usuarios conozca sus derechos frente a compra de tiquetes o servicios por modo electronico </t>
  </si>
  <si>
    <t xml:space="preserve">Guía sobre comercio electróncio </t>
  </si>
  <si>
    <t>Documento (guia) que cumple la funcion de  divulgación y promoción de los derechos y deberes de los usuarios sobre el comercio electrónico</t>
  </si>
  <si>
    <t>Abc de la sic y st</t>
  </si>
  <si>
    <t>Documento (guia) que cumple la funcion de  divulgación y promoción de los derechos y deberes de los usuarios en elaboración conjunta con la SIC</t>
  </si>
  <si>
    <t>Abc st y aerocivil</t>
  </si>
  <si>
    <t>Documento (guia) que cumple la funcion de  divulgación y promoción de los derechos y deberes de los usuarios en elaboración conjunta con la aerocivil</t>
  </si>
  <si>
    <t>Línea de tiempo - aéreo</t>
  </si>
  <si>
    <t>Documento (guia) que cumple la funcion de  divulgación y promoción de los derechos y deberes de los usuarios por medio de una linea del tiempo en modo Aèreo</t>
  </si>
  <si>
    <t>Línea de tiempo - terrestre</t>
  </si>
  <si>
    <t>Documento (guia) que cumple la funcion de  divulgación y promoción de los derechos y deberes de los usuarios por medio de una linea del tiempo en modo Terrestre</t>
  </si>
  <si>
    <t>Línea de tiempo - acuático</t>
  </si>
  <si>
    <t>Documento (guia) que cumple la funcion de  divulgación y promoción de los derechos y deberes de los usuarios por medio de una linea del tiempo en modo acuático</t>
  </si>
  <si>
    <t>Recomendaciones de temporada alta</t>
  </si>
  <si>
    <t>Documento (guia) que cumple la funcion de  divulgación y promoción de los derechos y deberes de los usuarios que imparte las recomendaciones para tempordas altas</t>
  </si>
  <si>
    <t>https://www.supertransporte.gov.co/index.php/delegada-para-la-proteccion-de-usuarios/</t>
  </si>
  <si>
    <t>Recomendaciones en el transporte de equipaje</t>
  </si>
  <si>
    <t xml:space="preserve">Documento (guia) que cumple la funcion de  divulgación y promoción de los derechos y deberes de los usuarios que imparte las recomendaciones los usuarios a la hora de viajar con equipaje </t>
  </si>
  <si>
    <t>Recomendaciones en epoca de Covid -19</t>
  </si>
  <si>
    <t>Documento (guia) que cumple las recomendaciones que debe tener el usuario para movilizarce en cualquier transporte en epoca de Covid-19</t>
  </si>
  <si>
    <t>Derechos y deberes durante la emergencia de Covid-19</t>
  </si>
  <si>
    <t>Documento (guia) que cumple la funcion de  divulgación y promoción de los derechos y deberes de los usuarios durante la emergencia de Covid-19</t>
  </si>
  <si>
    <t xml:space="preserve">Ruta de atención en Aéreo  </t>
  </si>
  <si>
    <t>Documento informtivo que indica la manera adecuda cuándo, dónde y còmo reclamar en transporte Aéreo.</t>
  </si>
  <si>
    <t>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</si>
</sst>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sz val="10"/>
      <color theme="1"/>
      <name val="Arial Narrow"/>
      <family val="2"/>
    </font>
    <font>
      <sz val="11"/>
      <name val="Arial Narrow"/>
      <family val="2"/>
    </font>
    <font>
      <b/>
      <sz val="11"/>
      <name val="Arial Narrow"/>
      <family val="2"/>
    </font>
    <font>
      <b/>
      <sz val="6"/>
      <color theme="1" tint="0.34998626667073579"/>
      <name val="Arial Narrow"/>
      <family val="2"/>
    </font>
    <font>
      <b/>
      <sz val="6"/>
      <color theme="2" tint="-0.499984740745262"/>
      <name val="Arial Narrow"/>
      <family val="2"/>
    </font>
    <font>
      <b/>
      <sz val="8"/>
      <color theme="1" tint="0.34998626667073579"/>
      <name val="Arial Narrow"/>
      <family val="2"/>
    </font>
    <font>
      <b/>
      <sz val="16"/>
      <color theme="1"/>
      <name val="Arial Narrow"/>
      <family val="2"/>
    </font>
    <font>
      <b/>
      <sz val="10"/>
      <color theme="1"/>
      <name val="Arial Narrow"/>
      <family val="2"/>
    </font>
    <font>
      <b/>
      <sz val="11"/>
      <color rgb="FF00B050"/>
      <name val="Arial Narrow"/>
      <family val="2"/>
    </font>
    <font>
      <b/>
      <sz val="20"/>
      <name val="Arial Narrow"/>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9">
    <border>
      <left/>
      <right/>
      <top/>
      <bottom/>
      <diagonal/>
    </border>
    <border>
      <left style="thin">
        <color rgb="FF00B050"/>
      </left>
      <right style="hair">
        <color rgb="FF00B050"/>
      </right>
      <top style="thin">
        <color rgb="FF00B050"/>
      </top>
      <bottom style="hair">
        <color rgb="FF00B050"/>
      </bottom>
      <diagonal/>
    </border>
    <border>
      <left style="hair">
        <color rgb="FF00B050"/>
      </left>
      <right style="hair">
        <color rgb="FF00B050"/>
      </right>
      <top style="thin">
        <color rgb="FF00B050"/>
      </top>
      <bottom style="hair">
        <color rgb="FF00B050"/>
      </bottom>
      <diagonal/>
    </border>
    <border>
      <left style="thin">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style="hair">
        <color rgb="FF00B050"/>
      </left>
      <right style="hair">
        <color rgb="FF00B050"/>
      </right>
      <top/>
      <bottom style="hair">
        <color rgb="FF00B050"/>
      </bottom>
      <diagonal/>
    </border>
    <border>
      <left style="hair">
        <color rgb="FF00B050"/>
      </left>
      <right style="hair">
        <color rgb="FF00B050"/>
      </right>
      <top style="hair">
        <color rgb="FF00B050"/>
      </top>
      <bottom/>
      <diagonal/>
    </border>
    <border>
      <left style="hair">
        <color rgb="FF00B050"/>
      </left>
      <right/>
      <top style="thin">
        <color rgb="FF00B050"/>
      </top>
      <bottom style="hair">
        <color rgb="FF00B050"/>
      </bottom>
      <diagonal/>
    </border>
    <border>
      <left/>
      <right style="hair">
        <color rgb="FF00B050"/>
      </right>
      <top style="thin">
        <color rgb="FF00B050"/>
      </top>
      <bottom style="hair">
        <color rgb="FF00B050"/>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23">
    <xf numFmtId="0" fontId="0" fillId="0" borderId="0" xfId="0"/>
    <xf numFmtId="0" fontId="6" fillId="0" borderId="0" xfId="0" applyFont="1"/>
    <xf numFmtId="0" fontId="9" fillId="0" borderId="0" xfId="0" applyFont="1"/>
    <xf numFmtId="0" fontId="11" fillId="0" borderId="4"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6" fillId="3" borderId="0" xfId="2" applyFont="1" applyFill="1" applyAlignment="1">
      <alignment vertical="center"/>
    </xf>
    <xf numFmtId="0" fontId="16" fillId="3" borderId="0" xfId="2" applyFont="1" applyFill="1" applyAlignment="1">
      <alignment horizontal="center" vertical="center"/>
    </xf>
    <xf numFmtId="0" fontId="6" fillId="0" borderId="3" xfId="0" applyFont="1" applyBorder="1" applyAlignment="1">
      <alignment horizontal="center" vertical="top" wrapText="1"/>
    </xf>
    <xf numFmtId="0" fontId="6" fillId="0" borderId="4" xfId="0" applyFont="1" applyBorder="1" applyAlignment="1">
      <alignment horizontal="justify" vertical="top" wrapText="1"/>
    </xf>
    <xf numFmtId="0" fontId="6" fillId="0" borderId="0" xfId="0" applyFont="1" applyAlignment="1">
      <alignment horizontal="justify" vertical="top" wrapText="1"/>
    </xf>
    <xf numFmtId="0" fontId="6" fillId="0" borderId="4" xfId="0" applyFont="1" applyBorder="1" applyAlignment="1">
      <alignment horizontal="left" vertical="top" wrapText="1"/>
    </xf>
    <xf numFmtId="0" fontId="8" fillId="0" borderId="4" xfId="0" applyFont="1" applyBorder="1" applyAlignment="1">
      <alignment horizontal="left" vertical="top"/>
    </xf>
    <xf numFmtId="14" fontId="6" fillId="0" borderId="4" xfId="0" applyNumberFormat="1" applyFont="1" applyBorder="1" applyAlignment="1">
      <alignment horizontal="left" vertical="top" wrapText="1"/>
    </xf>
    <xf numFmtId="14" fontId="6" fillId="0" borderId="4" xfId="0" applyNumberFormat="1" applyFont="1" applyBorder="1" applyAlignment="1">
      <alignment horizontal="justify" vertical="top" wrapText="1"/>
    </xf>
    <xf numFmtId="0" fontId="10" fillId="0" borderId="4"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7" fillId="0" borderId="0" xfId="2" applyFont="1" applyAlignment="1">
      <alignment horizontal="center" vertical="center" wrapText="1"/>
    </xf>
  </cellXfs>
  <cellStyles count="10">
    <cellStyle name="Bueno" xfId="1" builtinId="26"/>
    <cellStyle name="Hipervínculo 2" xfId="3" xr:uid="{1BA24A20-27CF-442D-AF33-4D01B0551D25}"/>
    <cellStyle name="Hyperlink" xfId="7" xr:uid="{8EDDF042-67B1-4B18-8286-9A0D0B11A4F0}"/>
    <cellStyle name="Normal" xfId="0" builtinId="0"/>
    <cellStyle name="Normal 2" xfId="4" xr:uid="{A5B74E72-2998-4694-AF25-51AF359CA463}"/>
    <cellStyle name="Normal 2 2" xfId="8" xr:uid="{4EA0AF10-F4FC-45E5-AB63-DC2419D1E7BC}"/>
    <cellStyle name="Normal 3" xfId="5" xr:uid="{26F153B5-72CF-4C1A-A265-96FF8263E9D6}"/>
    <cellStyle name="Normal 4" xfId="6" xr:uid="{7E85E00D-05AC-4F0E-8FB1-B5382EA61925}"/>
    <cellStyle name="Normal 5" xfId="2" xr:uid="{21DB0B66-A199-4FA5-B267-8843E39E131F}"/>
    <cellStyle name="Normal 6" xfId="9" xr:uid="{A521FB10-B6DF-411B-B740-71435B5C88A9}"/>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079628B-37DD-4E62-808D-39B007BDC52A}">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104775</xdr:rowOff>
    </xdr:from>
    <xdr:to>
      <xdr:col>2</xdr:col>
      <xdr:colOff>733424</xdr:colOff>
      <xdr:row>2</xdr:row>
      <xdr:rowOff>216701</xdr:rowOff>
    </xdr:to>
    <xdr:pic>
      <xdr:nvPicPr>
        <xdr:cNvPr id="3" name="Picture 5">
          <a:extLst>
            <a:ext uri="{FF2B5EF4-FFF2-40B4-BE49-F238E27FC236}">
              <a16:creationId xmlns:a16="http://schemas.microsoft.com/office/drawing/2014/main" id="{571639BE-5E8B-4452-9389-E19EE1BDF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4" y="104775"/>
          <a:ext cx="1952625" cy="797726"/>
        </a:xfrm>
        <a:prstGeom prst="rect">
          <a:avLst/>
        </a:prstGeom>
        <a:noFill/>
        <a:ln>
          <a:noFill/>
        </a:ln>
      </xdr:spPr>
    </xdr:pic>
    <xdr:clientData/>
  </xdr:twoCellAnchor>
  <xdr:twoCellAnchor>
    <xdr:from>
      <xdr:col>2</xdr:col>
      <xdr:colOff>1428750</xdr:colOff>
      <xdr:row>0</xdr:row>
      <xdr:rowOff>190501</xdr:rowOff>
    </xdr:from>
    <xdr:to>
      <xdr:col>19</xdr:col>
      <xdr:colOff>815340</xdr:colOff>
      <xdr:row>2</xdr:row>
      <xdr:rowOff>152400</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2907030" y="190501"/>
          <a:ext cx="28868370" cy="647699"/>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marL="0" indent="0" algn="ctr">
            <a:spcAft>
              <a:spcPts val="0"/>
            </a:spcAft>
          </a:pPr>
          <a:endParaRPr lang="es-ES" sz="700">
            <a:solidFill>
              <a:srgbClr val="000000"/>
            </a:solidFill>
            <a:effectLst/>
            <a:latin typeface="Calibri" panose="020F0502020204030204" pitchFamily="34" charset="0"/>
            <a:ea typeface="Times New Roman" panose="02020603050405020304" pitchFamily="18" charset="0"/>
            <a:cs typeface="+mn-cs"/>
          </a:endParaRPr>
        </a:p>
        <a:p>
          <a:pPr marL="0" indent="0" algn="ctr">
            <a:spcAft>
              <a:spcPts val="0"/>
            </a:spcAft>
          </a:pPr>
          <a:r>
            <a:rPr lang="es-ES" sz="1100" b="1">
              <a:solidFill>
                <a:srgbClr val="000000"/>
              </a:solidFill>
              <a:effectLst/>
              <a:latin typeface="Arial Narrow" panose="020B0606020202030204" pitchFamily="34" charset="0"/>
              <a:ea typeface="Times New Roman" panose="02020603050405020304" pitchFamily="18" charset="0"/>
              <a:cs typeface="+mn-cs"/>
            </a:rPr>
            <a:t>Proceso de Gestión de TIC</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Arial Narrow" panose="020B0606020202030204" pitchFamily="34" charset="0"/>
              <a:ea typeface="Times New Roman" panose="02020603050405020304" pitchFamily="18" charset="0"/>
              <a:cs typeface="+mn-cs"/>
            </a:rPr>
            <a:t>Formato registro, actualización y clasificación de activos de información</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indent="0" algn="ctr">
            <a:spcAft>
              <a:spcPts val="0"/>
            </a:spcAft>
          </a:pPr>
          <a:endParaRPr lang="es-CO" sz="700">
            <a:solidFill>
              <a:srgbClr val="000000"/>
            </a:solidFill>
            <a:effectLst/>
            <a:latin typeface="Calibri" panose="020F0502020204030204" pitchFamily="34" charset="0"/>
            <a:ea typeface="Times New Roman" panose="02020603050405020304" pitchFamily="18" charset="0"/>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A43B-4F31-4A68-94A0-57BBE006BE9D}">
  <sheetPr codeName="Hoja1"/>
  <dimension ref="A1:X334"/>
  <sheetViews>
    <sheetView tabSelected="1" view="pageBreakPreview" topLeftCell="A326" zoomScaleNormal="100" zoomScaleSheetLayoutView="100" workbookViewId="0">
      <selection activeCell="E333" sqref="E333"/>
    </sheetView>
  </sheetViews>
  <sheetFormatPr baseColWidth="10" defaultColWidth="11.44140625" defaultRowHeight="13.8"/>
  <cols>
    <col min="1" max="1" width="6.6640625" style="1" customWidth="1"/>
    <col min="2" max="2" width="14.88671875" style="1" customWidth="1"/>
    <col min="3" max="3" width="31" style="1" customWidth="1"/>
    <col min="4" max="4" width="23.5546875" style="1" customWidth="1"/>
    <col min="5" max="5" width="31.109375" style="1" customWidth="1"/>
    <col min="6" max="6" width="68.44140625" style="1" customWidth="1"/>
    <col min="7" max="8" width="17.109375" style="1" customWidth="1"/>
    <col min="9" max="10" width="18.33203125" style="1" customWidth="1"/>
    <col min="11" max="11" width="25.88671875" style="1" customWidth="1"/>
    <col min="12" max="12" width="30.21875" style="1" customWidth="1"/>
    <col min="13" max="13" width="11.44140625" style="1"/>
    <col min="14" max="14" width="20.6640625" style="1" customWidth="1"/>
    <col min="15" max="15" width="22.5546875" style="1" customWidth="1"/>
    <col min="16" max="16" width="50.44140625" style="1" customWidth="1"/>
    <col min="17" max="17" width="15.6640625" style="1" customWidth="1"/>
    <col min="18" max="18" width="14.44140625" style="1" customWidth="1"/>
    <col min="19" max="19" width="13.5546875" style="1" customWidth="1"/>
    <col min="20" max="20" width="19.109375" style="1" customWidth="1"/>
    <col min="21" max="21" width="5.44140625" style="1" hidden="1" customWidth="1"/>
    <col min="22" max="22" width="9" style="1" customWidth="1"/>
    <col min="23" max="16384" width="11.44140625" style="1"/>
  </cols>
  <sheetData>
    <row r="1" spans="1:24" ht="27" customHeight="1">
      <c r="A1" s="5"/>
      <c r="B1" s="5"/>
      <c r="C1" s="5"/>
      <c r="D1" s="5"/>
      <c r="E1" s="5"/>
      <c r="F1" s="22"/>
      <c r="G1" s="22"/>
      <c r="H1" s="22"/>
      <c r="I1" s="22"/>
      <c r="J1" s="22"/>
      <c r="K1" s="22"/>
      <c r="L1" s="22"/>
      <c r="M1" s="22"/>
      <c r="N1" s="22"/>
      <c r="O1" s="22"/>
      <c r="P1" s="22"/>
      <c r="Q1" s="22"/>
      <c r="R1" s="22"/>
      <c r="S1" s="22"/>
      <c r="T1" s="22"/>
      <c r="U1" s="22"/>
      <c r="V1" s="6"/>
    </row>
    <row r="2" spans="1:24" ht="27" customHeight="1">
      <c r="A2" s="5"/>
      <c r="B2" s="5"/>
      <c r="C2" s="5"/>
      <c r="D2" s="5"/>
      <c r="E2" s="5"/>
      <c r="F2" s="22"/>
      <c r="G2" s="22"/>
      <c r="H2" s="22"/>
      <c r="I2" s="22"/>
      <c r="J2" s="22"/>
      <c r="K2" s="22"/>
      <c r="L2" s="22"/>
      <c r="M2" s="22"/>
      <c r="N2" s="22"/>
      <c r="O2" s="22"/>
      <c r="P2" s="22"/>
      <c r="Q2" s="22"/>
      <c r="R2" s="22"/>
      <c r="S2" s="22"/>
      <c r="T2" s="22"/>
      <c r="U2" s="22"/>
      <c r="V2" s="6"/>
    </row>
    <row r="3" spans="1:24" ht="27" customHeight="1">
      <c r="A3" s="5"/>
      <c r="B3" s="5"/>
      <c r="C3" s="5"/>
      <c r="D3" s="5"/>
      <c r="E3" s="5"/>
      <c r="F3" s="22"/>
      <c r="G3" s="22"/>
      <c r="H3" s="22"/>
      <c r="I3" s="22"/>
      <c r="J3" s="22"/>
      <c r="K3" s="22"/>
      <c r="L3" s="22"/>
      <c r="M3" s="22"/>
      <c r="N3" s="22"/>
      <c r="O3" s="22"/>
      <c r="P3" s="22"/>
      <c r="Q3" s="22"/>
      <c r="R3" s="22"/>
      <c r="S3" s="22"/>
      <c r="T3" s="22"/>
      <c r="U3" s="22"/>
      <c r="V3" s="6"/>
    </row>
    <row r="4" spans="1:24" ht="32.25" customHeight="1">
      <c r="A4" s="18" t="s">
        <v>0</v>
      </c>
      <c r="B4" s="19"/>
      <c r="C4" s="19"/>
      <c r="D4" s="19"/>
      <c r="E4" s="19"/>
      <c r="F4" s="19"/>
      <c r="G4" s="19"/>
      <c r="H4" s="19"/>
      <c r="I4" s="19"/>
      <c r="J4" s="19"/>
      <c r="K4" s="19"/>
      <c r="L4" s="19"/>
      <c r="M4" s="19"/>
      <c r="N4" s="19"/>
      <c r="O4" s="19"/>
      <c r="P4" s="19"/>
      <c r="Q4" s="19"/>
      <c r="R4" s="19"/>
      <c r="S4" s="19"/>
      <c r="T4" s="20" t="s">
        <v>1</v>
      </c>
      <c r="U4" s="21"/>
    </row>
    <row r="5" spans="1:24" s="2" customFormat="1">
      <c r="A5" s="17" t="s">
        <v>2</v>
      </c>
      <c r="B5" s="14" t="s">
        <v>3</v>
      </c>
      <c r="C5" s="14" t="s">
        <v>4</v>
      </c>
      <c r="D5" s="14" t="s">
        <v>5</v>
      </c>
      <c r="E5" s="14" t="s">
        <v>6</v>
      </c>
      <c r="F5" s="14" t="s">
        <v>7</v>
      </c>
      <c r="G5" s="14" t="s">
        <v>8</v>
      </c>
      <c r="H5" s="14"/>
      <c r="I5" s="14" t="s">
        <v>9</v>
      </c>
      <c r="J5" s="14" t="s">
        <v>10</v>
      </c>
      <c r="K5" s="14" t="s">
        <v>11</v>
      </c>
      <c r="L5" s="14" t="s">
        <v>12</v>
      </c>
      <c r="M5" s="14" t="s">
        <v>13</v>
      </c>
      <c r="N5" s="14" t="s">
        <v>14</v>
      </c>
      <c r="O5" s="14" t="s">
        <v>15</v>
      </c>
      <c r="P5" s="14"/>
      <c r="Q5" s="14" t="s">
        <v>16</v>
      </c>
      <c r="R5" s="14" t="s">
        <v>17</v>
      </c>
      <c r="S5" s="14" t="s">
        <v>18</v>
      </c>
      <c r="T5" s="15" t="s">
        <v>19</v>
      </c>
      <c r="U5" s="14"/>
      <c r="X5" s="1"/>
    </row>
    <row r="6" spans="1:24" s="2" customFormat="1" ht="68.400000000000006">
      <c r="A6" s="17"/>
      <c r="B6" s="14"/>
      <c r="C6" s="14"/>
      <c r="D6" s="14"/>
      <c r="E6" s="14"/>
      <c r="F6" s="14"/>
      <c r="G6" s="3" t="s">
        <v>20</v>
      </c>
      <c r="H6" s="4" t="s">
        <v>21</v>
      </c>
      <c r="I6" s="14"/>
      <c r="J6" s="14"/>
      <c r="K6" s="14"/>
      <c r="L6" s="14"/>
      <c r="M6" s="14"/>
      <c r="N6" s="14"/>
      <c r="O6" s="4" t="s">
        <v>22</v>
      </c>
      <c r="P6" s="4" t="s">
        <v>23</v>
      </c>
      <c r="Q6" s="14"/>
      <c r="R6" s="14"/>
      <c r="S6" s="14"/>
      <c r="T6" s="16"/>
      <c r="U6" s="14"/>
    </row>
    <row r="7" spans="1:24" s="9" customFormat="1" ht="27.6">
      <c r="A7" s="7">
        <v>1</v>
      </c>
      <c r="B7" s="8" t="s">
        <v>115</v>
      </c>
      <c r="C7" s="8" t="s">
        <v>116</v>
      </c>
      <c r="D7" s="8" t="s">
        <v>116</v>
      </c>
      <c r="E7" s="8" t="s">
        <v>117</v>
      </c>
      <c r="F7" s="8" t="s">
        <v>118</v>
      </c>
      <c r="G7" s="8" t="s">
        <v>63</v>
      </c>
      <c r="H7" s="8" t="s">
        <v>116</v>
      </c>
      <c r="I7" s="8" t="s">
        <v>31</v>
      </c>
      <c r="J7" s="13">
        <v>44985</v>
      </c>
      <c r="K7" s="8" t="s">
        <v>119</v>
      </c>
      <c r="L7" s="8" t="s">
        <v>119</v>
      </c>
      <c r="M7" s="8" t="s">
        <v>34</v>
      </c>
      <c r="N7" s="8" t="s">
        <v>97</v>
      </c>
      <c r="O7" s="8" t="s">
        <v>120</v>
      </c>
      <c r="P7" s="8" t="s">
        <v>121</v>
      </c>
      <c r="Q7" s="8" t="s">
        <v>97</v>
      </c>
      <c r="R7" s="8" t="s">
        <v>29</v>
      </c>
      <c r="S7" s="8" t="s">
        <v>63</v>
      </c>
      <c r="T7" s="8" t="s">
        <v>89</v>
      </c>
      <c r="U7" s="8" t="e">
        <f>VLOOKUP(T7,#REF!,2,FALSE)</f>
        <v>#REF!</v>
      </c>
    </row>
    <row r="8" spans="1:24" s="9" customFormat="1" ht="27.6">
      <c r="A8" s="7">
        <v>2</v>
      </c>
      <c r="B8" s="8" t="s">
        <v>115</v>
      </c>
      <c r="C8" s="8" t="s">
        <v>116</v>
      </c>
      <c r="D8" s="8" t="s">
        <v>116</v>
      </c>
      <c r="E8" s="8" t="s">
        <v>117</v>
      </c>
      <c r="F8" s="8" t="s">
        <v>122</v>
      </c>
      <c r="G8" s="8" t="s">
        <v>63</v>
      </c>
      <c r="H8" s="8" t="s">
        <v>116</v>
      </c>
      <c r="I8" s="8" t="s">
        <v>31</v>
      </c>
      <c r="J8" s="13">
        <v>44985</v>
      </c>
      <c r="K8" s="8" t="s">
        <v>119</v>
      </c>
      <c r="L8" s="8" t="s">
        <v>119</v>
      </c>
      <c r="M8" s="8" t="s">
        <v>34</v>
      </c>
      <c r="N8" s="8" t="s">
        <v>97</v>
      </c>
      <c r="O8" s="8" t="s">
        <v>120</v>
      </c>
      <c r="P8" s="8" t="s">
        <v>121</v>
      </c>
      <c r="Q8" s="8" t="s">
        <v>97</v>
      </c>
      <c r="R8" s="8" t="s">
        <v>29</v>
      </c>
      <c r="S8" s="8" t="s">
        <v>63</v>
      </c>
      <c r="T8" s="8" t="s">
        <v>89</v>
      </c>
      <c r="U8" s="8" t="e">
        <f>VLOOKUP(T8,#REF!,2,FALSE)</f>
        <v>#REF!</v>
      </c>
    </row>
    <row r="9" spans="1:24" s="9" customFormat="1" ht="27.6">
      <c r="A9" s="7">
        <v>3</v>
      </c>
      <c r="B9" s="8" t="s">
        <v>24</v>
      </c>
      <c r="C9" s="8" t="s">
        <v>116</v>
      </c>
      <c r="D9" s="8" t="s">
        <v>116</v>
      </c>
      <c r="E9" s="8" t="s">
        <v>123</v>
      </c>
      <c r="F9" s="8" t="s">
        <v>124</v>
      </c>
      <c r="G9" s="8" t="s">
        <v>63</v>
      </c>
      <c r="H9" s="8" t="s">
        <v>116</v>
      </c>
      <c r="I9" s="8" t="s">
        <v>87</v>
      </c>
      <c r="J9" s="13">
        <v>44991</v>
      </c>
      <c r="K9" s="8" t="s">
        <v>119</v>
      </c>
      <c r="L9" s="8" t="s">
        <v>119</v>
      </c>
      <c r="M9" s="8" t="s">
        <v>34</v>
      </c>
      <c r="N9" s="8" t="s">
        <v>35</v>
      </c>
      <c r="O9" s="8" t="s">
        <v>116</v>
      </c>
      <c r="P9" s="8" t="s">
        <v>125</v>
      </c>
      <c r="Q9" s="8" t="s">
        <v>126</v>
      </c>
      <c r="R9" s="8" t="s">
        <v>29</v>
      </c>
      <c r="S9" s="8" t="s">
        <v>63</v>
      </c>
      <c r="T9" s="8" t="s">
        <v>89</v>
      </c>
      <c r="U9" s="8" t="e">
        <f>VLOOKUP(T9,#REF!,2,FALSE)</f>
        <v>#REF!</v>
      </c>
    </row>
    <row r="10" spans="1:24" s="9" customFormat="1" ht="27.6">
      <c r="A10" s="7">
        <v>4</v>
      </c>
      <c r="B10" s="8" t="s">
        <v>452</v>
      </c>
      <c r="C10" s="8" t="s">
        <v>174</v>
      </c>
      <c r="D10" s="8" t="s">
        <v>175</v>
      </c>
      <c r="E10" s="8" t="s">
        <v>509</v>
      </c>
      <c r="F10" s="8" t="s">
        <v>510</v>
      </c>
      <c r="G10" s="8" t="s">
        <v>63</v>
      </c>
      <c r="H10" s="8" t="s">
        <v>36</v>
      </c>
      <c r="I10" s="8" t="s">
        <v>87</v>
      </c>
      <c r="J10" s="13">
        <v>45001</v>
      </c>
      <c r="K10" s="8" t="s">
        <v>508</v>
      </c>
      <c r="L10" s="8" t="s">
        <v>508</v>
      </c>
      <c r="M10" s="8" t="s">
        <v>34</v>
      </c>
      <c r="N10" s="8" t="s">
        <v>35</v>
      </c>
      <c r="O10" s="8" t="s">
        <v>36</v>
      </c>
      <c r="P10" s="8" t="s">
        <v>511</v>
      </c>
      <c r="Q10" s="8" t="s">
        <v>161</v>
      </c>
      <c r="R10" s="8" t="s">
        <v>29</v>
      </c>
      <c r="S10" s="8" t="s">
        <v>63</v>
      </c>
      <c r="T10" s="8" t="s">
        <v>89</v>
      </c>
      <c r="U10" s="8" t="e">
        <f>VLOOKUP(T10,#REF!,2,FALSE)</f>
        <v>#REF!</v>
      </c>
    </row>
    <row r="11" spans="1:24" s="9" customFormat="1" ht="41.4">
      <c r="A11" s="7">
        <v>5</v>
      </c>
      <c r="B11" s="8" t="s">
        <v>24</v>
      </c>
      <c r="C11" s="8" t="s">
        <v>215</v>
      </c>
      <c r="D11" s="8" t="s">
        <v>216</v>
      </c>
      <c r="E11" s="8" t="s">
        <v>512</v>
      </c>
      <c r="F11" s="8" t="s">
        <v>513</v>
      </c>
      <c r="G11" s="8" t="s">
        <v>29</v>
      </c>
      <c r="H11" s="8">
        <v>536</v>
      </c>
      <c r="I11" s="8" t="s">
        <v>93</v>
      </c>
      <c r="J11" s="13">
        <v>44986</v>
      </c>
      <c r="K11" s="8" t="s">
        <v>508</v>
      </c>
      <c r="L11" s="8" t="s">
        <v>508</v>
      </c>
      <c r="M11" s="8" t="s">
        <v>34</v>
      </c>
      <c r="N11" s="8" t="s">
        <v>35</v>
      </c>
      <c r="O11" s="8" t="s">
        <v>36</v>
      </c>
      <c r="P11" s="8" t="s">
        <v>493</v>
      </c>
      <c r="Q11" s="8" t="s">
        <v>38</v>
      </c>
      <c r="R11" s="8" t="s">
        <v>29</v>
      </c>
      <c r="S11" s="8" t="s">
        <v>29</v>
      </c>
      <c r="T11" s="8" t="s">
        <v>39</v>
      </c>
      <c r="U11" s="8" t="e">
        <f>VLOOKUP(T11,#REF!,2,FALSE)</f>
        <v>#REF!</v>
      </c>
    </row>
    <row r="12" spans="1:24" s="9" customFormat="1" ht="41.4">
      <c r="A12" s="7">
        <v>6</v>
      </c>
      <c r="B12" s="8" t="s">
        <v>24</v>
      </c>
      <c r="C12" s="8" t="s">
        <v>215</v>
      </c>
      <c r="D12" s="8" t="s">
        <v>216</v>
      </c>
      <c r="E12" s="8" t="s">
        <v>514</v>
      </c>
      <c r="F12" s="8" t="s">
        <v>515</v>
      </c>
      <c r="G12" s="8" t="s">
        <v>63</v>
      </c>
      <c r="H12" s="8" t="s">
        <v>36</v>
      </c>
      <c r="I12" s="8" t="s">
        <v>87</v>
      </c>
      <c r="J12" s="13">
        <v>44986</v>
      </c>
      <c r="K12" s="8" t="s">
        <v>508</v>
      </c>
      <c r="L12" s="8" t="s">
        <v>508</v>
      </c>
      <c r="M12" s="8" t="s">
        <v>34</v>
      </c>
      <c r="N12" s="8" t="s">
        <v>35</v>
      </c>
      <c r="O12" s="8" t="s">
        <v>36</v>
      </c>
      <c r="P12" s="8" t="s">
        <v>493</v>
      </c>
      <c r="Q12" s="8" t="s">
        <v>38</v>
      </c>
      <c r="R12" s="8" t="s">
        <v>29</v>
      </c>
      <c r="S12" s="8" t="s">
        <v>29</v>
      </c>
      <c r="T12" s="8" t="s">
        <v>39</v>
      </c>
      <c r="U12" s="8" t="e">
        <f>VLOOKUP(T12,#REF!,2,FALSE)</f>
        <v>#REF!</v>
      </c>
    </row>
    <row r="13" spans="1:24" s="9" customFormat="1" ht="41.4">
      <c r="A13" s="7">
        <v>7</v>
      </c>
      <c r="B13" s="8" t="s">
        <v>24</v>
      </c>
      <c r="C13" s="8" t="s">
        <v>215</v>
      </c>
      <c r="D13" s="8" t="s">
        <v>264</v>
      </c>
      <c r="E13" s="8" t="s">
        <v>516</v>
      </c>
      <c r="F13" s="8" t="s">
        <v>517</v>
      </c>
      <c r="G13" s="8" t="s">
        <v>63</v>
      </c>
      <c r="H13" s="8" t="s">
        <v>36</v>
      </c>
      <c r="I13" s="8" t="s">
        <v>93</v>
      </c>
      <c r="J13" s="13">
        <v>44623</v>
      </c>
      <c r="K13" s="8" t="s">
        <v>508</v>
      </c>
      <c r="L13" s="8" t="s">
        <v>508</v>
      </c>
      <c r="M13" s="8" t="s">
        <v>34</v>
      </c>
      <c r="N13" s="8" t="s">
        <v>35</v>
      </c>
      <c r="O13" s="8" t="s">
        <v>36</v>
      </c>
      <c r="P13" s="8" t="s">
        <v>493</v>
      </c>
      <c r="Q13" s="8" t="s">
        <v>38</v>
      </c>
      <c r="R13" s="8" t="s">
        <v>29</v>
      </c>
      <c r="S13" s="8" t="s">
        <v>29</v>
      </c>
      <c r="T13" s="8" t="s">
        <v>39</v>
      </c>
      <c r="U13" s="8" t="e">
        <f>VLOOKUP(T13,#REF!,2,FALSE)</f>
        <v>#REF!</v>
      </c>
    </row>
    <row r="14" spans="1:24" s="9" customFormat="1" ht="27.6">
      <c r="A14" s="7">
        <v>8</v>
      </c>
      <c r="B14" s="8" t="s">
        <v>24</v>
      </c>
      <c r="C14" s="8" t="s">
        <v>244</v>
      </c>
      <c r="D14" s="8" t="s">
        <v>36</v>
      </c>
      <c r="E14" s="8" t="s">
        <v>518</v>
      </c>
      <c r="F14" s="8" t="s">
        <v>519</v>
      </c>
      <c r="G14" s="8" t="s">
        <v>63</v>
      </c>
      <c r="H14" s="8" t="s">
        <v>36</v>
      </c>
      <c r="I14" s="8" t="s">
        <v>93</v>
      </c>
      <c r="J14" s="13">
        <v>44995</v>
      </c>
      <c r="K14" s="8" t="s">
        <v>508</v>
      </c>
      <c r="L14" s="8" t="s">
        <v>508</v>
      </c>
      <c r="M14" s="8" t="s">
        <v>34</v>
      </c>
      <c r="N14" s="8" t="s">
        <v>35</v>
      </c>
      <c r="O14" s="8" t="s">
        <v>36</v>
      </c>
      <c r="P14" s="8" t="s">
        <v>493</v>
      </c>
      <c r="Q14" s="8" t="s">
        <v>38</v>
      </c>
      <c r="R14" s="8" t="s">
        <v>29</v>
      </c>
      <c r="S14" s="8" t="s">
        <v>29</v>
      </c>
      <c r="T14" s="8" t="s">
        <v>39</v>
      </c>
      <c r="U14" s="8" t="e">
        <f>VLOOKUP(T14,#REF!,2,FALSE)</f>
        <v>#REF!</v>
      </c>
    </row>
    <row r="15" spans="1:24" s="9" customFormat="1" ht="41.4">
      <c r="A15" s="7">
        <v>9</v>
      </c>
      <c r="B15" s="8" t="s">
        <v>24</v>
      </c>
      <c r="C15" s="8" t="s">
        <v>305</v>
      </c>
      <c r="D15" s="8" t="s">
        <v>306</v>
      </c>
      <c r="E15" s="8" t="s">
        <v>520</v>
      </c>
      <c r="F15" s="8" t="s">
        <v>521</v>
      </c>
      <c r="G15" s="8" t="s">
        <v>63</v>
      </c>
      <c r="H15" s="8" t="s">
        <v>36</v>
      </c>
      <c r="I15" s="8" t="s">
        <v>76</v>
      </c>
      <c r="J15" s="13">
        <v>44581</v>
      </c>
      <c r="K15" s="8" t="s">
        <v>508</v>
      </c>
      <c r="L15" s="8" t="s">
        <v>508</v>
      </c>
      <c r="M15" s="8" t="s">
        <v>34</v>
      </c>
      <c r="N15" s="8" t="s">
        <v>35</v>
      </c>
      <c r="O15" s="8" t="s">
        <v>36</v>
      </c>
      <c r="P15" s="8" t="s">
        <v>865</v>
      </c>
      <c r="Q15" s="8" t="s">
        <v>38</v>
      </c>
      <c r="R15" s="8" t="s">
        <v>29</v>
      </c>
      <c r="S15" s="8" t="s">
        <v>29</v>
      </c>
      <c r="T15" s="8" t="s">
        <v>39</v>
      </c>
      <c r="U15" s="8" t="e">
        <f>VLOOKUP(T15,#REF!,2,FALSE)</f>
        <v>#REF!</v>
      </c>
    </row>
    <row r="16" spans="1:24" s="9" customFormat="1" ht="27.6">
      <c r="A16" s="7">
        <v>10</v>
      </c>
      <c r="B16" s="8" t="s">
        <v>24</v>
      </c>
      <c r="C16" s="8" t="s">
        <v>215</v>
      </c>
      <c r="D16" s="8" t="s">
        <v>522</v>
      </c>
      <c r="E16" s="8" t="s">
        <v>523</v>
      </c>
      <c r="F16" s="8" t="s">
        <v>524</v>
      </c>
      <c r="G16" s="8" t="s">
        <v>63</v>
      </c>
      <c r="H16" s="8" t="s">
        <v>36</v>
      </c>
      <c r="I16" s="8" t="s">
        <v>87</v>
      </c>
      <c r="J16" s="13">
        <v>45001</v>
      </c>
      <c r="K16" s="8" t="s">
        <v>508</v>
      </c>
      <c r="L16" s="8" t="s">
        <v>508</v>
      </c>
      <c r="M16" s="8" t="s">
        <v>34</v>
      </c>
      <c r="N16" s="8" t="s">
        <v>35</v>
      </c>
      <c r="O16" s="8" t="s">
        <v>36</v>
      </c>
      <c r="P16" s="8" t="s">
        <v>864</v>
      </c>
      <c r="Q16" s="8" t="s">
        <v>38</v>
      </c>
      <c r="R16" s="8" t="s">
        <v>525</v>
      </c>
      <c r="S16" s="8" t="s">
        <v>63</v>
      </c>
      <c r="T16" s="8" t="s">
        <v>89</v>
      </c>
      <c r="U16" s="8" t="e">
        <f>VLOOKUP(T16,#REF!,2,FALSE)</f>
        <v>#REF!</v>
      </c>
    </row>
    <row r="17" spans="1:21" s="9" customFormat="1" ht="41.4">
      <c r="A17" s="7">
        <v>11</v>
      </c>
      <c r="B17" s="8" t="s">
        <v>24</v>
      </c>
      <c r="C17" s="8" t="s">
        <v>244</v>
      </c>
      <c r="D17" s="8" t="s">
        <v>36</v>
      </c>
      <c r="E17" s="8" t="s">
        <v>487</v>
      </c>
      <c r="F17" s="8" t="s">
        <v>488</v>
      </c>
      <c r="G17" s="8" t="s">
        <v>29</v>
      </c>
      <c r="H17" s="8" t="s">
        <v>489</v>
      </c>
      <c r="I17" s="8" t="s">
        <v>76</v>
      </c>
      <c r="J17" s="13" t="s">
        <v>490</v>
      </c>
      <c r="K17" s="8" t="s">
        <v>491</v>
      </c>
      <c r="L17" s="8" t="s">
        <v>491</v>
      </c>
      <c r="M17" s="8" t="s">
        <v>34</v>
      </c>
      <c r="N17" s="8" t="s">
        <v>105</v>
      </c>
      <c r="O17" s="8" t="s">
        <v>492</v>
      </c>
      <c r="P17" s="8" t="s">
        <v>493</v>
      </c>
      <c r="Q17" s="8" t="s">
        <v>161</v>
      </c>
      <c r="R17" s="8" t="s">
        <v>29</v>
      </c>
      <c r="S17" s="8" t="s">
        <v>63</v>
      </c>
      <c r="T17" s="8" t="s">
        <v>89</v>
      </c>
      <c r="U17" s="8" t="e">
        <f>VLOOKUP(T17,#REF!,2,FALSE)</f>
        <v>#REF!</v>
      </c>
    </row>
    <row r="18" spans="1:21" s="9" customFormat="1" ht="55.2">
      <c r="A18" s="7">
        <v>12</v>
      </c>
      <c r="B18" s="8" t="s">
        <v>24</v>
      </c>
      <c r="C18" s="8" t="s">
        <v>151</v>
      </c>
      <c r="D18" s="8" t="s">
        <v>152</v>
      </c>
      <c r="E18" s="8" t="s">
        <v>494</v>
      </c>
      <c r="F18" s="8" t="s">
        <v>495</v>
      </c>
      <c r="G18" s="8" t="s">
        <v>29</v>
      </c>
      <c r="H18" s="8" t="s">
        <v>496</v>
      </c>
      <c r="I18" s="8" t="s">
        <v>76</v>
      </c>
      <c r="J18" s="13">
        <v>44927</v>
      </c>
      <c r="K18" s="8" t="s">
        <v>491</v>
      </c>
      <c r="L18" s="8" t="s">
        <v>491</v>
      </c>
      <c r="M18" s="8" t="s">
        <v>34</v>
      </c>
      <c r="N18" s="8" t="s">
        <v>105</v>
      </c>
      <c r="O18" s="8" t="s">
        <v>497</v>
      </c>
      <c r="P18" s="8" t="s">
        <v>493</v>
      </c>
      <c r="Q18" s="8" t="s">
        <v>161</v>
      </c>
      <c r="R18" s="8" t="s">
        <v>29</v>
      </c>
      <c r="S18" s="8" t="s">
        <v>63</v>
      </c>
      <c r="T18" s="8" t="s">
        <v>89</v>
      </c>
      <c r="U18" s="8" t="e">
        <f>VLOOKUP(T18,#REF!,2,FALSE)</f>
        <v>#REF!</v>
      </c>
    </row>
    <row r="19" spans="1:21" s="9" customFormat="1" ht="27.6" customHeight="1">
      <c r="A19" s="7">
        <v>13</v>
      </c>
      <c r="B19" s="8" t="s">
        <v>24</v>
      </c>
      <c r="C19" s="8" t="s">
        <v>280</v>
      </c>
      <c r="D19" s="8" t="s">
        <v>36</v>
      </c>
      <c r="E19" s="8" t="s">
        <v>498</v>
      </c>
      <c r="F19" s="8" t="s">
        <v>499</v>
      </c>
      <c r="G19" s="8" t="s">
        <v>29</v>
      </c>
      <c r="H19" s="8" t="s">
        <v>500</v>
      </c>
      <c r="I19" s="8" t="s">
        <v>76</v>
      </c>
      <c r="J19" s="13">
        <v>44995</v>
      </c>
      <c r="K19" s="8" t="s">
        <v>491</v>
      </c>
      <c r="L19" s="8" t="s">
        <v>491</v>
      </c>
      <c r="M19" s="8" t="s">
        <v>34</v>
      </c>
      <c r="N19" s="8" t="s">
        <v>105</v>
      </c>
      <c r="O19" s="8" t="s">
        <v>497</v>
      </c>
      <c r="P19" s="8" t="s">
        <v>493</v>
      </c>
      <c r="Q19" s="8" t="s">
        <v>161</v>
      </c>
      <c r="R19" s="8" t="s">
        <v>29</v>
      </c>
      <c r="S19" s="8" t="s">
        <v>63</v>
      </c>
      <c r="T19" s="8" t="s">
        <v>89</v>
      </c>
      <c r="U19" s="8" t="e">
        <f>VLOOKUP(T19,#REF!,2,FALSE)</f>
        <v>#REF!</v>
      </c>
    </row>
    <row r="20" spans="1:21" s="9" customFormat="1" ht="41.4">
      <c r="A20" s="7">
        <v>14</v>
      </c>
      <c r="B20" s="8" t="s">
        <v>24</v>
      </c>
      <c r="C20" s="8" t="s">
        <v>244</v>
      </c>
      <c r="D20" s="8" t="s">
        <v>36</v>
      </c>
      <c r="E20" s="8" t="s">
        <v>501</v>
      </c>
      <c r="F20" s="8" t="s">
        <v>502</v>
      </c>
      <c r="G20" s="8" t="s">
        <v>63</v>
      </c>
      <c r="H20" s="8" t="s">
        <v>40</v>
      </c>
      <c r="I20" s="8" t="s">
        <v>144</v>
      </c>
      <c r="J20" s="13">
        <v>44967</v>
      </c>
      <c r="K20" s="8" t="s">
        <v>491</v>
      </c>
      <c r="L20" s="8" t="s">
        <v>491</v>
      </c>
      <c r="M20" s="8" t="s">
        <v>34</v>
      </c>
      <c r="N20" s="8" t="s">
        <v>35</v>
      </c>
      <c r="O20" s="8" t="s">
        <v>121</v>
      </c>
      <c r="P20" s="8" t="s">
        <v>865</v>
      </c>
      <c r="Q20" s="8" t="s">
        <v>108</v>
      </c>
      <c r="R20" s="8" t="s">
        <v>29</v>
      </c>
      <c r="S20" s="8" t="s">
        <v>63</v>
      </c>
      <c r="T20" s="8" t="s">
        <v>89</v>
      </c>
      <c r="U20" s="8" t="e">
        <f>VLOOKUP(T20,#REF!,2,FALSE)</f>
        <v>#REF!</v>
      </c>
    </row>
    <row r="21" spans="1:21" s="9" customFormat="1" ht="27.6" customHeight="1">
      <c r="A21" s="7">
        <v>15</v>
      </c>
      <c r="B21" s="8" t="s">
        <v>24</v>
      </c>
      <c r="C21" s="8" t="s">
        <v>222</v>
      </c>
      <c r="D21" s="8" t="s">
        <v>223</v>
      </c>
      <c r="E21" s="8" t="s">
        <v>503</v>
      </c>
      <c r="F21" s="8" t="s">
        <v>504</v>
      </c>
      <c r="G21" s="8" t="s">
        <v>63</v>
      </c>
      <c r="H21" s="8" t="s">
        <v>40</v>
      </c>
      <c r="I21" s="8" t="s">
        <v>76</v>
      </c>
      <c r="J21" s="13">
        <v>44917</v>
      </c>
      <c r="K21" s="8" t="s">
        <v>491</v>
      </c>
      <c r="L21" s="8" t="s">
        <v>491</v>
      </c>
      <c r="M21" s="8" t="s">
        <v>34</v>
      </c>
      <c r="N21" s="8" t="s">
        <v>35</v>
      </c>
      <c r="O21" s="8" t="s">
        <v>121</v>
      </c>
      <c r="P21" s="8" t="s">
        <v>865</v>
      </c>
      <c r="Q21" s="8" t="s">
        <v>108</v>
      </c>
      <c r="R21" s="8" t="s">
        <v>29</v>
      </c>
      <c r="S21" s="8" t="s">
        <v>29</v>
      </c>
      <c r="T21" s="8" t="s">
        <v>39</v>
      </c>
      <c r="U21" s="8" t="e">
        <f>VLOOKUP(T21,#REF!,2,FALSE)</f>
        <v>#REF!</v>
      </c>
    </row>
    <row r="22" spans="1:21" s="9" customFormat="1" ht="27.6">
      <c r="A22" s="7">
        <v>16</v>
      </c>
      <c r="B22" s="8" t="s">
        <v>24</v>
      </c>
      <c r="C22" s="8" t="s">
        <v>60</v>
      </c>
      <c r="D22" s="8" t="s">
        <v>36</v>
      </c>
      <c r="E22" s="8" t="s">
        <v>526</v>
      </c>
      <c r="F22" s="8" t="s">
        <v>527</v>
      </c>
      <c r="G22" s="8" t="s">
        <v>29</v>
      </c>
      <c r="H22" s="8" t="s">
        <v>528</v>
      </c>
      <c r="I22" s="8" t="s">
        <v>31</v>
      </c>
      <c r="J22" s="13">
        <v>44965</v>
      </c>
      <c r="K22" s="8" t="s">
        <v>529</v>
      </c>
      <c r="L22" s="8" t="s">
        <v>529</v>
      </c>
      <c r="M22" s="8" t="s">
        <v>34</v>
      </c>
      <c r="N22" s="8" t="s">
        <v>35</v>
      </c>
      <c r="O22" s="8" t="s">
        <v>36</v>
      </c>
      <c r="P22" s="8" t="s">
        <v>530</v>
      </c>
      <c r="Q22" s="8" t="s">
        <v>161</v>
      </c>
      <c r="R22" s="8" t="s">
        <v>29</v>
      </c>
      <c r="S22" s="8" t="s">
        <v>63</v>
      </c>
      <c r="T22" s="8" t="s">
        <v>89</v>
      </c>
      <c r="U22" s="8" t="e">
        <f>VLOOKUP(T22,#REF!,2,FALSE)</f>
        <v>#REF!</v>
      </c>
    </row>
    <row r="23" spans="1:21" s="9" customFormat="1" ht="41.4">
      <c r="A23" s="7">
        <v>17</v>
      </c>
      <c r="B23" s="8" t="s">
        <v>24</v>
      </c>
      <c r="C23" s="8" t="s">
        <v>60</v>
      </c>
      <c r="D23" s="8" t="s">
        <v>36</v>
      </c>
      <c r="E23" s="8" t="s">
        <v>531</v>
      </c>
      <c r="F23" s="8" t="s">
        <v>532</v>
      </c>
      <c r="G23" s="8" t="s">
        <v>29</v>
      </c>
      <c r="H23" s="8" t="s">
        <v>528</v>
      </c>
      <c r="I23" s="8" t="s">
        <v>87</v>
      </c>
      <c r="J23" s="13">
        <v>44995</v>
      </c>
      <c r="K23" s="8" t="s">
        <v>529</v>
      </c>
      <c r="L23" s="8" t="s">
        <v>529</v>
      </c>
      <c r="M23" s="8" t="s">
        <v>34</v>
      </c>
      <c r="N23" s="8" t="s">
        <v>35</v>
      </c>
      <c r="O23" s="8" t="s">
        <v>36</v>
      </c>
      <c r="P23" s="8" t="s">
        <v>533</v>
      </c>
      <c r="Q23" s="8" t="s">
        <v>161</v>
      </c>
      <c r="R23" s="8" t="s">
        <v>29</v>
      </c>
      <c r="S23" s="8" t="s">
        <v>63</v>
      </c>
      <c r="T23" s="8" t="s">
        <v>89</v>
      </c>
      <c r="U23" s="8" t="e">
        <f>VLOOKUP(T23,#REF!,2,FALSE)</f>
        <v>#REF!</v>
      </c>
    </row>
    <row r="24" spans="1:21" s="9" customFormat="1" ht="27.6">
      <c r="A24" s="7">
        <v>18</v>
      </c>
      <c r="B24" s="8" t="s">
        <v>24</v>
      </c>
      <c r="C24" s="8" t="s">
        <v>60</v>
      </c>
      <c r="D24" s="8" t="s">
        <v>36</v>
      </c>
      <c r="E24" s="8" t="s">
        <v>534</v>
      </c>
      <c r="F24" s="8" t="s">
        <v>535</v>
      </c>
      <c r="G24" s="8" t="s">
        <v>29</v>
      </c>
      <c r="H24" s="8" t="s">
        <v>528</v>
      </c>
      <c r="I24" s="8" t="s">
        <v>184</v>
      </c>
      <c r="J24" s="13">
        <v>44958</v>
      </c>
      <c r="K24" s="8" t="s">
        <v>529</v>
      </c>
      <c r="L24" s="8" t="s">
        <v>529</v>
      </c>
      <c r="M24" s="8" t="s">
        <v>34</v>
      </c>
      <c r="N24" s="8" t="s">
        <v>35</v>
      </c>
      <c r="O24" s="8" t="s">
        <v>36</v>
      </c>
      <c r="P24" s="8" t="s">
        <v>536</v>
      </c>
      <c r="Q24" s="8" t="s">
        <v>161</v>
      </c>
      <c r="R24" s="8" t="s">
        <v>29</v>
      </c>
      <c r="S24" s="8" t="s">
        <v>63</v>
      </c>
      <c r="T24" s="8" t="s">
        <v>39</v>
      </c>
      <c r="U24" s="8" t="e">
        <f>VLOOKUP(T24,#REF!,2,FALSE)</f>
        <v>#REF!</v>
      </c>
    </row>
    <row r="25" spans="1:21" s="9" customFormat="1" ht="69">
      <c r="A25" s="7">
        <v>19</v>
      </c>
      <c r="B25" s="8" t="s">
        <v>24</v>
      </c>
      <c r="C25" s="8" t="s">
        <v>60</v>
      </c>
      <c r="D25" s="8" t="s">
        <v>36</v>
      </c>
      <c r="E25" s="8" t="s">
        <v>537</v>
      </c>
      <c r="F25" s="8" t="s">
        <v>538</v>
      </c>
      <c r="G25" s="8" t="s">
        <v>29</v>
      </c>
      <c r="H25" s="8" t="s">
        <v>528</v>
      </c>
      <c r="I25" s="8" t="s">
        <v>76</v>
      </c>
      <c r="J25" s="13">
        <v>44947</v>
      </c>
      <c r="K25" s="8" t="s">
        <v>529</v>
      </c>
      <c r="L25" s="8" t="s">
        <v>529</v>
      </c>
      <c r="M25" s="8" t="s">
        <v>34</v>
      </c>
      <c r="N25" s="8" t="s">
        <v>35</v>
      </c>
      <c r="O25" s="8" t="s">
        <v>36</v>
      </c>
      <c r="P25" s="8" t="s">
        <v>539</v>
      </c>
      <c r="Q25" s="8" t="s">
        <v>161</v>
      </c>
      <c r="R25" s="8" t="s">
        <v>29</v>
      </c>
      <c r="S25" s="8" t="s">
        <v>63</v>
      </c>
      <c r="T25" s="8" t="s">
        <v>39</v>
      </c>
      <c r="U25" s="8" t="e">
        <f>VLOOKUP(T25,#REF!,2,FALSE)</f>
        <v>#REF!</v>
      </c>
    </row>
    <row r="26" spans="1:21" s="9" customFormat="1" ht="27.6">
      <c r="A26" s="7">
        <v>20</v>
      </c>
      <c r="B26" s="8" t="s">
        <v>24</v>
      </c>
      <c r="C26" s="8" t="s">
        <v>60</v>
      </c>
      <c r="D26" s="8" t="s">
        <v>36</v>
      </c>
      <c r="E26" s="8" t="s">
        <v>540</v>
      </c>
      <c r="F26" s="8" t="s">
        <v>541</v>
      </c>
      <c r="G26" s="8" t="s">
        <v>63</v>
      </c>
      <c r="H26" s="8" t="s">
        <v>116</v>
      </c>
      <c r="I26" s="8" t="s">
        <v>76</v>
      </c>
      <c r="J26" s="13">
        <v>44958</v>
      </c>
      <c r="K26" s="8" t="s">
        <v>529</v>
      </c>
      <c r="L26" s="8" t="s">
        <v>529</v>
      </c>
      <c r="M26" s="8" t="s">
        <v>34</v>
      </c>
      <c r="N26" s="8" t="s">
        <v>35</v>
      </c>
      <c r="O26" s="8" t="s">
        <v>36</v>
      </c>
      <c r="P26" s="8" t="s">
        <v>865</v>
      </c>
      <c r="Q26" s="8" t="s">
        <v>108</v>
      </c>
      <c r="R26" s="8" t="s">
        <v>29</v>
      </c>
      <c r="S26" s="8" t="s">
        <v>63</v>
      </c>
      <c r="T26" s="8" t="s">
        <v>39</v>
      </c>
      <c r="U26" s="8" t="e">
        <f>VLOOKUP(T26,#REF!,2,FALSE)</f>
        <v>#REF!</v>
      </c>
    </row>
    <row r="27" spans="1:21" s="9" customFormat="1" ht="41.4">
      <c r="A27" s="7">
        <v>21</v>
      </c>
      <c r="B27" s="8" t="s">
        <v>24</v>
      </c>
      <c r="C27" s="8" t="s">
        <v>542</v>
      </c>
      <c r="D27" s="8" t="s">
        <v>36</v>
      </c>
      <c r="E27" s="8" t="s">
        <v>543</v>
      </c>
      <c r="F27" s="8" t="s">
        <v>544</v>
      </c>
      <c r="G27" s="8" t="s">
        <v>63</v>
      </c>
      <c r="H27" s="8" t="s">
        <v>40</v>
      </c>
      <c r="I27" s="8" t="s">
        <v>76</v>
      </c>
      <c r="J27" s="13">
        <v>44986</v>
      </c>
      <c r="K27" s="8" t="s">
        <v>529</v>
      </c>
      <c r="L27" s="8" t="s">
        <v>529</v>
      </c>
      <c r="M27" s="8" t="s">
        <v>34</v>
      </c>
      <c r="N27" s="8" t="s">
        <v>35</v>
      </c>
      <c r="O27" s="8" t="s">
        <v>36</v>
      </c>
      <c r="P27" s="8" t="s">
        <v>865</v>
      </c>
      <c r="Q27" s="8" t="s">
        <v>161</v>
      </c>
      <c r="R27" s="8" t="s">
        <v>29</v>
      </c>
      <c r="S27" s="8" t="s">
        <v>63</v>
      </c>
      <c r="T27" s="8" t="s">
        <v>89</v>
      </c>
      <c r="U27" s="8" t="e">
        <f>VLOOKUP(T27,#REF!,2,FALSE)</f>
        <v>#REF!</v>
      </c>
    </row>
    <row r="28" spans="1:21" s="9" customFormat="1" ht="82.8">
      <c r="A28" s="7">
        <v>22</v>
      </c>
      <c r="B28" s="8" t="s">
        <v>24</v>
      </c>
      <c r="C28" s="8" t="s">
        <v>25</v>
      </c>
      <c r="D28" s="8" t="s">
        <v>36</v>
      </c>
      <c r="E28" s="8" t="s">
        <v>545</v>
      </c>
      <c r="F28" s="8" t="s">
        <v>546</v>
      </c>
      <c r="G28" s="8" t="s">
        <v>29</v>
      </c>
      <c r="H28" s="8" t="s">
        <v>547</v>
      </c>
      <c r="I28" s="8" t="s">
        <v>31</v>
      </c>
      <c r="J28" s="13">
        <v>44958</v>
      </c>
      <c r="K28" s="8" t="s">
        <v>529</v>
      </c>
      <c r="L28" s="8" t="s">
        <v>529</v>
      </c>
      <c r="M28" s="8" t="s">
        <v>34</v>
      </c>
      <c r="N28" s="8" t="s">
        <v>35</v>
      </c>
      <c r="O28" s="8" t="s">
        <v>36</v>
      </c>
      <c r="P28" s="8" t="s">
        <v>548</v>
      </c>
      <c r="Q28" s="8" t="s">
        <v>108</v>
      </c>
      <c r="R28" s="8" t="s">
        <v>29</v>
      </c>
      <c r="S28" s="8" t="s">
        <v>63</v>
      </c>
      <c r="T28" s="8" t="s">
        <v>89</v>
      </c>
      <c r="U28" s="8" t="e">
        <f>VLOOKUP(T28,#REF!,2,FALSE)</f>
        <v>#REF!</v>
      </c>
    </row>
    <row r="29" spans="1:21" s="9" customFormat="1" ht="41.4">
      <c r="A29" s="7">
        <v>23</v>
      </c>
      <c r="B29" s="8" t="s">
        <v>452</v>
      </c>
      <c r="C29" s="8" t="s">
        <v>542</v>
      </c>
      <c r="D29" s="8" t="s">
        <v>36</v>
      </c>
      <c r="E29" s="8" t="s">
        <v>549</v>
      </c>
      <c r="F29" s="8" t="s">
        <v>550</v>
      </c>
      <c r="G29" s="8" t="s">
        <v>63</v>
      </c>
      <c r="H29" s="8" t="s">
        <v>121</v>
      </c>
      <c r="I29" s="8" t="s">
        <v>31</v>
      </c>
      <c r="J29" s="13">
        <v>44986</v>
      </c>
      <c r="K29" s="8" t="s">
        <v>529</v>
      </c>
      <c r="L29" s="8" t="s">
        <v>529</v>
      </c>
      <c r="M29" s="8" t="s">
        <v>34</v>
      </c>
      <c r="N29" s="8" t="s">
        <v>35</v>
      </c>
      <c r="O29" s="8" t="s">
        <v>36</v>
      </c>
      <c r="P29" s="8" t="s">
        <v>865</v>
      </c>
      <c r="Q29" s="8" t="s">
        <v>99</v>
      </c>
      <c r="R29" s="8" t="s">
        <v>29</v>
      </c>
      <c r="S29" s="8" t="s">
        <v>63</v>
      </c>
      <c r="T29" s="8" t="s">
        <v>89</v>
      </c>
      <c r="U29" s="8" t="e">
        <f>VLOOKUP(T29,#REF!,2,FALSE)</f>
        <v>#REF!</v>
      </c>
    </row>
    <row r="30" spans="1:21" s="9" customFormat="1" ht="55.2">
      <c r="A30" s="7">
        <v>24</v>
      </c>
      <c r="B30" s="8" t="s">
        <v>24</v>
      </c>
      <c r="C30" s="8" t="s">
        <v>60</v>
      </c>
      <c r="D30" s="8" t="s">
        <v>36</v>
      </c>
      <c r="E30" s="8" t="s">
        <v>551</v>
      </c>
      <c r="F30" s="8" t="s">
        <v>552</v>
      </c>
      <c r="G30" s="8" t="s">
        <v>63</v>
      </c>
      <c r="H30" s="8" t="s">
        <v>40</v>
      </c>
      <c r="I30" s="8" t="s">
        <v>87</v>
      </c>
      <c r="J30" s="13">
        <v>45016</v>
      </c>
      <c r="K30" s="8" t="s">
        <v>529</v>
      </c>
      <c r="L30" s="8" t="s">
        <v>529</v>
      </c>
      <c r="M30" s="8" t="s">
        <v>34</v>
      </c>
      <c r="N30" s="8" t="s">
        <v>35</v>
      </c>
      <c r="O30" s="8" t="s">
        <v>36</v>
      </c>
      <c r="P30" s="8" t="s">
        <v>865</v>
      </c>
      <c r="Q30" s="8" t="s">
        <v>108</v>
      </c>
      <c r="R30" s="8" t="s">
        <v>29</v>
      </c>
      <c r="S30" s="8" t="s">
        <v>63</v>
      </c>
      <c r="T30" s="8" t="s">
        <v>89</v>
      </c>
      <c r="U30" s="8" t="e">
        <f>VLOOKUP(T30,#REF!,2,FALSE)</f>
        <v>#REF!</v>
      </c>
    </row>
    <row r="31" spans="1:21" s="9" customFormat="1" ht="41.4">
      <c r="A31" s="7">
        <v>25</v>
      </c>
      <c r="B31" s="8" t="s">
        <v>452</v>
      </c>
      <c r="C31" s="8" t="s">
        <v>542</v>
      </c>
      <c r="D31" s="8" t="s">
        <v>36</v>
      </c>
      <c r="E31" s="8" t="s">
        <v>553</v>
      </c>
      <c r="F31" s="8" t="s">
        <v>554</v>
      </c>
      <c r="G31" s="8" t="s">
        <v>63</v>
      </c>
      <c r="H31" s="8" t="s">
        <v>40</v>
      </c>
      <c r="I31" s="8" t="s">
        <v>87</v>
      </c>
      <c r="J31" s="13">
        <v>44986</v>
      </c>
      <c r="K31" s="8" t="s">
        <v>529</v>
      </c>
      <c r="L31" s="8" t="s">
        <v>555</v>
      </c>
      <c r="M31" s="8" t="s">
        <v>34</v>
      </c>
      <c r="N31" s="8" t="s">
        <v>35</v>
      </c>
      <c r="O31" s="8" t="s">
        <v>36</v>
      </c>
      <c r="P31" s="8" t="s">
        <v>556</v>
      </c>
      <c r="Q31" s="8" t="s">
        <v>99</v>
      </c>
      <c r="R31" s="8" t="s">
        <v>29</v>
      </c>
      <c r="S31" s="8" t="s">
        <v>29</v>
      </c>
      <c r="T31" s="8" t="s">
        <v>39</v>
      </c>
      <c r="U31" s="8" t="e">
        <f>VLOOKUP(T31,#REF!,2,FALSE)</f>
        <v>#REF!</v>
      </c>
    </row>
    <row r="32" spans="1:21" s="9" customFormat="1" ht="27.6">
      <c r="A32" s="7">
        <v>26</v>
      </c>
      <c r="B32" s="8" t="s">
        <v>24</v>
      </c>
      <c r="C32" s="8" t="s">
        <v>60</v>
      </c>
      <c r="D32" s="8" t="s">
        <v>36</v>
      </c>
      <c r="E32" s="8" t="s">
        <v>557</v>
      </c>
      <c r="F32" s="8" t="s">
        <v>558</v>
      </c>
      <c r="G32" s="8" t="s">
        <v>63</v>
      </c>
      <c r="H32" s="8" t="s">
        <v>40</v>
      </c>
      <c r="I32" s="8" t="s">
        <v>87</v>
      </c>
      <c r="J32" s="13">
        <v>44986</v>
      </c>
      <c r="K32" s="8" t="s">
        <v>529</v>
      </c>
      <c r="L32" s="8" t="s">
        <v>529</v>
      </c>
      <c r="M32" s="8" t="s">
        <v>34</v>
      </c>
      <c r="N32" s="8" t="s">
        <v>35</v>
      </c>
      <c r="O32" s="8" t="s">
        <v>36</v>
      </c>
      <c r="P32" s="8" t="s">
        <v>865</v>
      </c>
      <c r="Q32" s="8" t="s">
        <v>161</v>
      </c>
      <c r="R32" s="8" t="s">
        <v>29</v>
      </c>
      <c r="S32" s="8" t="s">
        <v>63</v>
      </c>
      <c r="T32" s="8" t="s">
        <v>89</v>
      </c>
      <c r="U32" s="8" t="e">
        <f>VLOOKUP(T32,#REF!,2,FALSE)</f>
        <v>#REF!</v>
      </c>
    </row>
    <row r="33" spans="1:21" s="9" customFormat="1" ht="55.2">
      <c r="A33" s="7">
        <v>27</v>
      </c>
      <c r="B33" s="8" t="s">
        <v>24</v>
      </c>
      <c r="C33" s="8" t="s">
        <v>506</v>
      </c>
      <c r="D33" s="8" t="s">
        <v>507</v>
      </c>
      <c r="E33" s="8" t="s">
        <v>142</v>
      </c>
      <c r="F33" s="8" t="s">
        <v>559</v>
      </c>
      <c r="G33" s="8" t="s">
        <v>29</v>
      </c>
      <c r="H33" s="8" t="s">
        <v>560</v>
      </c>
      <c r="I33" s="8" t="s">
        <v>87</v>
      </c>
      <c r="J33" s="13">
        <v>45001</v>
      </c>
      <c r="K33" s="8" t="s">
        <v>529</v>
      </c>
      <c r="L33" s="8" t="s">
        <v>529</v>
      </c>
      <c r="M33" s="8" t="s">
        <v>34</v>
      </c>
      <c r="N33" s="8" t="s">
        <v>561</v>
      </c>
      <c r="O33" s="8" t="s">
        <v>562</v>
      </c>
      <c r="P33" s="8" t="s">
        <v>563</v>
      </c>
      <c r="Q33" s="8" t="s">
        <v>161</v>
      </c>
      <c r="R33" s="8" t="s">
        <v>29</v>
      </c>
      <c r="S33" s="8" t="s">
        <v>63</v>
      </c>
      <c r="T33" s="8" t="s">
        <v>39</v>
      </c>
      <c r="U33" s="8" t="e">
        <f>VLOOKUP(T33,#REF!,2,FALSE)</f>
        <v>#REF!</v>
      </c>
    </row>
    <row r="34" spans="1:21" s="9" customFormat="1" ht="41.4" customHeight="1">
      <c r="A34" s="7">
        <v>28</v>
      </c>
      <c r="B34" s="8" t="s">
        <v>24</v>
      </c>
      <c r="C34" s="8" t="s">
        <v>60</v>
      </c>
      <c r="D34" s="8" t="s">
        <v>36</v>
      </c>
      <c r="E34" s="8" t="s">
        <v>564</v>
      </c>
      <c r="F34" s="8" t="s">
        <v>565</v>
      </c>
      <c r="G34" s="8" t="s">
        <v>63</v>
      </c>
      <c r="H34" s="8" t="s">
        <v>40</v>
      </c>
      <c r="I34" s="8" t="s">
        <v>76</v>
      </c>
      <c r="J34" s="13">
        <v>45001</v>
      </c>
      <c r="K34" s="8" t="s">
        <v>529</v>
      </c>
      <c r="L34" s="8" t="s">
        <v>529</v>
      </c>
      <c r="M34" s="8" t="s">
        <v>34</v>
      </c>
      <c r="N34" s="8" t="s">
        <v>35</v>
      </c>
      <c r="O34" s="8" t="s">
        <v>36</v>
      </c>
      <c r="P34" s="8" t="s">
        <v>566</v>
      </c>
      <c r="Q34" s="8" t="s">
        <v>161</v>
      </c>
      <c r="R34" s="8" t="s">
        <v>29</v>
      </c>
      <c r="S34" s="8" t="s">
        <v>63</v>
      </c>
      <c r="T34" s="8" t="s">
        <v>89</v>
      </c>
      <c r="U34" s="8" t="e">
        <f>VLOOKUP(T34,#REF!,2,FALSE)</f>
        <v>#REF!</v>
      </c>
    </row>
    <row r="35" spans="1:21" s="9" customFormat="1" ht="55.2">
      <c r="A35" s="7">
        <v>29</v>
      </c>
      <c r="B35" s="8" t="s">
        <v>24</v>
      </c>
      <c r="C35" s="8" t="s">
        <v>60</v>
      </c>
      <c r="D35" s="8" t="s">
        <v>36</v>
      </c>
      <c r="E35" s="8" t="s">
        <v>567</v>
      </c>
      <c r="F35" s="8" t="s">
        <v>568</v>
      </c>
      <c r="G35" s="8" t="s">
        <v>63</v>
      </c>
      <c r="H35" s="8" t="s">
        <v>40</v>
      </c>
      <c r="I35" s="8" t="s">
        <v>76</v>
      </c>
      <c r="J35" s="13">
        <v>45001</v>
      </c>
      <c r="K35" s="8" t="s">
        <v>529</v>
      </c>
      <c r="L35" s="8" t="s">
        <v>529</v>
      </c>
      <c r="M35" s="8" t="s">
        <v>34</v>
      </c>
      <c r="N35" s="8" t="s">
        <v>35</v>
      </c>
      <c r="O35" s="8" t="s">
        <v>36</v>
      </c>
      <c r="P35" s="8" t="s">
        <v>569</v>
      </c>
      <c r="Q35" s="8" t="s">
        <v>161</v>
      </c>
      <c r="R35" s="8" t="s">
        <v>29</v>
      </c>
      <c r="S35" s="8" t="s">
        <v>63</v>
      </c>
      <c r="T35" s="8" t="s">
        <v>89</v>
      </c>
      <c r="U35" s="8" t="e">
        <f>VLOOKUP(T35,#REF!,2,FALSE)</f>
        <v>#REF!</v>
      </c>
    </row>
    <row r="36" spans="1:21" s="9" customFormat="1" ht="41.4">
      <c r="A36" s="7">
        <v>30</v>
      </c>
      <c r="B36" s="8" t="s">
        <v>24</v>
      </c>
      <c r="C36" s="8" t="s">
        <v>127</v>
      </c>
      <c r="D36" s="8" t="s">
        <v>36</v>
      </c>
      <c r="E36" s="8" t="s">
        <v>128</v>
      </c>
      <c r="F36" s="8" t="s">
        <v>129</v>
      </c>
      <c r="G36" s="8" t="s">
        <v>29</v>
      </c>
      <c r="H36" s="8" t="s">
        <v>130</v>
      </c>
      <c r="I36" s="8" t="s">
        <v>76</v>
      </c>
      <c r="J36" s="13">
        <v>44984</v>
      </c>
      <c r="K36" s="8" t="s">
        <v>131</v>
      </c>
      <c r="L36" s="8" t="s">
        <v>131</v>
      </c>
      <c r="M36" s="8" t="s">
        <v>34</v>
      </c>
      <c r="N36" s="8" t="s">
        <v>35</v>
      </c>
      <c r="O36" s="8" t="s">
        <v>40</v>
      </c>
      <c r="P36" s="8" t="s">
        <v>132</v>
      </c>
      <c r="Q36" s="8" t="s">
        <v>38</v>
      </c>
      <c r="R36" s="8" t="s">
        <v>29</v>
      </c>
      <c r="S36" s="8" t="s">
        <v>63</v>
      </c>
      <c r="T36" s="8" t="s">
        <v>89</v>
      </c>
      <c r="U36" s="8" t="e">
        <f>VLOOKUP(T36,#REF!,2,FALSE)</f>
        <v>#REF!</v>
      </c>
    </row>
    <row r="37" spans="1:21" s="9" customFormat="1" ht="27.6">
      <c r="A37" s="7">
        <v>31</v>
      </c>
      <c r="B37" s="8" t="s">
        <v>24</v>
      </c>
      <c r="C37" s="8" t="s">
        <v>127</v>
      </c>
      <c r="D37" s="8" t="s">
        <v>36</v>
      </c>
      <c r="E37" s="8" t="s">
        <v>133</v>
      </c>
      <c r="F37" s="8" t="s">
        <v>134</v>
      </c>
      <c r="G37" s="8" t="s">
        <v>63</v>
      </c>
      <c r="H37" s="8" t="s">
        <v>36</v>
      </c>
      <c r="I37" s="8" t="s">
        <v>76</v>
      </c>
      <c r="J37" s="13">
        <v>44984</v>
      </c>
      <c r="K37" s="8" t="s">
        <v>131</v>
      </c>
      <c r="L37" s="8" t="s">
        <v>131</v>
      </c>
      <c r="M37" s="8" t="s">
        <v>34</v>
      </c>
      <c r="N37" s="8" t="s">
        <v>35</v>
      </c>
      <c r="O37" s="8" t="s">
        <v>40</v>
      </c>
      <c r="P37" s="8" t="s">
        <v>135</v>
      </c>
      <c r="Q37" s="8" t="s">
        <v>38</v>
      </c>
      <c r="R37" s="8" t="s">
        <v>29</v>
      </c>
      <c r="S37" s="8" t="s">
        <v>63</v>
      </c>
      <c r="T37" s="8" t="s">
        <v>89</v>
      </c>
      <c r="U37" s="8" t="e">
        <f>VLOOKUP(T37,#REF!,2,FALSE)</f>
        <v>#REF!</v>
      </c>
    </row>
    <row r="38" spans="1:21" s="9" customFormat="1" ht="27.6">
      <c r="A38" s="7">
        <v>32</v>
      </c>
      <c r="B38" s="8" t="s">
        <v>24</v>
      </c>
      <c r="C38" s="8" t="s">
        <v>60</v>
      </c>
      <c r="D38" s="8" t="s">
        <v>36</v>
      </c>
      <c r="E38" s="8" t="s">
        <v>136</v>
      </c>
      <c r="F38" s="8" t="s">
        <v>137</v>
      </c>
      <c r="G38" s="8" t="s">
        <v>63</v>
      </c>
      <c r="H38" s="8" t="s">
        <v>36</v>
      </c>
      <c r="I38" s="8" t="s">
        <v>76</v>
      </c>
      <c r="J38" s="13">
        <v>44984</v>
      </c>
      <c r="K38" s="8" t="s">
        <v>131</v>
      </c>
      <c r="L38" s="8" t="s">
        <v>131</v>
      </c>
      <c r="M38" s="8" t="s">
        <v>34</v>
      </c>
      <c r="N38" s="8" t="s">
        <v>35</v>
      </c>
      <c r="O38" s="8" t="s">
        <v>40</v>
      </c>
      <c r="P38" s="8" t="s">
        <v>138</v>
      </c>
      <c r="Q38" s="8" t="s">
        <v>108</v>
      </c>
      <c r="R38" s="8" t="s">
        <v>29</v>
      </c>
      <c r="S38" s="8" t="s">
        <v>63</v>
      </c>
      <c r="T38" s="8" t="s">
        <v>89</v>
      </c>
      <c r="U38" s="8" t="e">
        <f>VLOOKUP(T38,#REF!,2,FALSE)</f>
        <v>#REF!</v>
      </c>
    </row>
    <row r="39" spans="1:21" s="9" customFormat="1" ht="41.4">
      <c r="A39" s="7">
        <v>33</v>
      </c>
      <c r="B39" s="8" t="s">
        <v>24</v>
      </c>
      <c r="C39" s="8" t="s">
        <v>127</v>
      </c>
      <c r="D39" s="8" t="s">
        <v>36</v>
      </c>
      <c r="E39" s="8" t="s">
        <v>139</v>
      </c>
      <c r="F39" s="8" t="s">
        <v>140</v>
      </c>
      <c r="G39" s="8" t="s">
        <v>29</v>
      </c>
      <c r="H39" s="8" t="s">
        <v>130</v>
      </c>
      <c r="I39" s="8" t="s">
        <v>76</v>
      </c>
      <c r="J39" s="13">
        <v>44984</v>
      </c>
      <c r="K39" s="8" t="s">
        <v>131</v>
      </c>
      <c r="L39" s="8" t="s">
        <v>131</v>
      </c>
      <c r="M39" s="8" t="s">
        <v>34</v>
      </c>
      <c r="N39" s="8" t="s">
        <v>35</v>
      </c>
      <c r="O39" s="8" t="s">
        <v>40</v>
      </c>
      <c r="P39" s="8" t="s">
        <v>132</v>
      </c>
      <c r="Q39" s="8" t="s">
        <v>38</v>
      </c>
      <c r="R39" s="8" t="s">
        <v>29</v>
      </c>
      <c r="S39" s="8" t="s">
        <v>63</v>
      </c>
      <c r="T39" s="8" t="s">
        <v>89</v>
      </c>
      <c r="U39" s="8" t="e">
        <f>VLOOKUP(T39,#REF!,2,FALSE)</f>
        <v>#REF!</v>
      </c>
    </row>
    <row r="40" spans="1:21" s="9" customFormat="1" ht="27.6">
      <c r="A40" s="7">
        <v>34</v>
      </c>
      <c r="B40" s="8" t="s">
        <v>24</v>
      </c>
      <c r="C40" s="8" t="s">
        <v>141</v>
      </c>
      <c r="D40" s="8" t="s">
        <v>36</v>
      </c>
      <c r="E40" s="8" t="s">
        <v>142</v>
      </c>
      <c r="F40" s="8" t="s">
        <v>143</v>
      </c>
      <c r="G40" s="8" t="s">
        <v>63</v>
      </c>
      <c r="H40" s="8" t="s">
        <v>36</v>
      </c>
      <c r="I40" s="8" t="s">
        <v>144</v>
      </c>
      <c r="J40" s="13">
        <v>44984</v>
      </c>
      <c r="K40" s="8" t="s">
        <v>131</v>
      </c>
      <c r="L40" s="8" t="s">
        <v>131</v>
      </c>
      <c r="M40" s="8" t="s">
        <v>34</v>
      </c>
      <c r="N40" s="8" t="s">
        <v>35</v>
      </c>
      <c r="O40" s="8" t="s">
        <v>40</v>
      </c>
      <c r="P40" s="8" t="s">
        <v>865</v>
      </c>
      <c r="Q40" s="8" t="s">
        <v>108</v>
      </c>
      <c r="R40" s="8" t="s">
        <v>29</v>
      </c>
      <c r="S40" s="8" t="s">
        <v>63</v>
      </c>
      <c r="T40" s="8" t="s">
        <v>89</v>
      </c>
      <c r="U40" s="8" t="e">
        <f>VLOOKUP(T40,#REF!,2,FALSE)</f>
        <v>#REF!</v>
      </c>
    </row>
    <row r="41" spans="1:21" s="9" customFormat="1" ht="41.4">
      <c r="A41" s="7">
        <v>35</v>
      </c>
      <c r="B41" s="8" t="s">
        <v>24</v>
      </c>
      <c r="C41" s="8" t="s">
        <v>60</v>
      </c>
      <c r="D41" s="8" t="s">
        <v>36</v>
      </c>
      <c r="E41" s="8" t="s">
        <v>145</v>
      </c>
      <c r="F41" s="8" t="s">
        <v>146</v>
      </c>
      <c r="G41" s="8" t="s">
        <v>63</v>
      </c>
      <c r="H41" s="8" t="s">
        <v>36</v>
      </c>
      <c r="I41" s="8" t="s">
        <v>31</v>
      </c>
      <c r="J41" s="13">
        <v>44984</v>
      </c>
      <c r="K41" s="8" t="s">
        <v>131</v>
      </c>
      <c r="L41" s="8" t="s">
        <v>131</v>
      </c>
      <c r="M41" s="8" t="s">
        <v>34</v>
      </c>
      <c r="N41" s="8" t="s">
        <v>35</v>
      </c>
      <c r="O41" s="8" t="s">
        <v>40</v>
      </c>
      <c r="P41" s="8" t="s">
        <v>147</v>
      </c>
      <c r="Q41" s="8" t="s">
        <v>38</v>
      </c>
      <c r="R41" s="8" t="s">
        <v>29</v>
      </c>
      <c r="S41" s="8" t="s">
        <v>63</v>
      </c>
      <c r="T41" s="8" t="s">
        <v>89</v>
      </c>
      <c r="U41" s="8" t="e">
        <f>VLOOKUP(T41,#REF!,2,FALSE)</f>
        <v>#REF!</v>
      </c>
    </row>
    <row r="42" spans="1:21" s="9" customFormat="1" ht="41.4">
      <c r="A42" s="7">
        <v>36</v>
      </c>
      <c r="B42" s="8" t="s">
        <v>24</v>
      </c>
      <c r="C42" s="8" t="s">
        <v>60</v>
      </c>
      <c r="D42" s="8" t="s">
        <v>36</v>
      </c>
      <c r="E42" s="8" t="s">
        <v>148</v>
      </c>
      <c r="F42" s="8" t="s">
        <v>149</v>
      </c>
      <c r="G42" s="8" t="s">
        <v>63</v>
      </c>
      <c r="H42" s="8" t="s">
        <v>36</v>
      </c>
      <c r="I42" s="8" t="s">
        <v>76</v>
      </c>
      <c r="J42" s="13">
        <v>44984</v>
      </c>
      <c r="K42" s="8" t="s">
        <v>131</v>
      </c>
      <c r="L42" s="8" t="s">
        <v>131</v>
      </c>
      <c r="M42" s="8" t="s">
        <v>34</v>
      </c>
      <c r="N42" s="8" t="s">
        <v>35</v>
      </c>
      <c r="O42" s="8" t="s">
        <v>40</v>
      </c>
      <c r="P42" s="8" t="s">
        <v>864</v>
      </c>
      <c r="Q42" s="8" t="s">
        <v>150</v>
      </c>
      <c r="R42" s="8" t="s">
        <v>29</v>
      </c>
      <c r="S42" s="8" t="s">
        <v>63</v>
      </c>
      <c r="T42" s="8" t="s">
        <v>39</v>
      </c>
      <c r="U42" s="8" t="e">
        <f>VLOOKUP(T42,#REF!,2,FALSE)</f>
        <v>#REF!</v>
      </c>
    </row>
    <row r="43" spans="1:21" s="9" customFormat="1" ht="55.2">
      <c r="A43" s="7">
        <v>37</v>
      </c>
      <c r="B43" s="8" t="s">
        <v>24</v>
      </c>
      <c r="C43" s="8" t="s">
        <v>151</v>
      </c>
      <c r="D43" s="8" t="s">
        <v>152</v>
      </c>
      <c r="E43" s="8" t="s">
        <v>153</v>
      </c>
      <c r="F43" s="8" t="s">
        <v>154</v>
      </c>
      <c r="G43" s="8" t="s">
        <v>63</v>
      </c>
      <c r="H43" s="8" t="s">
        <v>63</v>
      </c>
      <c r="I43" s="8" t="s">
        <v>93</v>
      </c>
      <c r="J43" s="13">
        <v>44984</v>
      </c>
      <c r="K43" s="8" t="s">
        <v>131</v>
      </c>
      <c r="L43" s="8" t="s">
        <v>131</v>
      </c>
      <c r="M43" s="8" t="s">
        <v>34</v>
      </c>
      <c r="N43" s="8" t="s">
        <v>35</v>
      </c>
      <c r="O43" s="8" t="s">
        <v>40</v>
      </c>
      <c r="P43" s="8" t="s">
        <v>155</v>
      </c>
      <c r="Q43" s="8" t="s">
        <v>108</v>
      </c>
      <c r="R43" s="8" t="s">
        <v>29</v>
      </c>
      <c r="S43" s="8" t="s">
        <v>29</v>
      </c>
      <c r="T43" s="8" t="s">
        <v>39</v>
      </c>
      <c r="U43" s="8" t="e">
        <f>VLOOKUP(T43,#REF!,2,FALSE)</f>
        <v>#REF!</v>
      </c>
    </row>
    <row r="44" spans="1:21" s="9" customFormat="1" ht="55.2">
      <c r="A44" s="7">
        <v>38</v>
      </c>
      <c r="B44" s="8" t="s">
        <v>24</v>
      </c>
      <c r="C44" s="8" t="s">
        <v>151</v>
      </c>
      <c r="D44" s="8" t="s">
        <v>152</v>
      </c>
      <c r="E44" s="8" t="s">
        <v>156</v>
      </c>
      <c r="F44" s="8" t="s">
        <v>154</v>
      </c>
      <c r="G44" s="8" t="s">
        <v>63</v>
      </c>
      <c r="H44" s="8" t="s">
        <v>63</v>
      </c>
      <c r="I44" s="8" t="s">
        <v>93</v>
      </c>
      <c r="J44" s="13">
        <v>44984</v>
      </c>
      <c r="K44" s="8" t="s">
        <v>131</v>
      </c>
      <c r="L44" s="8" t="s">
        <v>131</v>
      </c>
      <c r="M44" s="8" t="s">
        <v>34</v>
      </c>
      <c r="N44" s="8" t="s">
        <v>35</v>
      </c>
      <c r="O44" s="8" t="s">
        <v>40</v>
      </c>
      <c r="P44" s="8" t="s">
        <v>155</v>
      </c>
      <c r="Q44" s="8" t="s">
        <v>108</v>
      </c>
      <c r="R44" s="8" t="s">
        <v>29</v>
      </c>
      <c r="S44" s="8" t="s">
        <v>29</v>
      </c>
      <c r="T44" s="8" t="s">
        <v>39</v>
      </c>
      <c r="U44" s="8" t="e">
        <f>VLOOKUP(T44,#REF!,2,FALSE)</f>
        <v>#REF!</v>
      </c>
    </row>
    <row r="45" spans="1:21" s="9" customFormat="1" ht="27.6">
      <c r="A45" s="7">
        <v>39</v>
      </c>
      <c r="B45" s="8" t="s">
        <v>24</v>
      </c>
      <c r="C45" s="8" t="s">
        <v>60</v>
      </c>
      <c r="D45" s="8" t="s">
        <v>36</v>
      </c>
      <c r="E45" s="8" t="s">
        <v>157</v>
      </c>
      <c r="F45" s="8" t="s">
        <v>158</v>
      </c>
      <c r="G45" s="8" t="s">
        <v>63</v>
      </c>
      <c r="H45" s="8" t="s">
        <v>63</v>
      </c>
      <c r="I45" s="8" t="s">
        <v>76</v>
      </c>
      <c r="J45" s="13">
        <v>44984</v>
      </c>
      <c r="K45" s="8" t="s">
        <v>131</v>
      </c>
      <c r="L45" s="8" t="s">
        <v>131</v>
      </c>
      <c r="M45" s="8" t="s">
        <v>34</v>
      </c>
      <c r="N45" s="8" t="s">
        <v>35</v>
      </c>
      <c r="O45" s="8" t="s">
        <v>40</v>
      </c>
      <c r="P45" s="8" t="s">
        <v>864</v>
      </c>
      <c r="Q45" s="8" t="s">
        <v>108</v>
      </c>
      <c r="R45" s="8" t="s">
        <v>29</v>
      </c>
      <c r="S45" s="8" t="s">
        <v>63</v>
      </c>
      <c r="T45" s="8" t="s">
        <v>89</v>
      </c>
      <c r="U45" s="8" t="e">
        <f>VLOOKUP(T45,#REF!,2,FALSE)</f>
        <v>#REF!</v>
      </c>
    </row>
    <row r="46" spans="1:21" s="9" customFormat="1">
      <c r="A46" s="7">
        <v>40</v>
      </c>
      <c r="B46" s="8" t="s">
        <v>24</v>
      </c>
      <c r="C46" s="8" t="s">
        <v>60</v>
      </c>
      <c r="D46" s="8" t="s">
        <v>36</v>
      </c>
      <c r="E46" s="8" t="s">
        <v>159</v>
      </c>
      <c r="F46" s="8" t="s">
        <v>160</v>
      </c>
      <c r="G46" s="8" t="s">
        <v>63</v>
      </c>
      <c r="H46" s="8" t="s">
        <v>36</v>
      </c>
      <c r="I46" s="8" t="s">
        <v>93</v>
      </c>
      <c r="J46" s="13">
        <v>44984</v>
      </c>
      <c r="K46" s="8" t="s">
        <v>131</v>
      </c>
      <c r="L46" s="8" t="s">
        <v>131</v>
      </c>
      <c r="M46" s="8" t="s">
        <v>34</v>
      </c>
      <c r="N46" s="8" t="s">
        <v>35</v>
      </c>
      <c r="O46" s="8" t="s">
        <v>40</v>
      </c>
      <c r="P46" s="8" t="s">
        <v>864</v>
      </c>
      <c r="Q46" s="8" t="s">
        <v>161</v>
      </c>
      <c r="R46" s="8" t="s">
        <v>29</v>
      </c>
      <c r="S46" s="8" t="s">
        <v>63</v>
      </c>
      <c r="T46" s="8" t="s">
        <v>89</v>
      </c>
      <c r="U46" s="8" t="e">
        <f>VLOOKUP(T46,#REF!,2,FALSE)</f>
        <v>#REF!</v>
      </c>
    </row>
    <row r="47" spans="1:21" s="9" customFormat="1" ht="27.6">
      <c r="A47" s="7">
        <v>41</v>
      </c>
      <c r="B47" s="8" t="s">
        <v>24</v>
      </c>
      <c r="C47" s="8" t="s">
        <v>60</v>
      </c>
      <c r="D47" s="8" t="s">
        <v>36</v>
      </c>
      <c r="E47" s="8" t="s">
        <v>162</v>
      </c>
      <c r="F47" s="8" t="s">
        <v>163</v>
      </c>
      <c r="G47" s="8" t="s">
        <v>63</v>
      </c>
      <c r="H47" s="8" t="s">
        <v>36</v>
      </c>
      <c r="I47" s="8" t="s">
        <v>93</v>
      </c>
      <c r="J47" s="13">
        <v>44984</v>
      </c>
      <c r="K47" s="8" t="s">
        <v>131</v>
      </c>
      <c r="L47" s="8" t="s">
        <v>131</v>
      </c>
      <c r="M47" s="8" t="s">
        <v>34</v>
      </c>
      <c r="N47" s="8" t="s">
        <v>35</v>
      </c>
      <c r="O47" s="8" t="s">
        <v>40</v>
      </c>
      <c r="P47" s="8" t="s">
        <v>864</v>
      </c>
      <c r="Q47" s="8" t="s">
        <v>161</v>
      </c>
      <c r="R47" s="8" t="s">
        <v>29</v>
      </c>
      <c r="S47" s="8" t="s">
        <v>63</v>
      </c>
      <c r="T47" s="8" t="s">
        <v>89</v>
      </c>
      <c r="U47" s="8" t="e">
        <f>VLOOKUP(T47,#REF!,2,FALSE)</f>
        <v>#REF!</v>
      </c>
    </row>
    <row r="48" spans="1:21" s="9" customFormat="1" ht="27.6" customHeight="1">
      <c r="A48" s="7">
        <v>42</v>
      </c>
      <c r="B48" s="8" t="s">
        <v>24</v>
      </c>
      <c r="C48" s="8" t="s">
        <v>60</v>
      </c>
      <c r="D48" s="8" t="s">
        <v>36</v>
      </c>
      <c r="E48" s="8" t="s">
        <v>164</v>
      </c>
      <c r="F48" s="8" t="s">
        <v>165</v>
      </c>
      <c r="G48" s="8" t="s">
        <v>63</v>
      </c>
      <c r="H48" s="8" t="s">
        <v>36</v>
      </c>
      <c r="I48" s="8" t="s">
        <v>93</v>
      </c>
      <c r="J48" s="13">
        <v>44984</v>
      </c>
      <c r="K48" s="8" t="s">
        <v>131</v>
      </c>
      <c r="L48" s="8" t="s">
        <v>131</v>
      </c>
      <c r="M48" s="8" t="s">
        <v>34</v>
      </c>
      <c r="N48" s="8" t="s">
        <v>35</v>
      </c>
      <c r="O48" s="8" t="s">
        <v>40</v>
      </c>
      <c r="P48" s="8" t="s">
        <v>864</v>
      </c>
      <c r="Q48" s="8" t="s">
        <v>161</v>
      </c>
      <c r="R48" s="8" t="s">
        <v>29</v>
      </c>
      <c r="S48" s="8" t="s">
        <v>63</v>
      </c>
      <c r="T48" s="8" t="s">
        <v>89</v>
      </c>
      <c r="U48" s="8" t="e">
        <f>VLOOKUP(T48,#REF!,2,FALSE)</f>
        <v>#REF!</v>
      </c>
    </row>
    <row r="49" spans="1:21" s="9" customFormat="1" ht="27.6">
      <c r="A49" s="7">
        <v>43</v>
      </c>
      <c r="B49" s="8" t="s">
        <v>24</v>
      </c>
      <c r="C49" s="8" t="s">
        <v>60</v>
      </c>
      <c r="D49" s="8" t="s">
        <v>36</v>
      </c>
      <c r="E49" s="8" t="s">
        <v>166</v>
      </c>
      <c r="F49" s="8" t="s">
        <v>167</v>
      </c>
      <c r="G49" s="8" t="s">
        <v>63</v>
      </c>
      <c r="H49" s="8" t="s">
        <v>36</v>
      </c>
      <c r="I49" s="8" t="s">
        <v>93</v>
      </c>
      <c r="J49" s="13">
        <v>44984</v>
      </c>
      <c r="K49" s="8" t="s">
        <v>131</v>
      </c>
      <c r="L49" s="8" t="s">
        <v>131</v>
      </c>
      <c r="M49" s="8" t="s">
        <v>34</v>
      </c>
      <c r="N49" s="8" t="s">
        <v>35</v>
      </c>
      <c r="O49" s="8" t="s">
        <v>40</v>
      </c>
      <c r="P49" s="8" t="s">
        <v>864</v>
      </c>
      <c r="Q49" s="8" t="s">
        <v>161</v>
      </c>
      <c r="R49" s="8" t="s">
        <v>29</v>
      </c>
      <c r="S49" s="8" t="s">
        <v>63</v>
      </c>
      <c r="T49" s="8" t="s">
        <v>89</v>
      </c>
      <c r="U49" s="8" t="e">
        <f>VLOOKUP(T49,#REF!,2,FALSE)</f>
        <v>#REF!</v>
      </c>
    </row>
    <row r="50" spans="1:21" s="9" customFormat="1" ht="27.6">
      <c r="A50" s="7">
        <v>44</v>
      </c>
      <c r="B50" s="8" t="s">
        <v>24</v>
      </c>
      <c r="C50" s="8" t="s">
        <v>60</v>
      </c>
      <c r="D50" s="8" t="s">
        <v>36</v>
      </c>
      <c r="E50" s="8" t="s">
        <v>168</v>
      </c>
      <c r="F50" s="8" t="s">
        <v>169</v>
      </c>
      <c r="G50" s="8" t="s">
        <v>63</v>
      </c>
      <c r="H50" s="8" t="s">
        <v>36</v>
      </c>
      <c r="I50" s="8" t="s">
        <v>76</v>
      </c>
      <c r="J50" s="13">
        <v>44984</v>
      </c>
      <c r="K50" s="8" t="s">
        <v>131</v>
      </c>
      <c r="L50" s="8" t="s">
        <v>131</v>
      </c>
      <c r="M50" s="8" t="s">
        <v>34</v>
      </c>
      <c r="N50" s="8" t="s">
        <v>35</v>
      </c>
      <c r="O50" s="8" t="s">
        <v>40</v>
      </c>
      <c r="P50" s="8" t="s">
        <v>864</v>
      </c>
      <c r="Q50" s="8" t="s">
        <v>161</v>
      </c>
      <c r="R50" s="8" t="s">
        <v>29</v>
      </c>
      <c r="S50" s="8" t="s">
        <v>63</v>
      </c>
      <c r="T50" s="8" t="s">
        <v>89</v>
      </c>
      <c r="U50" s="8" t="e">
        <f>VLOOKUP(T50,#REF!,2,FALSE)</f>
        <v>#REF!</v>
      </c>
    </row>
    <row r="51" spans="1:21" s="9" customFormat="1" ht="27.6">
      <c r="A51" s="7">
        <v>45</v>
      </c>
      <c r="B51" s="8" t="s">
        <v>24</v>
      </c>
      <c r="C51" s="8" t="s">
        <v>60</v>
      </c>
      <c r="D51" s="8" t="s">
        <v>36</v>
      </c>
      <c r="E51" s="8" t="s">
        <v>170</v>
      </c>
      <c r="F51" s="8" t="s">
        <v>171</v>
      </c>
      <c r="G51" s="8" t="s">
        <v>63</v>
      </c>
      <c r="H51" s="8" t="s">
        <v>36</v>
      </c>
      <c r="I51" s="8" t="s">
        <v>93</v>
      </c>
      <c r="J51" s="13">
        <v>44984</v>
      </c>
      <c r="K51" s="8" t="s">
        <v>131</v>
      </c>
      <c r="L51" s="8" t="s">
        <v>131</v>
      </c>
      <c r="M51" s="8" t="s">
        <v>34</v>
      </c>
      <c r="N51" s="8" t="s">
        <v>35</v>
      </c>
      <c r="O51" s="8" t="s">
        <v>40</v>
      </c>
      <c r="P51" s="8" t="s">
        <v>864</v>
      </c>
      <c r="Q51" s="8" t="s">
        <v>161</v>
      </c>
      <c r="R51" s="8" t="s">
        <v>29</v>
      </c>
      <c r="S51" s="8" t="s">
        <v>63</v>
      </c>
      <c r="T51" s="8" t="s">
        <v>89</v>
      </c>
      <c r="U51" s="8" t="e">
        <f>VLOOKUP(T51,#REF!,2,FALSE)</f>
        <v>#REF!</v>
      </c>
    </row>
    <row r="52" spans="1:21" s="9" customFormat="1" ht="41.4">
      <c r="A52" s="7">
        <v>46</v>
      </c>
      <c r="B52" s="8" t="s">
        <v>24</v>
      </c>
      <c r="C52" s="8" t="s">
        <v>60</v>
      </c>
      <c r="D52" s="8" t="s">
        <v>36</v>
      </c>
      <c r="E52" s="8" t="s">
        <v>172</v>
      </c>
      <c r="F52" s="8" t="s">
        <v>173</v>
      </c>
      <c r="G52" s="8" t="s">
        <v>63</v>
      </c>
      <c r="H52" s="8" t="s">
        <v>36</v>
      </c>
      <c r="I52" s="8" t="s">
        <v>87</v>
      </c>
      <c r="J52" s="13">
        <v>44984</v>
      </c>
      <c r="K52" s="8" t="s">
        <v>131</v>
      </c>
      <c r="L52" s="8" t="s">
        <v>131</v>
      </c>
      <c r="M52" s="8" t="s">
        <v>34</v>
      </c>
      <c r="N52" s="8" t="s">
        <v>35</v>
      </c>
      <c r="O52" s="8"/>
      <c r="P52" s="8" t="s">
        <v>864</v>
      </c>
      <c r="Q52" s="8" t="s">
        <v>161</v>
      </c>
      <c r="R52" s="8" t="s">
        <v>29</v>
      </c>
      <c r="S52" s="8" t="s">
        <v>63</v>
      </c>
      <c r="T52" s="8" t="s">
        <v>89</v>
      </c>
      <c r="U52" s="8" t="e">
        <f>VLOOKUP(T52,#REF!,2,FALSE)</f>
        <v>#REF!</v>
      </c>
    </row>
    <row r="53" spans="1:21" s="9" customFormat="1" ht="27.6">
      <c r="A53" s="7">
        <v>47</v>
      </c>
      <c r="B53" s="8" t="s">
        <v>24</v>
      </c>
      <c r="C53" s="8" t="s">
        <v>174</v>
      </c>
      <c r="D53" s="8" t="s">
        <v>175</v>
      </c>
      <c r="E53" s="8" t="s">
        <v>176</v>
      </c>
      <c r="F53" s="8" t="s">
        <v>177</v>
      </c>
      <c r="G53" s="8" t="s">
        <v>29</v>
      </c>
      <c r="H53" s="8" t="s">
        <v>178</v>
      </c>
      <c r="I53" s="8" t="s">
        <v>93</v>
      </c>
      <c r="J53" s="13">
        <v>44984</v>
      </c>
      <c r="K53" s="8" t="s">
        <v>131</v>
      </c>
      <c r="L53" s="8" t="s">
        <v>131</v>
      </c>
      <c r="M53" s="8" t="s">
        <v>34</v>
      </c>
      <c r="N53" s="8" t="s">
        <v>35</v>
      </c>
      <c r="O53" s="8" t="s">
        <v>40</v>
      </c>
      <c r="P53" s="8" t="s">
        <v>179</v>
      </c>
      <c r="Q53" s="8" t="s">
        <v>38</v>
      </c>
      <c r="R53" s="8" t="s">
        <v>29</v>
      </c>
      <c r="S53" s="8" t="s">
        <v>29</v>
      </c>
      <c r="T53" s="8" t="s">
        <v>39</v>
      </c>
      <c r="U53" s="8" t="e">
        <f>VLOOKUP(T53,#REF!,2,FALSE)</f>
        <v>#REF!</v>
      </c>
    </row>
    <row r="54" spans="1:21" s="9" customFormat="1" ht="27.6">
      <c r="A54" s="7">
        <v>48</v>
      </c>
      <c r="B54" s="8" t="s">
        <v>24</v>
      </c>
      <c r="C54" s="8" t="s">
        <v>25</v>
      </c>
      <c r="D54" s="8" t="s">
        <v>180</v>
      </c>
      <c r="E54" s="8" t="s">
        <v>181</v>
      </c>
      <c r="F54" s="8" t="s">
        <v>182</v>
      </c>
      <c r="G54" s="8" t="s">
        <v>29</v>
      </c>
      <c r="H54" s="8" t="s">
        <v>183</v>
      </c>
      <c r="I54" s="8" t="s">
        <v>184</v>
      </c>
      <c r="J54" s="13">
        <v>44984</v>
      </c>
      <c r="K54" s="8" t="s">
        <v>131</v>
      </c>
      <c r="L54" s="8" t="s">
        <v>131</v>
      </c>
      <c r="M54" s="8" t="s">
        <v>34</v>
      </c>
      <c r="N54" s="8" t="s">
        <v>35</v>
      </c>
      <c r="O54" s="8" t="s">
        <v>40</v>
      </c>
      <c r="P54" s="8" t="s">
        <v>185</v>
      </c>
      <c r="Q54" s="8" t="s">
        <v>38</v>
      </c>
      <c r="R54" s="8" t="s">
        <v>29</v>
      </c>
      <c r="S54" s="8" t="s">
        <v>29</v>
      </c>
      <c r="T54" s="8" t="s">
        <v>39</v>
      </c>
      <c r="U54" s="8" t="e">
        <f>VLOOKUP(T54,#REF!,2,FALSE)</f>
        <v>#REF!</v>
      </c>
    </row>
    <row r="55" spans="1:21" s="9" customFormat="1" ht="27.6">
      <c r="A55" s="7">
        <v>49</v>
      </c>
      <c r="B55" s="8" t="s">
        <v>24</v>
      </c>
      <c r="C55" s="8" t="s">
        <v>60</v>
      </c>
      <c r="D55" s="8" t="s">
        <v>36</v>
      </c>
      <c r="E55" s="8" t="s">
        <v>186</v>
      </c>
      <c r="F55" s="8" t="s">
        <v>187</v>
      </c>
      <c r="G55" s="8" t="s">
        <v>29</v>
      </c>
      <c r="H55" s="8" t="s">
        <v>188</v>
      </c>
      <c r="I55" s="8" t="s">
        <v>76</v>
      </c>
      <c r="J55" s="13">
        <v>44984</v>
      </c>
      <c r="K55" s="8" t="s">
        <v>131</v>
      </c>
      <c r="L55" s="8" t="s">
        <v>131</v>
      </c>
      <c r="M55" s="8" t="s">
        <v>34</v>
      </c>
      <c r="N55" s="8" t="s">
        <v>35</v>
      </c>
      <c r="O55" s="8" t="s">
        <v>40</v>
      </c>
      <c r="P55" s="8" t="s">
        <v>189</v>
      </c>
      <c r="Q55" s="8" t="s">
        <v>38</v>
      </c>
      <c r="R55" s="8" t="s">
        <v>29</v>
      </c>
      <c r="S55" s="8" t="s">
        <v>63</v>
      </c>
      <c r="T55" s="8" t="s">
        <v>89</v>
      </c>
      <c r="U55" s="8" t="e">
        <f>VLOOKUP(T55,#REF!,2,FALSE)</f>
        <v>#REF!</v>
      </c>
    </row>
    <row r="56" spans="1:21" s="9" customFormat="1" ht="27.6">
      <c r="A56" s="7">
        <v>50</v>
      </c>
      <c r="B56" s="8" t="s">
        <v>24</v>
      </c>
      <c r="C56" s="8" t="s">
        <v>25</v>
      </c>
      <c r="D56" s="8" t="s">
        <v>36</v>
      </c>
      <c r="E56" s="8" t="s">
        <v>190</v>
      </c>
      <c r="F56" s="8" t="s">
        <v>191</v>
      </c>
      <c r="G56" s="8" t="s">
        <v>63</v>
      </c>
      <c r="H56" s="8" t="s">
        <v>36</v>
      </c>
      <c r="I56" s="8" t="s">
        <v>93</v>
      </c>
      <c r="J56" s="13">
        <v>44984</v>
      </c>
      <c r="K56" s="8" t="s">
        <v>131</v>
      </c>
      <c r="L56" s="8" t="s">
        <v>131</v>
      </c>
      <c r="M56" s="8" t="s">
        <v>34</v>
      </c>
      <c r="N56" s="8" t="s">
        <v>35</v>
      </c>
      <c r="O56" s="8" t="s">
        <v>40</v>
      </c>
      <c r="P56" s="8" t="s">
        <v>864</v>
      </c>
      <c r="Q56" s="8" t="s">
        <v>108</v>
      </c>
      <c r="R56" s="8" t="s">
        <v>29</v>
      </c>
      <c r="S56" s="8" t="s">
        <v>63</v>
      </c>
      <c r="T56" s="8" t="s">
        <v>89</v>
      </c>
      <c r="U56" s="8" t="e">
        <f>VLOOKUP(T56,#REF!,2,FALSE)</f>
        <v>#REF!</v>
      </c>
    </row>
    <row r="57" spans="1:21" s="9" customFormat="1" ht="41.4">
      <c r="A57" s="7">
        <v>51</v>
      </c>
      <c r="B57" s="8" t="s">
        <v>24</v>
      </c>
      <c r="C57" s="8" t="s">
        <v>25</v>
      </c>
      <c r="D57" s="8" t="s">
        <v>36</v>
      </c>
      <c r="E57" s="8" t="s">
        <v>192</v>
      </c>
      <c r="F57" s="8" t="s">
        <v>193</v>
      </c>
      <c r="G57" s="8" t="s">
        <v>63</v>
      </c>
      <c r="H57" s="8" t="s">
        <v>36</v>
      </c>
      <c r="I57" s="8" t="s">
        <v>87</v>
      </c>
      <c r="J57" s="13">
        <v>44984</v>
      </c>
      <c r="K57" s="8" t="s">
        <v>131</v>
      </c>
      <c r="L57" s="8" t="s">
        <v>131</v>
      </c>
      <c r="M57" s="8" t="s">
        <v>34</v>
      </c>
      <c r="N57" s="8" t="s">
        <v>35</v>
      </c>
      <c r="O57" s="8" t="s">
        <v>40</v>
      </c>
      <c r="P57" s="8" t="s">
        <v>865</v>
      </c>
      <c r="Q57" s="8" t="s">
        <v>108</v>
      </c>
      <c r="R57" s="8" t="s">
        <v>29</v>
      </c>
      <c r="S57" s="8" t="s">
        <v>63</v>
      </c>
      <c r="T57" s="8" t="s">
        <v>89</v>
      </c>
      <c r="U57" s="8" t="e">
        <f>VLOOKUP(T57,#REF!,2,FALSE)</f>
        <v>#REF!</v>
      </c>
    </row>
    <row r="58" spans="1:21" s="9" customFormat="1" ht="27.6">
      <c r="A58" s="7">
        <v>52</v>
      </c>
      <c r="B58" s="8" t="s">
        <v>24</v>
      </c>
      <c r="C58" s="8" t="s">
        <v>60</v>
      </c>
      <c r="D58" s="8" t="s">
        <v>36</v>
      </c>
      <c r="E58" s="8" t="s">
        <v>170</v>
      </c>
      <c r="F58" s="8" t="s">
        <v>171</v>
      </c>
      <c r="G58" s="8" t="s">
        <v>63</v>
      </c>
      <c r="H58" s="8" t="s">
        <v>63</v>
      </c>
      <c r="I58" s="8" t="s">
        <v>93</v>
      </c>
      <c r="J58" s="13">
        <v>44984</v>
      </c>
      <c r="K58" s="8" t="s">
        <v>131</v>
      </c>
      <c r="L58" s="8" t="s">
        <v>131</v>
      </c>
      <c r="M58" s="8" t="s">
        <v>34</v>
      </c>
      <c r="N58" s="8" t="s">
        <v>35</v>
      </c>
      <c r="O58" s="8" t="s">
        <v>40</v>
      </c>
      <c r="P58" s="8" t="s">
        <v>864</v>
      </c>
      <c r="Q58" s="8" t="s">
        <v>161</v>
      </c>
      <c r="R58" s="8" t="s">
        <v>29</v>
      </c>
      <c r="S58" s="8" t="s">
        <v>63</v>
      </c>
      <c r="T58" s="8" t="s">
        <v>89</v>
      </c>
      <c r="U58" s="8" t="e">
        <f>VLOOKUP(T58,#REF!,2,FALSE)</f>
        <v>#REF!</v>
      </c>
    </row>
    <row r="59" spans="1:21" s="9" customFormat="1" ht="13.95" customHeight="1">
      <c r="A59" s="7">
        <v>53</v>
      </c>
      <c r="B59" s="8" t="s">
        <v>24</v>
      </c>
      <c r="C59" s="8" t="s">
        <v>506</v>
      </c>
      <c r="D59" s="8" t="s">
        <v>582</v>
      </c>
      <c r="E59" s="8" t="s">
        <v>615</v>
      </c>
      <c r="F59" s="8" t="s">
        <v>616</v>
      </c>
      <c r="G59" s="8" t="s">
        <v>63</v>
      </c>
      <c r="H59" s="8" t="s">
        <v>36</v>
      </c>
      <c r="I59" s="8" t="s">
        <v>76</v>
      </c>
      <c r="J59" s="13">
        <v>45001</v>
      </c>
      <c r="K59" s="8" t="s">
        <v>570</v>
      </c>
      <c r="L59" s="8" t="s">
        <v>570</v>
      </c>
      <c r="M59" s="8" t="s">
        <v>34</v>
      </c>
      <c r="N59" s="8" t="s">
        <v>35</v>
      </c>
      <c r="O59" s="8" t="s">
        <v>40</v>
      </c>
      <c r="P59" s="8" t="s">
        <v>617</v>
      </c>
      <c r="Q59" s="8" t="s">
        <v>161</v>
      </c>
      <c r="R59" s="8" t="s">
        <v>29</v>
      </c>
      <c r="S59" s="8" t="s">
        <v>63</v>
      </c>
      <c r="T59" s="8" t="s">
        <v>89</v>
      </c>
      <c r="U59" s="8" t="e">
        <f>VLOOKUP(T59,#REF!,2,FALSE)</f>
        <v>#REF!</v>
      </c>
    </row>
    <row r="60" spans="1:21" s="9" customFormat="1" ht="41.4">
      <c r="A60" s="7">
        <v>54</v>
      </c>
      <c r="B60" s="8" t="s">
        <v>24</v>
      </c>
      <c r="C60" s="8" t="s">
        <v>305</v>
      </c>
      <c r="D60" s="8" t="s">
        <v>306</v>
      </c>
      <c r="E60" s="8" t="s">
        <v>618</v>
      </c>
      <c r="F60" s="8" t="s">
        <v>619</v>
      </c>
      <c r="G60" s="8" t="s">
        <v>63</v>
      </c>
      <c r="H60" s="8" t="s">
        <v>36</v>
      </c>
      <c r="I60" s="8" t="s">
        <v>76</v>
      </c>
      <c r="J60" s="13">
        <v>44637</v>
      </c>
      <c r="K60" s="8" t="s">
        <v>570</v>
      </c>
      <c r="L60" s="8" t="s">
        <v>33</v>
      </c>
      <c r="M60" s="8" t="s">
        <v>34</v>
      </c>
      <c r="N60" s="8" t="s">
        <v>35</v>
      </c>
      <c r="O60" s="8" t="s">
        <v>40</v>
      </c>
      <c r="P60" s="8" t="s">
        <v>865</v>
      </c>
      <c r="Q60" s="8" t="s">
        <v>99</v>
      </c>
      <c r="R60" s="8" t="s">
        <v>29</v>
      </c>
      <c r="S60" s="8" t="s">
        <v>29</v>
      </c>
      <c r="T60" s="8" t="s">
        <v>39</v>
      </c>
      <c r="U60" s="8" t="e">
        <f>VLOOKUP(T60,#REF!,2,FALSE)</f>
        <v>#REF!</v>
      </c>
    </row>
    <row r="61" spans="1:21" s="9" customFormat="1" ht="13.95" customHeight="1">
      <c r="A61" s="7">
        <v>55</v>
      </c>
      <c r="B61" s="8" t="s">
        <v>24</v>
      </c>
      <c r="C61" s="8" t="s">
        <v>575</v>
      </c>
      <c r="D61" s="8" t="s">
        <v>589</v>
      </c>
      <c r="E61" s="8" t="s">
        <v>620</v>
      </c>
      <c r="F61" s="8" t="s">
        <v>621</v>
      </c>
      <c r="G61" s="8" t="s">
        <v>63</v>
      </c>
      <c r="H61" s="8" t="s">
        <v>36</v>
      </c>
      <c r="I61" s="8" t="s">
        <v>31</v>
      </c>
      <c r="J61" s="13">
        <v>44741</v>
      </c>
      <c r="K61" s="8" t="s">
        <v>570</v>
      </c>
      <c r="L61" s="8" t="s">
        <v>33</v>
      </c>
      <c r="M61" s="8" t="s">
        <v>34</v>
      </c>
      <c r="N61" s="8" t="s">
        <v>35</v>
      </c>
      <c r="O61" s="8" t="s">
        <v>40</v>
      </c>
      <c r="P61" s="8" t="s">
        <v>865</v>
      </c>
      <c r="Q61" s="8" t="s">
        <v>99</v>
      </c>
      <c r="R61" s="8" t="s">
        <v>29</v>
      </c>
      <c r="S61" s="8" t="s">
        <v>29</v>
      </c>
      <c r="T61" s="8" t="s">
        <v>39</v>
      </c>
      <c r="U61" s="8" t="e">
        <f>VLOOKUP(T61,#REF!,2,FALSE)</f>
        <v>#REF!</v>
      </c>
    </row>
    <row r="62" spans="1:21" s="9" customFormat="1" ht="41.4">
      <c r="A62" s="7">
        <v>56</v>
      </c>
      <c r="B62" s="8" t="s">
        <v>24</v>
      </c>
      <c r="C62" s="8" t="s">
        <v>575</v>
      </c>
      <c r="D62" s="8" t="s">
        <v>589</v>
      </c>
      <c r="E62" s="8" t="s">
        <v>622</v>
      </c>
      <c r="F62" s="8" t="s">
        <v>623</v>
      </c>
      <c r="G62" s="8" t="s">
        <v>63</v>
      </c>
      <c r="H62" s="8" t="s">
        <v>36</v>
      </c>
      <c r="I62" s="8" t="s">
        <v>31</v>
      </c>
      <c r="J62" s="13">
        <v>44741</v>
      </c>
      <c r="K62" s="8" t="s">
        <v>570</v>
      </c>
      <c r="L62" s="8" t="s">
        <v>33</v>
      </c>
      <c r="M62" s="8" t="s">
        <v>34</v>
      </c>
      <c r="N62" s="8" t="s">
        <v>35</v>
      </c>
      <c r="O62" s="8" t="s">
        <v>40</v>
      </c>
      <c r="P62" s="8" t="s">
        <v>865</v>
      </c>
      <c r="Q62" s="8" t="s">
        <v>99</v>
      </c>
      <c r="R62" s="8" t="s">
        <v>29</v>
      </c>
      <c r="S62" s="8" t="s">
        <v>29</v>
      </c>
      <c r="T62" s="8" t="s">
        <v>39</v>
      </c>
      <c r="U62" s="8" t="e">
        <f>VLOOKUP(T62,#REF!,2,FALSE)</f>
        <v>#REF!</v>
      </c>
    </row>
    <row r="63" spans="1:21" s="9" customFormat="1" ht="13.95" customHeight="1">
      <c r="A63" s="7">
        <v>57</v>
      </c>
      <c r="B63" s="8" t="s">
        <v>24</v>
      </c>
      <c r="C63" s="8" t="s">
        <v>575</v>
      </c>
      <c r="D63" s="8" t="s">
        <v>589</v>
      </c>
      <c r="E63" s="8" t="s">
        <v>624</v>
      </c>
      <c r="F63" s="8" t="s">
        <v>625</v>
      </c>
      <c r="G63" s="8" t="s">
        <v>63</v>
      </c>
      <c r="H63" s="8" t="s">
        <v>36</v>
      </c>
      <c r="I63" s="8" t="s">
        <v>76</v>
      </c>
      <c r="J63" s="13">
        <v>44741</v>
      </c>
      <c r="K63" s="8" t="s">
        <v>570</v>
      </c>
      <c r="L63" s="8" t="s">
        <v>33</v>
      </c>
      <c r="M63" s="8" t="s">
        <v>34</v>
      </c>
      <c r="N63" s="8" t="s">
        <v>35</v>
      </c>
      <c r="O63" s="8" t="s">
        <v>40</v>
      </c>
      <c r="P63" s="8" t="s">
        <v>865</v>
      </c>
      <c r="Q63" s="8" t="s">
        <v>99</v>
      </c>
      <c r="R63" s="8" t="s">
        <v>29</v>
      </c>
      <c r="S63" s="8" t="s">
        <v>29</v>
      </c>
      <c r="T63" s="8" t="s">
        <v>39</v>
      </c>
      <c r="U63" s="8" t="e">
        <f>VLOOKUP(T63,#REF!,2,FALSE)</f>
        <v>#REF!</v>
      </c>
    </row>
    <row r="64" spans="1:21" s="9" customFormat="1" ht="41.4">
      <c r="A64" s="7">
        <v>58</v>
      </c>
      <c r="B64" s="8" t="s">
        <v>24</v>
      </c>
      <c r="C64" s="8" t="s">
        <v>575</v>
      </c>
      <c r="D64" s="8" t="s">
        <v>589</v>
      </c>
      <c r="E64" s="8" t="s">
        <v>626</v>
      </c>
      <c r="F64" s="8" t="s">
        <v>627</v>
      </c>
      <c r="G64" s="8" t="s">
        <v>63</v>
      </c>
      <c r="H64" s="8" t="s">
        <v>36</v>
      </c>
      <c r="I64" s="8" t="s">
        <v>76</v>
      </c>
      <c r="J64" s="13">
        <v>44926</v>
      </c>
      <c r="K64" s="8" t="s">
        <v>570</v>
      </c>
      <c r="L64" s="8" t="s">
        <v>33</v>
      </c>
      <c r="M64" s="8" t="s">
        <v>34</v>
      </c>
      <c r="N64" s="8" t="s">
        <v>35</v>
      </c>
      <c r="O64" s="8" t="s">
        <v>40</v>
      </c>
      <c r="P64" s="8" t="s">
        <v>865</v>
      </c>
      <c r="Q64" s="8" t="s">
        <v>99</v>
      </c>
      <c r="R64" s="8" t="s">
        <v>29</v>
      </c>
      <c r="S64" s="8" t="s">
        <v>29</v>
      </c>
      <c r="T64" s="8" t="s">
        <v>39</v>
      </c>
      <c r="U64" s="8" t="e">
        <f>VLOOKUP(T64,#REF!,2,FALSE)</f>
        <v>#REF!</v>
      </c>
    </row>
    <row r="65" spans="1:21" s="9" customFormat="1" ht="27.6" customHeight="1">
      <c r="A65" s="7">
        <v>59</v>
      </c>
      <c r="B65" s="8" t="s">
        <v>24</v>
      </c>
      <c r="C65" s="8" t="s">
        <v>575</v>
      </c>
      <c r="D65" s="8" t="s">
        <v>589</v>
      </c>
      <c r="E65" s="8" t="s">
        <v>628</v>
      </c>
      <c r="F65" s="8" t="s">
        <v>629</v>
      </c>
      <c r="G65" s="8" t="s">
        <v>29</v>
      </c>
      <c r="H65" s="8">
        <v>206</v>
      </c>
      <c r="I65" s="8" t="s">
        <v>76</v>
      </c>
      <c r="J65" s="13">
        <v>44926</v>
      </c>
      <c r="K65" s="8" t="s">
        <v>570</v>
      </c>
      <c r="L65" s="8" t="s">
        <v>33</v>
      </c>
      <c r="M65" s="8" t="s">
        <v>34</v>
      </c>
      <c r="N65" s="8" t="s">
        <v>35</v>
      </c>
      <c r="O65" s="8" t="s">
        <v>40</v>
      </c>
      <c r="P65" s="8" t="s">
        <v>865</v>
      </c>
      <c r="Q65" s="8" t="s">
        <v>99</v>
      </c>
      <c r="R65" s="8" t="s">
        <v>29</v>
      </c>
      <c r="S65" s="8" t="s">
        <v>29</v>
      </c>
      <c r="T65" s="8" t="s">
        <v>39</v>
      </c>
      <c r="U65" s="8" t="e">
        <f>VLOOKUP(T65,#REF!,2,FALSE)</f>
        <v>#REF!</v>
      </c>
    </row>
    <row r="66" spans="1:21" s="9" customFormat="1" ht="27.6">
      <c r="A66" s="7">
        <v>60</v>
      </c>
      <c r="B66" s="8" t="s">
        <v>24</v>
      </c>
      <c r="C66" s="8" t="s">
        <v>575</v>
      </c>
      <c r="D66" s="8" t="s">
        <v>589</v>
      </c>
      <c r="E66" s="8" t="s">
        <v>630</v>
      </c>
      <c r="F66" s="8" t="s">
        <v>631</v>
      </c>
      <c r="G66" s="8" t="s">
        <v>63</v>
      </c>
      <c r="H66" s="8" t="s">
        <v>40</v>
      </c>
      <c r="I66" s="8" t="s">
        <v>76</v>
      </c>
      <c r="J66" s="13">
        <v>45291</v>
      </c>
      <c r="K66" s="8" t="s">
        <v>570</v>
      </c>
      <c r="L66" s="8" t="s">
        <v>33</v>
      </c>
      <c r="M66" s="8" t="s">
        <v>34</v>
      </c>
      <c r="N66" s="8" t="s">
        <v>35</v>
      </c>
      <c r="O66" s="8" t="s">
        <v>40</v>
      </c>
      <c r="P66" s="8" t="s">
        <v>865</v>
      </c>
      <c r="Q66" s="8" t="s">
        <v>99</v>
      </c>
      <c r="R66" s="8" t="s">
        <v>29</v>
      </c>
      <c r="S66" s="8" t="s">
        <v>29</v>
      </c>
      <c r="T66" s="8" t="s">
        <v>39</v>
      </c>
      <c r="U66" s="8" t="e">
        <f>VLOOKUP(T66,#REF!,2,FALSE)</f>
        <v>#REF!</v>
      </c>
    </row>
    <row r="67" spans="1:21" s="9" customFormat="1" ht="13.95" customHeight="1">
      <c r="A67" s="7">
        <v>61</v>
      </c>
      <c r="B67" s="8" t="s">
        <v>24</v>
      </c>
      <c r="C67" s="8" t="s">
        <v>575</v>
      </c>
      <c r="D67" s="8" t="s">
        <v>589</v>
      </c>
      <c r="E67" s="8" t="s">
        <v>632</v>
      </c>
      <c r="F67" s="8" t="s">
        <v>633</v>
      </c>
      <c r="G67" s="8" t="s">
        <v>63</v>
      </c>
      <c r="H67" s="8" t="s">
        <v>40</v>
      </c>
      <c r="I67" s="8" t="s">
        <v>76</v>
      </c>
      <c r="J67" s="13">
        <v>44634</v>
      </c>
      <c r="K67" s="8" t="s">
        <v>570</v>
      </c>
      <c r="L67" s="8" t="s">
        <v>33</v>
      </c>
      <c r="M67" s="8" t="s">
        <v>34</v>
      </c>
      <c r="N67" s="8" t="s">
        <v>35</v>
      </c>
      <c r="O67" s="8" t="s">
        <v>40</v>
      </c>
      <c r="P67" s="8" t="s">
        <v>634</v>
      </c>
      <c r="Q67" s="8" t="s">
        <v>99</v>
      </c>
      <c r="R67" s="8" t="s">
        <v>29</v>
      </c>
      <c r="S67" s="8" t="s">
        <v>29</v>
      </c>
      <c r="T67" s="8" t="s">
        <v>39</v>
      </c>
      <c r="U67" s="8" t="e">
        <f>VLOOKUP(T67,#REF!,2,FALSE)</f>
        <v>#REF!</v>
      </c>
    </row>
    <row r="68" spans="1:21" s="9" customFormat="1" ht="96.6">
      <c r="A68" s="7">
        <v>62</v>
      </c>
      <c r="B68" s="8" t="s">
        <v>24</v>
      </c>
      <c r="C68" s="8" t="s">
        <v>575</v>
      </c>
      <c r="D68" s="8" t="s">
        <v>589</v>
      </c>
      <c r="E68" s="8" t="s">
        <v>635</v>
      </c>
      <c r="F68" s="8" t="s">
        <v>636</v>
      </c>
      <c r="G68" s="8" t="s">
        <v>63</v>
      </c>
      <c r="H68" s="8" t="s">
        <v>36</v>
      </c>
      <c r="I68" s="8" t="s">
        <v>76</v>
      </c>
      <c r="J68" s="13">
        <v>44196</v>
      </c>
      <c r="K68" s="8" t="s">
        <v>570</v>
      </c>
      <c r="L68" s="8" t="s">
        <v>33</v>
      </c>
      <c r="M68" s="8" t="s">
        <v>34</v>
      </c>
      <c r="N68" s="8" t="s">
        <v>35</v>
      </c>
      <c r="O68" s="8" t="s">
        <v>40</v>
      </c>
      <c r="P68" s="8" t="s">
        <v>865</v>
      </c>
      <c r="Q68" s="8" t="s">
        <v>99</v>
      </c>
      <c r="R68" s="8" t="s">
        <v>29</v>
      </c>
      <c r="S68" s="8" t="s">
        <v>29</v>
      </c>
      <c r="T68" s="8" t="s">
        <v>39</v>
      </c>
      <c r="U68" s="8" t="e">
        <f>VLOOKUP(T68,#REF!,2,FALSE)</f>
        <v>#REF!</v>
      </c>
    </row>
    <row r="69" spans="1:21" s="9" customFormat="1" ht="13.95" customHeight="1">
      <c r="A69" s="7">
        <v>63</v>
      </c>
      <c r="B69" s="8" t="s">
        <v>24</v>
      </c>
      <c r="C69" s="8" t="s">
        <v>575</v>
      </c>
      <c r="D69" s="8" t="s">
        <v>589</v>
      </c>
      <c r="E69" s="8" t="s">
        <v>637</v>
      </c>
      <c r="F69" s="8" t="s">
        <v>638</v>
      </c>
      <c r="G69" s="8" t="s">
        <v>63</v>
      </c>
      <c r="H69" s="8" t="s">
        <v>36</v>
      </c>
      <c r="I69" s="8" t="s">
        <v>76</v>
      </c>
      <c r="J69" s="13">
        <v>44634</v>
      </c>
      <c r="K69" s="8" t="s">
        <v>570</v>
      </c>
      <c r="L69" s="8" t="s">
        <v>33</v>
      </c>
      <c r="M69" s="8" t="s">
        <v>34</v>
      </c>
      <c r="N69" s="8" t="s">
        <v>35</v>
      </c>
      <c r="O69" s="8" t="s">
        <v>40</v>
      </c>
      <c r="P69" s="8" t="s">
        <v>865</v>
      </c>
      <c r="Q69" s="8" t="s">
        <v>99</v>
      </c>
      <c r="R69" s="8" t="s">
        <v>29</v>
      </c>
      <c r="S69" s="8" t="s">
        <v>29</v>
      </c>
      <c r="T69" s="8" t="s">
        <v>39</v>
      </c>
      <c r="U69" s="8" t="e">
        <f>VLOOKUP(T69,#REF!,2,FALSE)</f>
        <v>#REF!</v>
      </c>
    </row>
    <row r="70" spans="1:21" s="9" customFormat="1" ht="55.2">
      <c r="A70" s="7">
        <v>64</v>
      </c>
      <c r="B70" s="8" t="s">
        <v>24</v>
      </c>
      <c r="C70" s="8" t="s">
        <v>575</v>
      </c>
      <c r="D70" s="8" t="s">
        <v>589</v>
      </c>
      <c r="E70" s="8" t="s">
        <v>639</v>
      </c>
      <c r="F70" s="8" t="s">
        <v>640</v>
      </c>
      <c r="G70" s="8" t="s">
        <v>63</v>
      </c>
      <c r="H70" s="8" t="s">
        <v>36</v>
      </c>
      <c r="I70" s="8" t="s">
        <v>76</v>
      </c>
      <c r="J70" s="13">
        <v>44634</v>
      </c>
      <c r="K70" s="8" t="s">
        <v>570</v>
      </c>
      <c r="L70" s="8" t="s">
        <v>33</v>
      </c>
      <c r="M70" s="8" t="s">
        <v>34</v>
      </c>
      <c r="N70" s="8" t="s">
        <v>35</v>
      </c>
      <c r="O70" s="8" t="s">
        <v>40</v>
      </c>
      <c r="P70" s="8" t="s">
        <v>641</v>
      </c>
      <c r="Q70" s="8" t="s">
        <v>99</v>
      </c>
      <c r="R70" s="8" t="s">
        <v>29</v>
      </c>
      <c r="S70" s="8" t="s">
        <v>29</v>
      </c>
      <c r="T70" s="8" t="s">
        <v>89</v>
      </c>
      <c r="U70" s="8" t="e">
        <f>VLOOKUP(T70,#REF!,2,FALSE)</f>
        <v>#REF!</v>
      </c>
    </row>
    <row r="71" spans="1:21" s="9" customFormat="1" ht="13.95" customHeight="1">
      <c r="A71" s="7">
        <v>65</v>
      </c>
      <c r="B71" s="8" t="s">
        <v>24</v>
      </c>
      <c r="C71" s="8" t="s">
        <v>575</v>
      </c>
      <c r="D71" s="8" t="s">
        <v>589</v>
      </c>
      <c r="E71" s="8" t="s">
        <v>642</v>
      </c>
      <c r="F71" s="8" t="s">
        <v>643</v>
      </c>
      <c r="G71" s="8" t="s">
        <v>63</v>
      </c>
      <c r="H71" s="8" t="s">
        <v>36</v>
      </c>
      <c r="I71" s="8" t="s">
        <v>76</v>
      </c>
      <c r="J71" s="13">
        <v>44634</v>
      </c>
      <c r="K71" s="8" t="s">
        <v>570</v>
      </c>
      <c r="L71" s="8" t="s">
        <v>33</v>
      </c>
      <c r="M71" s="8" t="s">
        <v>34</v>
      </c>
      <c r="N71" s="8" t="s">
        <v>35</v>
      </c>
      <c r="O71" s="8" t="s">
        <v>40</v>
      </c>
      <c r="P71" s="8" t="s">
        <v>865</v>
      </c>
      <c r="Q71" s="8" t="s">
        <v>99</v>
      </c>
      <c r="R71" s="8" t="s">
        <v>29</v>
      </c>
      <c r="S71" s="8" t="s">
        <v>29</v>
      </c>
      <c r="T71" s="8" t="s">
        <v>39</v>
      </c>
      <c r="U71" s="8" t="e">
        <f>VLOOKUP(T71,#REF!,2,FALSE)</f>
        <v>#REF!</v>
      </c>
    </row>
    <row r="72" spans="1:21" s="9" customFormat="1" ht="27.6">
      <c r="A72" s="7">
        <v>66</v>
      </c>
      <c r="B72" s="8" t="s">
        <v>24</v>
      </c>
      <c r="C72" s="8" t="s">
        <v>575</v>
      </c>
      <c r="D72" s="8" t="s">
        <v>589</v>
      </c>
      <c r="E72" s="8" t="s">
        <v>644</v>
      </c>
      <c r="F72" s="8" t="s">
        <v>645</v>
      </c>
      <c r="G72" s="8" t="s">
        <v>63</v>
      </c>
      <c r="H72" s="8" t="s">
        <v>36</v>
      </c>
      <c r="I72" s="8" t="s">
        <v>76</v>
      </c>
      <c r="J72" s="13">
        <v>44634</v>
      </c>
      <c r="K72" s="8" t="s">
        <v>570</v>
      </c>
      <c r="L72" s="8" t="s">
        <v>33</v>
      </c>
      <c r="M72" s="8" t="s">
        <v>34</v>
      </c>
      <c r="N72" s="8" t="s">
        <v>35</v>
      </c>
      <c r="O72" s="8" t="s">
        <v>40</v>
      </c>
      <c r="P72" s="8" t="s">
        <v>865</v>
      </c>
      <c r="Q72" s="8" t="s">
        <v>99</v>
      </c>
      <c r="R72" s="8" t="s">
        <v>29</v>
      </c>
      <c r="S72" s="8" t="s">
        <v>29</v>
      </c>
      <c r="T72" s="8" t="s">
        <v>39</v>
      </c>
      <c r="U72" s="8" t="e">
        <f>VLOOKUP(T72,#REF!,2,FALSE)</f>
        <v>#REF!</v>
      </c>
    </row>
    <row r="73" spans="1:21" s="9" customFormat="1" ht="13.95" customHeight="1">
      <c r="A73" s="7">
        <v>67</v>
      </c>
      <c r="B73" s="8" t="s">
        <v>24</v>
      </c>
      <c r="C73" s="8" t="s">
        <v>506</v>
      </c>
      <c r="D73" s="8" t="s">
        <v>579</v>
      </c>
      <c r="E73" s="8" t="s">
        <v>646</v>
      </c>
      <c r="F73" s="8" t="s">
        <v>647</v>
      </c>
      <c r="G73" s="8" t="s">
        <v>63</v>
      </c>
      <c r="H73" s="8" t="s">
        <v>40</v>
      </c>
      <c r="I73" s="8" t="s">
        <v>76</v>
      </c>
      <c r="J73" s="13">
        <v>43101</v>
      </c>
      <c r="K73" s="8" t="s">
        <v>572</v>
      </c>
      <c r="L73" s="8" t="s">
        <v>33</v>
      </c>
      <c r="M73" s="8" t="s">
        <v>34</v>
      </c>
      <c r="N73" s="8" t="s">
        <v>35</v>
      </c>
      <c r="O73" s="8" t="s">
        <v>116</v>
      </c>
      <c r="P73" s="8" t="s">
        <v>648</v>
      </c>
      <c r="Q73" s="8" t="s">
        <v>150</v>
      </c>
      <c r="R73" s="8" t="s">
        <v>29</v>
      </c>
      <c r="S73" s="8" t="s">
        <v>29</v>
      </c>
      <c r="T73" s="8" t="s">
        <v>39</v>
      </c>
      <c r="U73" s="8" t="e">
        <f>VLOOKUP(T73,#REF!,2,FALSE)</f>
        <v>#REF!</v>
      </c>
    </row>
    <row r="74" spans="1:21" s="9" customFormat="1" ht="124.2">
      <c r="A74" s="7">
        <v>68</v>
      </c>
      <c r="B74" s="8" t="s">
        <v>24</v>
      </c>
      <c r="C74" s="8" t="s">
        <v>506</v>
      </c>
      <c r="D74" s="8" t="s">
        <v>582</v>
      </c>
      <c r="E74" s="8" t="s">
        <v>649</v>
      </c>
      <c r="F74" s="8" t="s">
        <v>650</v>
      </c>
      <c r="G74" s="8" t="s">
        <v>29</v>
      </c>
      <c r="H74" s="8" t="s">
        <v>651</v>
      </c>
      <c r="I74" s="8" t="s">
        <v>76</v>
      </c>
      <c r="J74" s="13">
        <v>44651</v>
      </c>
      <c r="K74" s="8" t="s">
        <v>572</v>
      </c>
      <c r="L74" s="8" t="s">
        <v>33</v>
      </c>
      <c r="M74" s="8" t="s">
        <v>34</v>
      </c>
      <c r="N74" s="8" t="s">
        <v>35</v>
      </c>
      <c r="O74" s="8" t="s">
        <v>116</v>
      </c>
      <c r="P74" s="8" t="s">
        <v>652</v>
      </c>
      <c r="Q74" s="8" t="s">
        <v>38</v>
      </c>
      <c r="R74" s="8" t="s">
        <v>29</v>
      </c>
      <c r="S74" s="8" t="s">
        <v>29</v>
      </c>
      <c r="T74" s="8" t="s">
        <v>39</v>
      </c>
      <c r="U74" s="8" t="e">
        <f>VLOOKUP(T74,#REF!,2,FALSE)</f>
        <v>#REF!</v>
      </c>
    </row>
    <row r="75" spans="1:21" s="9" customFormat="1" ht="110.4">
      <c r="A75" s="7">
        <v>69</v>
      </c>
      <c r="B75" s="8" t="s">
        <v>24</v>
      </c>
      <c r="C75" s="8" t="s">
        <v>506</v>
      </c>
      <c r="D75" s="8" t="s">
        <v>586</v>
      </c>
      <c r="E75" s="8" t="s">
        <v>653</v>
      </c>
      <c r="F75" s="8" t="s">
        <v>654</v>
      </c>
      <c r="G75" s="8" t="s">
        <v>29</v>
      </c>
      <c r="H75" s="8" t="s">
        <v>655</v>
      </c>
      <c r="I75" s="8" t="s">
        <v>31</v>
      </c>
      <c r="J75" s="13">
        <v>44926</v>
      </c>
      <c r="K75" s="8" t="s">
        <v>572</v>
      </c>
      <c r="L75" s="8" t="s">
        <v>33</v>
      </c>
      <c r="M75" s="8" t="s">
        <v>34</v>
      </c>
      <c r="N75" s="8" t="s">
        <v>35</v>
      </c>
      <c r="O75" s="8" t="s">
        <v>116</v>
      </c>
      <c r="P75" s="8" t="s">
        <v>864</v>
      </c>
      <c r="Q75" s="8" t="s">
        <v>108</v>
      </c>
      <c r="R75" s="8" t="s">
        <v>29</v>
      </c>
      <c r="S75" s="8" t="s">
        <v>63</v>
      </c>
      <c r="T75" s="8" t="s">
        <v>39</v>
      </c>
      <c r="U75" s="8" t="e">
        <f>VLOOKUP(T75,#REF!,2,FALSE)</f>
        <v>#REF!</v>
      </c>
    </row>
    <row r="76" spans="1:21" s="9" customFormat="1" ht="41.4">
      <c r="A76" s="7">
        <v>70</v>
      </c>
      <c r="B76" s="8" t="s">
        <v>24</v>
      </c>
      <c r="C76" s="8" t="s">
        <v>506</v>
      </c>
      <c r="D76" s="8" t="s">
        <v>507</v>
      </c>
      <c r="E76" s="8" t="s">
        <v>656</v>
      </c>
      <c r="F76" s="8" t="s">
        <v>657</v>
      </c>
      <c r="G76" s="8" t="s">
        <v>63</v>
      </c>
      <c r="H76" s="8" t="s">
        <v>40</v>
      </c>
      <c r="I76" s="8" t="s">
        <v>51</v>
      </c>
      <c r="J76" s="13">
        <v>44926</v>
      </c>
      <c r="K76" s="8" t="s">
        <v>572</v>
      </c>
      <c r="L76" s="8" t="s">
        <v>33</v>
      </c>
      <c r="M76" s="8" t="s">
        <v>34</v>
      </c>
      <c r="N76" s="8" t="s">
        <v>35</v>
      </c>
      <c r="O76" s="8" t="s">
        <v>116</v>
      </c>
      <c r="P76" s="8" t="s">
        <v>658</v>
      </c>
      <c r="Q76" s="8" t="s">
        <v>108</v>
      </c>
      <c r="R76" s="8" t="s">
        <v>29</v>
      </c>
      <c r="S76" s="8" t="s">
        <v>63</v>
      </c>
      <c r="T76" s="8" t="s">
        <v>39</v>
      </c>
      <c r="U76" s="8" t="e">
        <f>VLOOKUP(T76,#REF!,2,FALSE)</f>
        <v>#REF!</v>
      </c>
    </row>
    <row r="77" spans="1:21" s="9" customFormat="1" ht="41.4">
      <c r="A77" s="7">
        <v>71</v>
      </c>
      <c r="B77" s="8" t="s">
        <v>24</v>
      </c>
      <c r="C77" s="8" t="s">
        <v>506</v>
      </c>
      <c r="D77" s="8" t="s">
        <v>588</v>
      </c>
      <c r="E77" s="8" t="s">
        <v>659</v>
      </c>
      <c r="F77" s="8" t="s">
        <v>660</v>
      </c>
      <c r="G77" s="8" t="s">
        <v>63</v>
      </c>
      <c r="H77" s="8" t="s">
        <v>40</v>
      </c>
      <c r="I77" s="8" t="s">
        <v>595</v>
      </c>
      <c r="J77" s="13">
        <v>44951</v>
      </c>
      <c r="K77" s="8" t="s">
        <v>572</v>
      </c>
      <c r="L77" s="8" t="s">
        <v>33</v>
      </c>
      <c r="M77" s="8" t="s">
        <v>34</v>
      </c>
      <c r="N77" s="8" t="s">
        <v>35</v>
      </c>
      <c r="O77" s="8" t="s">
        <v>116</v>
      </c>
      <c r="P77" s="8" t="s">
        <v>661</v>
      </c>
      <c r="Q77" s="8" t="s">
        <v>38</v>
      </c>
      <c r="R77" s="8" t="s">
        <v>29</v>
      </c>
      <c r="S77" s="8" t="s">
        <v>29</v>
      </c>
      <c r="T77" s="8" t="s">
        <v>39</v>
      </c>
      <c r="U77" s="8" t="e">
        <f>VLOOKUP(T77,#REF!,2,FALSE)</f>
        <v>#REF!</v>
      </c>
    </row>
    <row r="78" spans="1:21" s="9" customFormat="1" ht="41.4">
      <c r="A78" s="7">
        <v>72</v>
      </c>
      <c r="B78" s="8" t="s">
        <v>24</v>
      </c>
      <c r="C78" s="8" t="s">
        <v>506</v>
      </c>
      <c r="D78" s="8" t="s">
        <v>590</v>
      </c>
      <c r="E78" s="8" t="s">
        <v>662</v>
      </c>
      <c r="F78" s="8" t="s">
        <v>663</v>
      </c>
      <c r="G78" s="8" t="s">
        <v>63</v>
      </c>
      <c r="H78" s="8" t="s">
        <v>40</v>
      </c>
      <c r="I78" s="8" t="s">
        <v>595</v>
      </c>
      <c r="J78" s="13">
        <v>44399</v>
      </c>
      <c r="K78" s="8" t="s">
        <v>572</v>
      </c>
      <c r="L78" s="8" t="s">
        <v>33</v>
      </c>
      <c r="M78" s="8" t="s">
        <v>34</v>
      </c>
      <c r="N78" s="8" t="s">
        <v>35</v>
      </c>
      <c r="O78" s="8" t="s">
        <v>116</v>
      </c>
      <c r="P78" s="8" t="s">
        <v>664</v>
      </c>
      <c r="Q78" s="8" t="s">
        <v>38</v>
      </c>
      <c r="R78" s="8" t="s">
        <v>29</v>
      </c>
      <c r="S78" s="8" t="s">
        <v>29</v>
      </c>
      <c r="T78" s="8" t="s">
        <v>39</v>
      </c>
      <c r="U78" s="8" t="e">
        <f>VLOOKUP(T78,#REF!,2,FALSE)</f>
        <v>#REF!</v>
      </c>
    </row>
    <row r="79" spans="1:21" s="9" customFormat="1" ht="96.6">
      <c r="A79" s="7">
        <v>73</v>
      </c>
      <c r="B79" s="8" t="s">
        <v>24</v>
      </c>
      <c r="C79" s="8" t="s">
        <v>506</v>
      </c>
      <c r="D79" s="8" t="s">
        <v>593</v>
      </c>
      <c r="E79" s="8" t="s">
        <v>665</v>
      </c>
      <c r="F79" s="8" t="s">
        <v>666</v>
      </c>
      <c r="G79" s="8" t="s">
        <v>29</v>
      </c>
      <c r="H79" s="8" t="s">
        <v>667</v>
      </c>
      <c r="I79" s="8" t="s">
        <v>76</v>
      </c>
      <c r="J79" s="13">
        <v>44865</v>
      </c>
      <c r="K79" s="8" t="s">
        <v>572</v>
      </c>
      <c r="L79" s="8" t="s">
        <v>33</v>
      </c>
      <c r="M79" s="8" t="s">
        <v>34</v>
      </c>
      <c r="N79" s="8" t="s">
        <v>35</v>
      </c>
      <c r="O79" s="8" t="s">
        <v>116</v>
      </c>
      <c r="P79" s="8" t="s">
        <v>668</v>
      </c>
      <c r="Q79" s="8" t="s">
        <v>38</v>
      </c>
      <c r="R79" s="8" t="s">
        <v>29</v>
      </c>
      <c r="S79" s="8" t="s">
        <v>29</v>
      </c>
      <c r="T79" s="8" t="s">
        <v>39</v>
      </c>
      <c r="U79" s="8" t="e">
        <f>VLOOKUP(T79,#REF!,2,FALSE)</f>
        <v>#REF!</v>
      </c>
    </row>
    <row r="80" spans="1:21" s="9" customFormat="1" ht="55.2">
      <c r="A80" s="7">
        <v>74</v>
      </c>
      <c r="B80" s="8" t="s">
        <v>24</v>
      </c>
      <c r="C80" s="8" t="s">
        <v>215</v>
      </c>
      <c r="D80" s="8" t="s">
        <v>216</v>
      </c>
      <c r="E80" s="8" t="s">
        <v>669</v>
      </c>
      <c r="F80" s="8" t="s">
        <v>670</v>
      </c>
      <c r="G80" s="8" t="s">
        <v>29</v>
      </c>
      <c r="H80" s="8" t="s">
        <v>671</v>
      </c>
      <c r="I80" s="8" t="s">
        <v>87</v>
      </c>
      <c r="J80" s="13">
        <v>44984</v>
      </c>
      <c r="K80" s="8" t="s">
        <v>572</v>
      </c>
      <c r="L80" s="8" t="s">
        <v>33</v>
      </c>
      <c r="M80" s="8" t="s">
        <v>34</v>
      </c>
      <c r="N80" s="8" t="s">
        <v>105</v>
      </c>
      <c r="O80" s="8" t="s">
        <v>672</v>
      </c>
      <c r="P80" s="8" t="s">
        <v>673</v>
      </c>
      <c r="Q80" s="8" t="s">
        <v>38</v>
      </c>
      <c r="R80" s="8" t="s">
        <v>29</v>
      </c>
      <c r="S80" s="8" t="s">
        <v>63</v>
      </c>
      <c r="T80" s="8" t="s">
        <v>89</v>
      </c>
      <c r="U80" s="8" t="e">
        <f>VLOOKUP(T80,#REF!,2,FALSE)</f>
        <v>#REF!</v>
      </c>
    </row>
    <row r="81" spans="1:21" s="9" customFormat="1" ht="27.6">
      <c r="A81" s="7">
        <v>75</v>
      </c>
      <c r="B81" s="8" t="s">
        <v>24</v>
      </c>
      <c r="C81" s="8" t="s">
        <v>280</v>
      </c>
      <c r="D81" s="8" t="s">
        <v>36</v>
      </c>
      <c r="E81" s="8" t="s">
        <v>674</v>
      </c>
      <c r="F81" s="8" t="s">
        <v>675</v>
      </c>
      <c r="G81" s="8" t="s">
        <v>29</v>
      </c>
      <c r="H81" s="8" t="s">
        <v>676</v>
      </c>
      <c r="I81" s="8" t="s">
        <v>76</v>
      </c>
      <c r="J81" s="13">
        <v>44985</v>
      </c>
      <c r="K81" s="8" t="s">
        <v>572</v>
      </c>
      <c r="L81" s="8" t="s">
        <v>33</v>
      </c>
      <c r="M81" s="8" t="s">
        <v>34</v>
      </c>
      <c r="N81" s="8" t="s">
        <v>105</v>
      </c>
      <c r="O81" s="8" t="s">
        <v>672</v>
      </c>
      <c r="P81" s="8" t="s">
        <v>673</v>
      </c>
      <c r="Q81" s="8" t="s">
        <v>38</v>
      </c>
      <c r="R81" s="8" t="s">
        <v>29</v>
      </c>
      <c r="S81" s="8" t="s">
        <v>63</v>
      </c>
      <c r="T81" s="8" t="s">
        <v>89</v>
      </c>
      <c r="U81" s="8" t="e">
        <f>VLOOKUP(T81,#REF!,2,FALSE)</f>
        <v>#REF!</v>
      </c>
    </row>
    <row r="82" spans="1:21" s="9" customFormat="1" ht="41.4">
      <c r="A82" s="7">
        <v>76</v>
      </c>
      <c r="B82" s="8" t="s">
        <v>24</v>
      </c>
      <c r="C82" s="8" t="s">
        <v>471</v>
      </c>
      <c r="D82" s="8" t="s">
        <v>583</v>
      </c>
      <c r="E82" s="8" t="s">
        <v>677</v>
      </c>
      <c r="F82" s="8" t="s">
        <v>678</v>
      </c>
      <c r="G82" s="8" t="s">
        <v>63</v>
      </c>
      <c r="H82" s="8" t="s">
        <v>40</v>
      </c>
      <c r="I82" s="8" t="s">
        <v>76</v>
      </c>
      <c r="J82" s="13">
        <v>44720</v>
      </c>
      <c r="K82" s="8" t="s">
        <v>572</v>
      </c>
      <c r="L82" s="8" t="s">
        <v>33</v>
      </c>
      <c r="M82" s="8" t="s">
        <v>34</v>
      </c>
      <c r="N82" s="8" t="s">
        <v>35</v>
      </c>
      <c r="O82" s="8" t="s">
        <v>116</v>
      </c>
      <c r="P82" s="8" t="s">
        <v>679</v>
      </c>
      <c r="Q82" s="8" t="s">
        <v>38</v>
      </c>
      <c r="R82" s="8" t="s">
        <v>29</v>
      </c>
      <c r="S82" s="8" t="s">
        <v>63</v>
      </c>
      <c r="T82" s="8" t="s">
        <v>39</v>
      </c>
      <c r="U82" s="8" t="e">
        <f>VLOOKUP(T82,#REF!,2,FALSE)</f>
        <v>#REF!</v>
      </c>
    </row>
    <row r="83" spans="1:21" s="9" customFormat="1" ht="96.6">
      <c r="A83" s="7">
        <v>77</v>
      </c>
      <c r="B83" s="8" t="s">
        <v>24</v>
      </c>
      <c r="C83" s="8" t="s">
        <v>577</v>
      </c>
      <c r="D83" s="8" t="s">
        <v>580</v>
      </c>
      <c r="E83" s="8" t="s">
        <v>680</v>
      </c>
      <c r="F83" s="8" t="s">
        <v>681</v>
      </c>
      <c r="G83" s="8" t="s">
        <v>29</v>
      </c>
      <c r="H83" s="8" t="s">
        <v>682</v>
      </c>
      <c r="I83" s="8" t="s">
        <v>31</v>
      </c>
      <c r="J83" s="13">
        <v>44798</v>
      </c>
      <c r="K83" s="8" t="s">
        <v>572</v>
      </c>
      <c r="L83" s="8" t="s">
        <v>33</v>
      </c>
      <c r="M83" s="8" t="s">
        <v>34</v>
      </c>
      <c r="N83" s="8" t="s">
        <v>35</v>
      </c>
      <c r="O83" s="8" t="s">
        <v>116</v>
      </c>
      <c r="P83" s="8" t="s">
        <v>683</v>
      </c>
      <c r="Q83" s="8" t="s">
        <v>38</v>
      </c>
      <c r="R83" s="8" t="s">
        <v>29</v>
      </c>
      <c r="S83" s="8" t="s">
        <v>63</v>
      </c>
      <c r="T83" s="8" t="s">
        <v>39</v>
      </c>
      <c r="U83" s="8" t="e">
        <f>VLOOKUP(T83,#REF!,2,FALSE)</f>
        <v>#REF!</v>
      </c>
    </row>
    <row r="84" spans="1:21" s="9" customFormat="1" ht="96.6">
      <c r="A84" s="7">
        <v>78</v>
      </c>
      <c r="B84" s="8" t="s">
        <v>24</v>
      </c>
      <c r="C84" s="8" t="s">
        <v>577</v>
      </c>
      <c r="D84" s="8" t="s">
        <v>584</v>
      </c>
      <c r="E84" s="8" t="s">
        <v>684</v>
      </c>
      <c r="F84" s="8" t="s">
        <v>685</v>
      </c>
      <c r="G84" s="8" t="s">
        <v>29</v>
      </c>
      <c r="H84" s="8" t="s">
        <v>686</v>
      </c>
      <c r="I84" s="8" t="s">
        <v>687</v>
      </c>
      <c r="J84" s="13">
        <v>42979</v>
      </c>
      <c r="K84" s="8" t="s">
        <v>572</v>
      </c>
      <c r="L84" s="8" t="s">
        <v>33</v>
      </c>
      <c r="M84" s="8" t="s">
        <v>34</v>
      </c>
      <c r="N84" s="8" t="s">
        <v>105</v>
      </c>
      <c r="O84" s="8" t="s">
        <v>672</v>
      </c>
      <c r="P84" s="8" t="s">
        <v>683</v>
      </c>
      <c r="Q84" s="8" t="s">
        <v>38</v>
      </c>
      <c r="R84" s="8" t="s">
        <v>29</v>
      </c>
      <c r="S84" s="8" t="s">
        <v>63</v>
      </c>
      <c r="T84" s="8" t="s">
        <v>39</v>
      </c>
      <c r="U84" s="8" t="e">
        <f>VLOOKUP(T84,#REF!,2,FALSE)</f>
        <v>#REF!</v>
      </c>
    </row>
    <row r="85" spans="1:21" s="9" customFormat="1" ht="55.2">
      <c r="A85" s="7">
        <v>79</v>
      </c>
      <c r="B85" s="8" t="s">
        <v>24</v>
      </c>
      <c r="C85" s="8" t="s">
        <v>471</v>
      </c>
      <c r="D85" s="8" t="s">
        <v>587</v>
      </c>
      <c r="E85" s="8" t="s">
        <v>688</v>
      </c>
      <c r="F85" s="8" t="s">
        <v>689</v>
      </c>
      <c r="G85" s="8" t="s">
        <v>29</v>
      </c>
      <c r="H85" s="8" t="s">
        <v>690</v>
      </c>
      <c r="I85" s="8" t="s">
        <v>595</v>
      </c>
      <c r="J85" s="13">
        <v>43800</v>
      </c>
      <c r="K85" s="8" t="s">
        <v>572</v>
      </c>
      <c r="L85" s="8" t="s">
        <v>33</v>
      </c>
      <c r="M85" s="8" t="s">
        <v>34</v>
      </c>
      <c r="N85" s="8" t="s">
        <v>105</v>
      </c>
      <c r="O85" s="8" t="s">
        <v>672</v>
      </c>
      <c r="P85" s="8" t="s">
        <v>683</v>
      </c>
      <c r="Q85" s="8" t="s">
        <v>38</v>
      </c>
      <c r="R85" s="8" t="s">
        <v>29</v>
      </c>
      <c r="S85" s="8" t="s">
        <v>29</v>
      </c>
      <c r="T85" s="8" t="s">
        <v>39</v>
      </c>
      <c r="U85" s="8" t="e">
        <f>VLOOKUP(T85,#REF!,2,FALSE)</f>
        <v>#REF!</v>
      </c>
    </row>
    <row r="86" spans="1:21" s="9" customFormat="1" ht="165.6">
      <c r="A86" s="7">
        <v>80</v>
      </c>
      <c r="B86" s="8" t="s">
        <v>24</v>
      </c>
      <c r="C86" s="8" t="s">
        <v>141</v>
      </c>
      <c r="D86" s="8" t="s">
        <v>36</v>
      </c>
      <c r="E86" s="8" t="s">
        <v>691</v>
      </c>
      <c r="F86" s="8" t="s">
        <v>692</v>
      </c>
      <c r="G86" s="8" t="s">
        <v>29</v>
      </c>
      <c r="H86" s="8" t="s">
        <v>693</v>
      </c>
      <c r="I86" s="8" t="s">
        <v>93</v>
      </c>
      <c r="J86" s="13">
        <v>44957</v>
      </c>
      <c r="K86" s="8" t="s">
        <v>572</v>
      </c>
      <c r="L86" s="8" t="s">
        <v>33</v>
      </c>
      <c r="M86" s="8" t="s">
        <v>34</v>
      </c>
      <c r="N86" s="8" t="s">
        <v>35</v>
      </c>
      <c r="O86" s="8" t="s">
        <v>116</v>
      </c>
      <c r="P86" s="8" t="s">
        <v>683</v>
      </c>
      <c r="Q86" s="8" t="s">
        <v>108</v>
      </c>
      <c r="R86" s="8" t="s">
        <v>29</v>
      </c>
      <c r="S86" s="8" t="s">
        <v>63</v>
      </c>
      <c r="T86" s="8" t="s">
        <v>89</v>
      </c>
      <c r="U86" s="8" t="e">
        <f>VLOOKUP(T86,#REF!,2,FALSE)</f>
        <v>#REF!</v>
      </c>
    </row>
    <row r="87" spans="1:21" s="9" customFormat="1" ht="41.4">
      <c r="A87" s="7">
        <v>81</v>
      </c>
      <c r="B87" s="8" t="s">
        <v>24</v>
      </c>
      <c r="C87" s="8" t="s">
        <v>244</v>
      </c>
      <c r="D87" s="8" t="s">
        <v>36</v>
      </c>
      <c r="E87" s="8" t="s">
        <v>601</v>
      </c>
      <c r="F87" s="8" t="s">
        <v>602</v>
      </c>
      <c r="G87" s="8" t="s">
        <v>63</v>
      </c>
      <c r="H87" s="8" t="s">
        <v>40</v>
      </c>
      <c r="I87" s="8" t="s">
        <v>144</v>
      </c>
      <c r="J87" s="13">
        <v>44981</v>
      </c>
      <c r="K87" s="8" t="s">
        <v>603</v>
      </c>
      <c r="L87" s="8" t="s">
        <v>603</v>
      </c>
      <c r="M87" s="8" t="s">
        <v>34</v>
      </c>
      <c r="N87" s="8" t="s">
        <v>35</v>
      </c>
      <c r="O87" s="8" t="s">
        <v>36</v>
      </c>
      <c r="P87" s="8" t="s">
        <v>865</v>
      </c>
      <c r="Q87" s="8" t="s">
        <v>161</v>
      </c>
      <c r="R87" s="8" t="s">
        <v>29</v>
      </c>
      <c r="S87" s="8" t="s">
        <v>63</v>
      </c>
      <c r="T87" s="8" t="s">
        <v>89</v>
      </c>
      <c r="U87" s="8" t="e">
        <f>VLOOKUP(T87,#REF!,2,FALSE)</f>
        <v>#REF!</v>
      </c>
    </row>
    <row r="88" spans="1:21" s="9" customFormat="1" ht="41.4">
      <c r="A88" s="7">
        <v>82</v>
      </c>
      <c r="B88" s="8" t="s">
        <v>24</v>
      </c>
      <c r="C88" s="8" t="s">
        <v>244</v>
      </c>
      <c r="D88" s="8" t="s">
        <v>36</v>
      </c>
      <c r="E88" s="8" t="s">
        <v>604</v>
      </c>
      <c r="F88" s="8" t="s">
        <v>605</v>
      </c>
      <c r="G88" s="8" t="s">
        <v>63</v>
      </c>
      <c r="H88" s="8" t="s">
        <v>40</v>
      </c>
      <c r="I88" s="8" t="s">
        <v>144</v>
      </c>
      <c r="J88" s="13">
        <v>44981</v>
      </c>
      <c r="K88" s="8" t="s">
        <v>603</v>
      </c>
      <c r="L88" s="8" t="s">
        <v>603</v>
      </c>
      <c r="M88" s="8" t="s">
        <v>34</v>
      </c>
      <c r="N88" s="8" t="s">
        <v>35</v>
      </c>
      <c r="O88" s="8" t="s">
        <v>36</v>
      </c>
      <c r="P88" s="8" t="s">
        <v>865</v>
      </c>
      <c r="Q88" s="8" t="s">
        <v>161</v>
      </c>
      <c r="R88" s="8" t="s">
        <v>29</v>
      </c>
      <c r="S88" s="8" t="s">
        <v>63</v>
      </c>
      <c r="T88" s="8" t="s">
        <v>89</v>
      </c>
      <c r="U88" s="8" t="e">
        <f>VLOOKUP(T88,#REF!,2,FALSE)</f>
        <v>#REF!</v>
      </c>
    </row>
    <row r="89" spans="1:21" s="9" customFormat="1" ht="41.4">
      <c r="A89" s="7">
        <v>83</v>
      </c>
      <c r="B89" s="8" t="s">
        <v>24</v>
      </c>
      <c r="C89" s="8" t="s">
        <v>244</v>
      </c>
      <c r="D89" s="8" t="s">
        <v>36</v>
      </c>
      <c r="E89" s="8" t="s">
        <v>606</v>
      </c>
      <c r="F89" s="8" t="s">
        <v>605</v>
      </c>
      <c r="G89" s="8" t="s">
        <v>63</v>
      </c>
      <c r="H89" s="8" t="s">
        <v>40</v>
      </c>
      <c r="I89" s="8" t="s">
        <v>144</v>
      </c>
      <c r="J89" s="13">
        <v>44981</v>
      </c>
      <c r="K89" s="8" t="s">
        <v>603</v>
      </c>
      <c r="L89" s="8" t="s">
        <v>603</v>
      </c>
      <c r="M89" s="8" t="s">
        <v>34</v>
      </c>
      <c r="N89" s="8" t="s">
        <v>35</v>
      </c>
      <c r="O89" s="8" t="s">
        <v>36</v>
      </c>
      <c r="P89" s="8" t="s">
        <v>865</v>
      </c>
      <c r="Q89" s="8" t="s">
        <v>161</v>
      </c>
      <c r="R89" s="8" t="s">
        <v>29</v>
      </c>
      <c r="S89" s="8" t="s">
        <v>63</v>
      </c>
      <c r="T89" s="8" t="s">
        <v>89</v>
      </c>
      <c r="U89" s="8" t="e">
        <f>VLOOKUP(T89,#REF!,2,FALSE)</f>
        <v>#REF!</v>
      </c>
    </row>
    <row r="90" spans="1:21" s="9" customFormat="1" ht="41.4">
      <c r="A90" s="7">
        <v>84</v>
      </c>
      <c r="B90" s="8" t="s">
        <v>24</v>
      </c>
      <c r="C90" s="8" t="s">
        <v>244</v>
      </c>
      <c r="D90" s="8" t="s">
        <v>36</v>
      </c>
      <c r="E90" s="8" t="s">
        <v>607</v>
      </c>
      <c r="F90" s="8" t="s">
        <v>605</v>
      </c>
      <c r="G90" s="8" t="s">
        <v>63</v>
      </c>
      <c r="H90" s="8" t="s">
        <v>40</v>
      </c>
      <c r="I90" s="8" t="s">
        <v>144</v>
      </c>
      <c r="J90" s="13">
        <v>44981</v>
      </c>
      <c r="K90" s="8" t="s">
        <v>603</v>
      </c>
      <c r="L90" s="8" t="s">
        <v>603</v>
      </c>
      <c r="M90" s="8" t="s">
        <v>34</v>
      </c>
      <c r="N90" s="8" t="s">
        <v>35</v>
      </c>
      <c r="O90" s="8" t="s">
        <v>36</v>
      </c>
      <c r="P90" s="8" t="s">
        <v>865</v>
      </c>
      <c r="Q90" s="8" t="s">
        <v>161</v>
      </c>
      <c r="R90" s="8" t="s">
        <v>29</v>
      </c>
      <c r="S90" s="8" t="s">
        <v>63</v>
      </c>
      <c r="T90" s="8" t="s">
        <v>89</v>
      </c>
      <c r="U90" s="8" t="e">
        <f>VLOOKUP(T90,#REF!,2,FALSE)</f>
        <v>#REF!</v>
      </c>
    </row>
    <row r="91" spans="1:21" s="9" customFormat="1" ht="41.4">
      <c r="A91" s="7">
        <v>85</v>
      </c>
      <c r="B91" s="8" t="s">
        <v>24</v>
      </c>
      <c r="C91" s="8" t="s">
        <v>244</v>
      </c>
      <c r="D91" s="8" t="s">
        <v>36</v>
      </c>
      <c r="E91" s="8" t="s">
        <v>608</v>
      </c>
      <c r="F91" s="8" t="s">
        <v>605</v>
      </c>
      <c r="G91" s="8" t="s">
        <v>63</v>
      </c>
      <c r="H91" s="8" t="s">
        <v>40</v>
      </c>
      <c r="I91" s="8" t="s">
        <v>144</v>
      </c>
      <c r="J91" s="13">
        <v>44981</v>
      </c>
      <c r="K91" s="8" t="s">
        <v>603</v>
      </c>
      <c r="L91" s="8" t="s">
        <v>603</v>
      </c>
      <c r="M91" s="8" t="s">
        <v>34</v>
      </c>
      <c r="N91" s="8" t="s">
        <v>35</v>
      </c>
      <c r="O91" s="8" t="s">
        <v>36</v>
      </c>
      <c r="P91" s="8" t="s">
        <v>865</v>
      </c>
      <c r="Q91" s="8" t="s">
        <v>161</v>
      </c>
      <c r="R91" s="8" t="s">
        <v>29</v>
      </c>
      <c r="S91" s="8" t="s">
        <v>63</v>
      </c>
      <c r="T91" s="8" t="s">
        <v>89</v>
      </c>
      <c r="U91" s="8" t="e">
        <f>VLOOKUP(T91,#REF!,2,FALSE)</f>
        <v>#REF!</v>
      </c>
    </row>
    <row r="92" spans="1:21" s="9" customFormat="1" ht="41.4">
      <c r="A92" s="7">
        <v>86</v>
      </c>
      <c r="B92" s="8" t="s">
        <v>24</v>
      </c>
      <c r="C92" s="8" t="s">
        <v>244</v>
      </c>
      <c r="D92" s="8" t="s">
        <v>36</v>
      </c>
      <c r="E92" s="8" t="s">
        <v>609</v>
      </c>
      <c r="F92" s="8" t="s">
        <v>605</v>
      </c>
      <c r="G92" s="8" t="s">
        <v>63</v>
      </c>
      <c r="H92" s="8" t="s">
        <v>40</v>
      </c>
      <c r="I92" s="8" t="s">
        <v>144</v>
      </c>
      <c r="J92" s="13">
        <v>44981</v>
      </c>
      <c r="K92" s="8" t="s">
        <v>603</v>
      </c>
      <c r="L92" s="8" t="s">
        <v>603</v>
      </c>
      <c r="M92" s="8" t="s">
        <v>34</v>
      </c>
      <c r="N92" s="8" t="s">
        <v>35</v>
      </c>
      <c r="O92" s="8" t="s">
        <v>36</v>
      </c>
      <c r="P92" s="8" t="s">
        <v>865</v>
      </c>
      <c r="Q92" s="8" t="s">
        <v>161</v>
      </c>
      <c r="R92" s="8" t="s">
        <v>29</v>
      </c>
      <c r="S92" s="8" t="s">
        <v>63</v>
      </c>
      <c r="T92" s="8" t="s">
        <v>89</v>
      </c>
      <c r="U92" s="8" t="e">
        <f>VLOOKUP(T92,#REF!,2,FALSE)</f>
        <v>#REF!</v>
      </c>
    </row>
    <row r="93" spans="1:21" s="9" customFormat="1" ht="41.4">
      <c r="A93" s="7">
        <v>87</v>
      </c>
      <c r="B93" s="8" t="s">
        <v>24</v>
      </c>
      <c r="C93" s="8" t="s">
        <v>244</v>
      </c>
      <c r="D93" s="8" t="s">
        <v>36</v>
      </c>
      <c r="E93" s="8" t="s">
        <v>610</v>
      </c>
      <c r="F93" s="8" t="s">
        <v>605</v>
      </c>
      <c r="G93" s="8" t="s">
        <v>63</v>
      </c>
      <c r="H93" s="8" t="s">
        <v>40</v>
      </c>
      <c r="I93" s="8" t="s">
        <v>144</v>
      </c>
      <c r="J93" s="13">
        <v>44981</v>
      </c>
      <c r="K93" s="8" t="s">
        <v>603</v>
      </c>
      <c r="L93" s="8" t="s">
        <v>603</v>
      </c>
      <c r="M93" s="8" t="s">
        <v>34</v>
      </c>
      <c r="N93" s="8" t="s">
        <v>35</v>
      </c>
      <c r="O93" s="8" t="s">
        <v>36</v>
      </c>
      <c r="P93" s="8" t="s">
        <v>865</v>
      </c>
      <c r="Q93" s="8" t="s">
        <v>161</v>
      </c>
      <c r="R93" s="8" t="s">
        <v>29</v>
      </c>
      <c r="S93" s="8" t="s">
        <v>63</v>
      </c>
      <c r="T93" s="8" t="s">
        <v>89</v>
      </c>
      <c r="U93" s="8" t="e">
        <f>VLOOKUP(T93,#REF!,2,FALSE)</f>
        <v>#REF!</v>
      </c>
    </row>
    <row r="94" spans="1:21" s="9" customFormat="1" ht="41.4">
      <c r="A94" s="7">
        <v>88</v>
      </c>
      <c r="B94" s="8" t="s">
        <v>24</v>
      </c>
      <c r="C94" s="8" t="s">
        <v>244</v>
      </c>
      <c r="D94" s="8" t="s">
        <v>36</v>
      </c>
      <c r="E94" s="8" t="s">
        <v>611</v>
      </c>
      <c r="F94" s="8" t="s">
        <v>605</v>
      </c>
      <c r="G94" s="8" t="s">
        <v>63</v>
      </c>
      <c r="H94" s="8" t="s">
        <v>40</v>
      </c>
      <c r="I94" s="8" t="s">
        <v>144</v>
      </c>
      <c r="J94" s="13">
        <v>44981</v>
      </c>
      <c r="K94" s="8" t="s">
        <v>603</v>
      </c>
      <c r="L94" s="8" t="s">
        <v>603</v>
      </c>
      <c r="M94" s="8" t="s">
        <v>34</v>
      </c>
      <c r="N94" s="8" t="s">
        <v>35</v>
      </c>
      <c r="O94" s="8" t="s">
        <v>36</v>
      </c>
      <c r="P94" s="8" t="s">
        <v>865</v>
      </c>
      <c r="Q94" s="8" t="s">
        <v>161</v>
      </c>
      <c r="R94" s="8" t="s">
        <v>29</v>
      </c>
      <c r="S94" s="8" t="s">
        <v>63</v>
      </c>
      <c r="T94" s="8" t="s">
        <v>89</v>
      </c>
      <c r="U94" s="8" t="e">
        <f>VLOOKUP(T94,#REF!,2,FALSE)</f>
        <v>#REF!</v>
      </c>
    </row>
    <row r="95" spans="1:21" s="9" customFormat="1" ht="27.6">
      <c r="A95" s="7">
        <v>89</v>
      </c>
      <c r="B95" s="8" t="s">
        <v>24</v>
      </c>
      <c r="C95" s="8" t="s">
        <v>231</v>
      </c>
      <c r="D95" s="8" t="s">
        <v>36</v>
      </c>
      <c r="E95" s="8" t="s">
        <v>612</v>
      </c>
      <c r="F95" s="8" t="s">
        <v>613</v>
      </c>
      <c r="G95" s="8" t="s">
        <v>63</v>
      </c>
      <c r="H95" s="8" t="s">
        <v>40</v>
      </c>
      <c r="I95" s="8" t="s">
        <v>93</v>
      </c>
      <c r="J95" s="13">
        <v>44925</v>
      </c>
      <c r="K95" s="8" t="s">
        <v>603</v>
      </c>
      <c r="L95" s="8" t="s">
        <v>603</v>
      </c>
      <c r="M95" s="8" t="s">
        <v>34</v>
      </c>
      <c r="N95" s="8" t="s">
        <v>35</v>
      </c>
      <c r="O95" s="8" t="s">
        <v>36</v>
      </c>
      <c r="P95" s="8" t="s">
        <v>614</v>
      </c>
      <c r="Q95" s="8" t="s">
        <v>161</v>
      </c>
      <c r="R95" s="8" t="s">
        <v>29</v>
      </c>
      <c r="S95" s="8" t="s">
        <v>63</v>
      </c>
      <c r="T95" s="8" t="s">
        <v>89</v>
      </c>
      <c r="U95" s="8" t="e">
        <f>VLOOKUP(T95,#REF!,2,FALSE)</f>
        <v>#REF!</v>
      </c>
    </row>
    <row r="96" spans="1:21" s="9" customFormat="1" ht="55.2">
      <c r="A96" s="7">
        <v>90</v>
      </c>
      <c r="B96" s="8" t="s">
        <v>24</v>
      </c>
      <c r="C96" s="8" t="s">
        <v>280</v>
      </c>
      <c r="D96" s="8" t="s">
        <v>36</v>
      </c>
      <c r="E96" s="8" t="s">
        <v>281</v>
      </c>
      <c r="F96" s="8" t="s">
        <v>282</v>
      </c>
      <c r="G96" s="8" t="s">
        <v>283</v>
      </c>
      <c r="H96" s="8" t="s">
        <v>40</v>
      </c>
      <c r="I96" s="8" t="s">
        <v>284</v>
      </c>
      <c r="J96" s="13">
        <v>44699</v>
      </c>
      <c r="K96" s="8" t="s">
        <v>285</v>
      </c>
      <c r="L96" s="8" t="s">
        <v>33</v>
      </c>
      <c r="M96" s="8" t="s">
        <v>286</v>
      </c>
      <c r="N96" s="8" t="s">
        <v>287</v>
      </c>
      <c r="O96" s="8" t="s">
        <v>121</v>
      </c>
      <c r="P96" s="8" t="s">
        <v>865</v>
      </c>
      <c r="Q96" s="8" t="s">
        <v>288</v>
      </c>
      <c r="R96" s="8" t="s">
        <v>29</v>
      </c>
      <c r="S96" s="8" t="s">
        <v>29</v>
      </c>
      <c r="T96" s="8" t="s">
        <v>39</v>
      </c>
      <c r="U96" s="8" t="e">
        <f>VLOOKUP(T96,#REF!,2,FALSE)</f>
        <v>#REF!</v>
      </c>
    </row>
    <row r="97" spans="1:21" s="9" customFormat="1" ht="41.4">
      <c r="A97" s="7">
        <v>91</v>
      </c>
      <c r="B97" s="8" t="s">
        <v>24</v>
      </c>
      <c r="C97" s="8" t="s">
        <v>25</v>
      </c>
      <c r="D97" s="8" t="s">
        <v>237</v>
      </c>
      <c r="E97" s="8" t="s">
        <v>289</v>
      </c>
      <c r="F97" s="8" t="s">
        <v>290</v>
      </c>
      <c r="G97" s="8" t="s">
        <v>291</v>
      </c>
      <c r="H97" s="8" t="s">
        <v>292</v>
      </c>
      <c r="I97" s="8" t="s">
        <v>293</v>
      </c>
      <c r="J97" s="13">
        <v>44964</v>
      </c>
      <c r="K97" s="8" t="s">
        <v>285</v>
      </c>
      <c r="L97" s="8" t="s">
        <v>33</v>
      </c>
      <c r="M97" s="8" t="s">
        <v>286</v>
      </c>
      <c r="N97" s="8" t="s">
        <v>287</v>
      </c>
      <c r="O97" s="8" t="s">
        <v>121</v>
      </c>
      <c r="P97" s="8" t="s">
        <v>294</v>
      </c>
      <c r="Q97" s="8" t="s">
        <v>288</v>
      </c>
      <c r="R97" s="8" t="s">
        <v>29</v>
      </c>
      <c r="S97" s="8" t="s">
        <v>63</v>
      </c>
      <c r="T97" s="8" t="s">
        <v>39</v>
      </c>
      <c r="U97" s="8" t="e">
        <f>VLOOKUP(T97,#REF!,2,FALSE)</f>
        <v>#REF!</v>
      </c>
    </row>
    <row r="98" spans="1:21" s="9" customFormat="1" ht="55.2">
      <c r="A98" s="7">
        <v>92</v>
      </c>
      <c r="B98" s="8" t="s">
        <v>24</v>
      </c>
      <c r="C98" s="8" t="s">
        <v>25</v>
      </c>
      <c r="D98" s="8" t="s">
        <v>237</v>
      </c>
      <c r="E98" s="8" t="s">
        <v>295</v>
      </c>
      <c r="F98" s="8" t="s">
        <v>296</v>
      </c>
      <c r="G98" s="8" t="s">
        <v>291</v>
      </c>
      <c r="H98" s="8" t="s">
        <v>297</v>
      </c>
      <c r="I98" s="8" t="s">
        <v>298</v>
      </c>
      <c r="J98" s="13">
        <v>44930</v>
      </c>
      <c r="K98" s="8" t="s">
        <v>285</v>
      </c>
      <c r="L98" s="8" t="s">
        <v>33</v>
      </c>
      <c r="M98" s="8" t="s">
        <v>286</v>
      </c>
      <c r="N98" s="8" t="s">
        <v>287</v>
      </c>
      <c r="O98" s="8" t="s">
        <v>121</v>
      </c>
      <c r="P98" s="8" t="s">
        <v>299</v>
      </c>
      <c r="Q98" s="8" t="s">
        <v>288</v>
      </c>
      <c r="R98" s="8" t="s">
        <v>29</v>
      </c>
      <c r="S98" s="8" t="s">
        <v>63</v>
      </c>
      <c r="T98" s="8" t="s">
        <v>39</v>
      </c>
      <c r="U98" s="8" t="e">
        <f>VLOOKUP(T98,#REF!,2,FALSE)</f>
        <v>#REF!</v>
      </c>
    </row>
    <row r="99" spans="1:21" s="9" customFormat="1" ht="151.80000000000001">
      <c r="A99" s="7">
        <v>93</v>
      </c>
      <c r="B99" s="8" t="s">
        <v>24</v>
      </c>
      <c r="C99" s="8" t="s">
        <v>25</v>
      </c>
      <c r="D99" s="8" t="s">
        <v>300</v>
      </c>
      <c r="E99" s="8" t="s">
        <v>301</v>
      </c>
      <c r="F99" s="8" t="s">
        <v>302</v>
      </c>
      <c r="G99" s="8" t="s">
        <v>291</v>
      </c>
      <c r="H99" s="8" t="s">
        <v>303</v>
      </c>
      <c r="I99" s="8" t="s">
        <v>298</v>
      </c>
      <c r="J99" s="13">
        <v>45108</v>
      </c>
      <c r="K99" s="8" t="s">
        <v>285</v>
      </c>
      <c r="L99" s="8" t="s">
        <v>33</v>
      </c>
      <c r="M99" s="8" t="s">
        <v>286</v>
      </c>
      <c r="N99" s="8" t="s">
        <v>287</v>
      </c>
      <c r="O99" s="8" t="s">
        <v>121</v>
      </c>
      <c r="P99" s="8" t="s">
        <v>304</v>
      </c>
      <c r="Q99" s="8" t="s">
        <v>288</v>
      </c>
      <c r="R99" s="8" t="s">
        <v>29</v>
      </c>
      <c r="S99" s="8" t="s">
        <v>63</v>
      </c>
      <c r="T99" s="8" t="s">
        <v>39</v>
      </c>
      <c r="U99" s="8" t="e">
        <f>VLOOKUP(T99,#REF!,2,FALSE)</f>
        <v>#REF!</v>
      </c>
    </row>
    <row r="100" spans="1:21" s="9" customFormat="1" ht="41.4">
      <c r="A100" s="7">
        <v>94</v>
      </c>
      <c r="B100" s="8" t="s">
        <v>24</v>
      </c>
      <c r="C100" s="8" t="s">
        <v>305</v>
      </c>
      <c r="D100" s="8" t="s">
        <v>306</v>
      </c>
      <c r="E100" s="8" t="s">
        <v>307</v>
      </c>
      <c r="F100" s="8" t="s">
        <v>308</v>
      </c>
      <c r="G100" s="8" t="s">
        <v>283</v>
      </c>
      <c r="H100" s="8" t="s">
        <v>40</v>
      </c>
      <c r="I100" s="8" t="s">
        <v>284</v>
      </c>
      <c r="J100" s="13">
        <v>44655</v>
      </c>
      <c r="K100" s="8" t="s">
        <v>285</v>
      </c>
      <c r="L100" s="8" t="s">
        <v>33</v>
      </c>
      <c r="M100" s="8" t="s">
        <v>286</v>
      </c>
      <c r="N100" s="8" t="s">
        <v>287</v>
      </c>
      <c r="O100" s="8" t="s">
        <v>121</v>
      </c>
      <c r="P100" s="8" t="s">
        <v>309</v>
      </c>
      <c r="Q100" s="8" t="s">
        <v>288</v>
      </c>
      <c r="R100" s="8" t="s">
        <v>29</v>
      </c>
      <c r="S100" s="8" t="s">
        <v>29</v>
      </c>
      <c r="T100" s="8" t="s">
        <v>39</v>
      </c>
      <c r="U100" s="8" t="e">
        <f>VLOOKUP(T100,#REF!,2,FALSE)</f>
        <v>#REF!</v>
      </c>
    </row>
    <row r="101" spans="1:21" s="9" customFormat="1" ht="41.4">
      <c r="A101" s="7">
        <v>95</v>
      </c>
      <c r="B101" s="8" t="s">
        <v>24</v>
      </c>
      <c r="C101" s="8" t="s">
        <v>305</v>
      </c>
      <c r="D101" s="8" t="s">
        <v>306</v>
      </c>
      <c r="E101" s="8" t="s">
        <v>310</v>
      </c>
      <c r="F101" s="8" t="s">
        <v>311</v>
      </c>
      <c r="G101" s="8" t="s">
        <v>283</v>
      </c>
      <c r="H101" s="8" t="s">
        <v>40</v>
      </c>
      <c r="I101" s="8" t="s">
        <v>284</v>
      </c>
      <c r="J101" s="13">
        <v>44719</v>
      </c>
      <c r="K101" s="8" t="s">
        <v>285</v>
      </c>
      <c r="L101" s="8" t="s">
        <v>33</v>
      </c>
      <c r="M101" s="8" t="s">
        <v>286</v>
      </c>
      <c r="N101" s="8" t="s">
        <v>287</v>
      </c>
      <c r="O101" s="8" t="s">
        <v>121</v>
      </c>
      <c r="P101" s="8" t="s">
        <v>865</v>
      </c>
      <c r="Q101" s="8" t="s">
        <v>288</v>
      </c>
      <c r="R101" s="8" t="s">
        <v>29</v>
      </c>
      <c r="S101" s="8" t="s">
        <v>29</v>
      </c>
      <c r="T101" s="8" t="s">
        <v>39</v>
      </c>
      <c r="U101" s="8" t="e">
        <f>VLOOKUP(T101,#REF!,2,FALSE)</f>
        <v>#REF!</v>
      </c>
    </row>
    <row r="102" spans="1:21" s="9" customFormat="1" ht="27.6">
      <c r="A102" s="7">
        <v>96</v>
      </c>
      <c r="B102" s="8" t="s">
        <v>24</v>
      </c>
      <c r="C102" s="8" t="s">
        <v>305</v>
      </c>
      <c r="D102" s="8" t="s">
        <v>306</v>
      </c>
      <c r="E102" s="8" t="s">
        <v>312</v>
      </c>
      <c r="F102" s="8" t="s">
        <v>313</v>
      </c>
      <c r="G102" s="8" t="s">
        <v>283</v>
      </c>
      <c r="H102" s="8" t="s">
        <v>40</v>
      </c>
      <c r="I102" s="8" t="s">
        <v>284</v>
      </c>
      <c r="J102" s="13">
        <v>44713</v>
      </c>
      <c r="K102" s="8" t="s">
        <v>285</v>
      </c>
      <c r="L102" s="8" t="s">
        <v>33</v>
      </c>
      <c r="M102" s="8" t="s">
        <v>286</v>
      </c>
      <c r="N102" s="8" t="s">
        <v>287</v>
      </c>
      <c r="O102" s="8" t="s">
        <v>121</v>
      </c>
      <c r="P102" s="8" t="s">
        <v>865</v>
      </c>
      <c r="Q102" s="8" t="s">
        <v>288</v>
      </c>
      <c r="R102" s="8" t="s">
        <v>29</v>
      </c>
      <c r="S102" s="8" t="s">
        <v>29</v>
      </c>
      <c r="T102" s="8" t="s">
        <v>39</v>
      </c>
      <c r="U102" s="8" t="e">
        <f>VLOOKUP(T102,#REF!,2,FALSE)</f>
        <v>#REF!</v>
      </c>
    </row>
    <row r="103" spans="1:21" s="9" customFormat="1" ht="41.4">
      <c r="A103" s="7">
        <v>97</v>
      </c>
      <c r="B103" s="8" t="s">
        <v>24</v>
      </c>
      <c r="C103" s="8" t="s">
        <v>305</v>
      </c>
      <c r="D103" s="8" t="s">
        <v>306</v>
      </c>
      <c r="E103" s="8" t="s">
        <v>314</v>
      </c>
      <c r="F103" s="8" t="s">
        <v>315</v>
      </c>
      <c r="G103" s="8" t="s">
        <v>283</v>
      </c>
      <c r="H103" s="8" t="s">
        <v>40</v>
      </c>
      <c r="I103" s="8" t="s">
        <v>284</v>
      </c>
      <c r="J103" s="13">
        <v>44768</v>
      </c>
      <c r="K103" s="8" t="s">
        <v>285</v>
      </c>
      <c r="L103" s="8" t="s">
        <v>33</v>
      </c>
      <c r="M103" s="8" t="s">
        <v>286</v>
      </c>
      <c r="N103" s="8" t="s">
        <v>287</v>
      </c>
      <c r="O103" s="8" t="s">
        <v>121</v>
      </c>
      <c r="P103" s="8" t="s">
        <v>865</v>
      </c>
      <c r="Q103" s="8" t="s">
        <v>288</v>
      </c>
      <c r="R103" s="8" t="s">
        <v>29</v>
      </c>
      <c r="S103" s="8" t="s">
        <v>29</v>
      </c>
      <c r="T103" s="8" t="s">
        <v>39</v>
      </c>
      <c r="U103" s="8" t="e">
        <f>VLOOKUP(T103,#REF!,2,FALSE)</f>
        <v>#REF!</v>
      </c>
    </row>
    <row r="104" spans="1:21" s="9" customFormat="1" ht="55.2">
      <c r="A104" s="7">
        <v>98</v>
      </c>
      <c r="B104" s="8" t="s">
        <v>24</v>
      </c>
      <c r="C104" s="8" t="s">
        <v>305</v>
      </c>
      <c r="D104" s="8" t="s">
        <v>306</v>
      </c>
      <c r="E104" s="8" t="s">
        <v>316</v>
      </c>
      <c r="F104" s="8" t="s">
        <v>317</v>
      </c>
      <c r="G104" s="8" t="s">
        <v>283</v>
      </c>
      <c r="H104" s="8" t="s">
        <v>40</v>
      </c>
      <c r="I104" s="8" t="s">
        <v>284</v>
      </c>
      <c r="J104" s="13">
        <v>44798</v>
      </c>
      <c r="K104" s="8" t="s">
        <v>285</v>
      </c>
      <c r="L104" s="8" t="s">
        <v>33</v>
      </c>
      <c r="M104" s="8" t="s">
        <v>286</v>
      </c>
      <c r="N104" s="8" t="s">
        <v>287</v>
      </c>
      <c r="O104" s="8" t="s">
        <v>121</v>
      </c>
      <c r="P104" s="8" t="s">
        <v>865</v>
      </c>
      <c r="Q104" s="8" t="s">
        <v>288</v>
      </c>
      <c r="R104" s="8" t="s">
        <v>29</v>
      </c>
      <c r="S104" s="8" t="s">
        <v>29</v>
      </c>
      <c r="T104" s="8" t="s">
        <v>39</v>
      </c>
      <c r="U104" s="8" t="e">
        <f>VLOOKUP(T104,#REF!,2,FALSE)</f>
        <v>#REF!</v>
      </c>
    </row>
    <row r="105" spans="1:21" s="9" customFormat="1" ht="55.2">
      <c r="A105" s="7">
        <v>99</v>
      </c>
      <c r="B105" s="8" t="s">
        <v>24</v>
      </c>
      <c r="C105" s="8" t="s">
        <v>305</v>
      </c>
      <c r="D105" s="8" t="s">
        <v>306</v>
      </c>
      <c r="E105" s="8" t="s">
        <v>318</v>
      </c>
      <c r="F105" s="8" t="s">
        <v>319</v>
      </c>
      <c r="G105" s="8" t="s">
        <v>283</v>
      </c>
      <c r="H105" s="8" t="s">
        <v>40</v>
      </c>
      <c r="I105" s="8" t="s">
        <v>284</v>
      </c>
      <c r="J105" s="13">
        <v>44798</v>
      </c>
      <c r="K105" s="8" t="s">
        <v>285</v>
      </c>
      <c r="L105" s="8" t="s">
        <v>33</v>
      </c>
      <c r="M105" s="8" t="s">
        <v>286</v>
      </c>
      <c r="N105" s="8" t="s">
        <v>287</v>
      </c>
      <c r="O105" s="8" t="s">
        <v>121</v>
      </c>
      <c r="P105" s="8" t="s">
        <v>865</v>
      </c>
      <c r="Q105" s="8" t="s">
        <v>288</v>
      </c>
      <c r="R105" s="8" t="s">
        <v>29</v>
      </c>
      <c r="S105" s="8" t="s">
        <v>29</v>
      </c>
      <c r="T105" s="8" t="s">
        <v>39</v>
      </c>
      <c r="U105" s="8" t="e">
        <f>VLOOKUP(T105,#REF!,2,FALSE)</f>
        <v>#REF!</v>
      </c>
    </row>
    <row r="106" spans="1:21" s="9" customFormat="1" ht="41.4">
      <c r="A106" s="7">
        <v>100</v>
      </c>
      <c r="B106" s="8" t="s">
        <v>24</v>
      </c>
      <c r="C106" s="8" t="s">
        <v>25</v>
      </c>
      <c r="D106" s="8" t="s">
        <v>237</v>
      </c>
      <c r="E106" s="8" t="s">
        <v>320</v>
      </c>
      <c r="F106" s="8" t="s">
        <v>321</v>
      </c>
      <c r="G106" s="8" t="s">
        <v>283</v>
      </c>
      <c r="H106" s="8" t="s">
        <v>40</v>
      </c>
      <c r="I106" s="8" t="s">
        <v>322</v>
      </c>
      <c r="J106" s="13">
        <v>44964</v>
      </c>
      <c r="K106" s="8" t="s">
        <v>285</v>
      </c>
      <c r="L106" s="8" t="s">
        <v>33</v>
      </c>
      <c r="M106" s="8" t="s">
        <v>286</v>
      </c>
      <c r="N106" s="8" t="s">
        <v>287</v>
      </c>
      <c r="O106" s="8" t="s">
        <v>121</v>
      </c>
      <c r="P106" s="8" t="s">
        <v>294</v>
      </c>
      <c r="Q106" s="8" t="s">
        <v>288</v>
      </c>
      <c r="R106" s="8" t="s">
        <v>29</v>
      </c>
      <c r="S106" s="8" t="s">
        <v>63</v>
      </c>
      <c r="T106" s="8" t="s">
        <v>39</v>
      </c>
      <c r="U106" s="8" t="e">
        <f>VLOOKUP(T106,#REF!,2,FALSE)</f>
        <v>#REF!</v>
      </c>
    </row>
    <row r="107" spans="1:21" s="9" customFormat="1" ht="55.2">
      <c r="A107" s="7">
        <v>101</v>
      </c>
      <c r="B107" s="8" t="s">
        <v>24</v>
      </c>
      <c r="C107" s="8" t="s">
        <v>323</v>
      </c>
      <c r="D107" s="8" t="s">
        <v>36</v>
      </c>
      <c r="E107" s="8" t="s">
        <v>324</v>
      </c>
      <c r="F107" s="8" t="s">
        <v>325</v>
      </c>
      <c r="G107" s="8" t="s">
        <v>29</v>
      </c>
      <c r="H107" s="8" t="s">
        <v>326</v>
      </c>
      <c r="I107" s="8" t="s">
        <v>76</v>
      </c>
      <c r="J107" s="13">
        <v>44984</v>
      </c>
      <c r="K107" s="8" t="s">
        <v>327</v>
      </c>
      <c r="L107" s="8" t="s">
        <v>33</v>
      </c>
      <c r="M107" s="8" t="s">
        <v>34</v>
      </c>
      <c r="N107" s="8" t="s">
        <v>105</v>
      </c>
      <c r="O107" s="8" t="s">
        <v>328</v>
      </c>
      <c r="P107" s="8" t="s">
        <v>329</v>
      </c>
      <c r="Q107" s="8" t="s">
        <v>97</v>
      </c>
      <c r="R107" s="8" t="s">
        <v>29</v>
      </c>
      <c r="S107" s="8" t="s">
        <v>63</v>
      </c>
      <c r="T107" s="8" t="s">
        <v>89</v>
      </c>
      <c r="U107" s="8" t="e">
        <f>VLOOKUP(T107,#REF!,2,FALSE)</f>
        <v>#REF!</v>
      </c>
    </row>
    <row r="108" spans="1:21" s="9" customFormat="1" ht="41.4">
      <c r="A108" s="7">
        <v>102</v>
      </c>
      <c r="B108" s="8" t="s">
        <v>24</v>
      </c>
      <c r="C108" s="8" t="s">
        <v>305</v>
      </c>
      <c r="D108" s="8" t="s">
        <v>306</v>
      </c>
      <c r="E108" s="8" t="s">
        <v>330</v>
      </c>
      <c r="F108" s="8" t="s">
        <v>331</v>
      </c>
      <c r="G108" s="8" t="s">
        <v>63</v>
      </c>
      <c r="H108" s="8" t="s">
        <v>36</v>
      </c>
      <c r="I108" s="8" t="s">
        <v>31</v>
      </c>
      <c r="J108" s="13">
        <v>44926</v>
      </c>
      <c r="K108" s="8" t="s">
        <v>327</v>
      </c>
      <c r="L108" s="8" t="s">
        <v>33</v>
      </c>
      <c r="M108" s="8" t="s">
        <v>34</v>
      </c>
      <c r="N108" s="8" t="s">
        <v>35</v>
      </c>
      <c r="O108" s="8" t="s">
        <v>36</v>
      </c>
      <c r="P108" s="8" t="s">
        <v>865</v>
      </c>
      <c r="Q108" s="8" t="s">
        <v>38</v>
      </c>
      <c r="R108" s="8" t="s">
        <v>29</v>
      </c>
      <c r="S108" s="8" t="s">
        <v>29</v>
      </c>
      <c r="T108" s="8" t="s">
        <v>39</v>
      </c>
      <c r="U108" s="8" t="e">
        <f>VLOOKUP(T108,#REF!,2,FALSE)</f>
        <v>#REF!</v>
      </c>
    </row>
    <row r="109" spans="1:21" s="9" customFormat="1" ht="41.4">
      <c r="A109" s="7">
        <v>103</v>
      </c>
      <c r="B109" s="8" t="s">
        <v>24</v>
      </c>
      <c r="C109" s="8" t="s">
        <v>305</v>
      </c>
      <c r="D109" s="8" t="s">
        <v>306</v>
      </c>
      <c r="E109" s="8" t="s">
        <v>332</v>
      </c>
      <c r="F109" s="8" t="s">
        <v>333</v>
      </c>
      <c r="G109" s="8" t="s">
        <v>63</v>
      </c>
      <c r="H109" s="8" t="s">
        <v>36</v>
      </c>
      <c r="I109" s="8" t="s">
        <v>31</v>
      </c>
      <c r="J109" s="13">
        <v>44926</v>
      </c>
      <c r="K109" s="8" t="s">
        <v>327</v>
      </c>
      <c r="L109" s="8" t="s">
        <v>33</v>
      </c>
      <c r="M109" s="8" t="s">
        <v>34</v>
      </c>
      <c r="N109" s="8" t="s">
        <v>35</v>
      </c>
      <c r="O109" s="8" t="s">
        <v>36</v>
      </c>
      <c r="P109" s="8" t="s">
        <v>865</v>
      </c>
      <c r="Q109" s="8" t="s">
        <v>38</v>
      </c>
      <c r="R109" s="8" t="s">
        <v>29</v>
      </c>
      <c r="S109" s="8" t="s">
        <v>29</v>
      </c>
      <c r="T109" s="8" t="s">
        <v>39</v>
      </c>
      <c r="U109" s="8" t="e">
        <f>VLOOKUP(T109,#REF!,2,FALSE)</f>
        <v>#REF!</v>
      </c>
    </row>
    <row r="110" spans="1:21" s="9" customFormat="1" ht="27.6">
      <c r="A110" s="7">
        <v>104</v>
      </c>
      <c r="B110" s="8" t="s">
        <v>24</v>
      </c>
      <c r="C110" s="8" t="s">
        <v>305</v>
      </c>
      <c r="D110" s="8" t="s">
        <v>306</v>
      </c>
      <c r="E110" s="8" t="s">
        <v>334</v>
      </c>
      <c r="F110" s="8" t="s">
        <v>335</v>
      </c>
      <c r="G110" s="8" t="s">
        <v>63</v>
      </c>
      <c r="H110" s="8" t="s">
        <v>36</v>
      </c>
      <c r="I110" s="8" t="s">
        <v>31</v>
      </c>
      <c r="J110" s="13">
        <v>44926</v>
      </c>
      <c r="K110" s="8" t="s">
        <v>327</v>
      </c>
      <c r="L110" s="8" t="s">
        <v>33</v>
      </c>
      <c r="M110" s="8" t="s">
        <v>34</v>
      </c>
      <c r="N110" s="8" t="s">
        <v>35</v>
      </c>
      <c r="O110" s="8" t="s">
        <v>36</v>
      </c>
      <c r="P110" s="8" t="s">
        <v>865</v>
      </c>
      <c r="Q110" s="8" t="s">
        <v>38</v>
      </c>
      <c r="R110" s="8" t="s">
        <v>29</v>
      </c>
      <c r="S110" s="8" t="s">
        <v>29</v>
      </c>
      <c r="T110" s="8" t="s">
        <v>39</v>
      </c>
      <c r="U110" s="8" t="e">
        <f>VLOOKUP(T110,#REF!,2,FALSE)</f>
        <v>#REF!</v>
      </c>
    </row>
    <row r="111" spans="1:21" s="9" customFormat="1" ht="55.2">
      <c r="A111" s="7">
        <v>105</v>
      </c>
      <c r="B111" s="8" t="s">
        <v>24</v>
      </c>
      <c r="C111" s="8" t="s">
        <v>305</v>
      </c>
      <c r="D111" s="8" t="s">
        <v>306</v>
      </c>
      <c r="E111" s="8" t="s">
        <v>336</v>
      </c>
      <c r="F111" s="8" t="s">
        <v>337</v>
      </c>
      <c r="G111" s="8" t="s">
        <v>63</v>
      </c>
      <c r="H111" s="8" t="s">
        <v>36</v>
      </c>
      <c r="I111" s="8" t="s">
        <v>31</v>
      </c>
      <c r="J111" s="13">
        <v>44926</v>
      </c>
      <c r="K111" s="8" t="s">
        <v>327</v>
      </c>
      <c r="L111" s="8" t="s">
        <v>33</v>
      </c>
      <c r="M111" s="8" t="s">
        <v>34</v>
      </c>
      <c r="N111" s="8" t="s">
        <v>35</v>
      </c>
      <c r="O111" s="8" t="s">
        <v>36</v>
      </c>
      <c r="P111" s="8" t="s">
        <v>865</v>
      </c>
      <c r="Q111" s="8" t="s">
        <v>38</v>
      </c>
      <c r="R111" s="8" t="s">
        <v>29</v>
      </c>
      <c r="S111" s="8" t="s">
        <v>29</v>
      </c>
      <c r="T111" s="8" t="s">
        <v>39</v>
      </c>
      <c r="U111" s="8" t="e">
        <f>VLOOKUP(T111,#REF!,2,FALSE)</f>
        <v>#REF!</v>
      </c>
    </row>
    <row r="112" spans="1:21" s="9" customFormat="1" ht="69">
      <c r="A112" s="7">
        <v>106</v>
      </c>
      <c r="B112" s="8" t="s">
        <v>24</v>
      </c>
      <c r="C112" s="8" t="s">
        <v>305</v>
      </c>
      <c r="D112" s="8" t="s">
        <v>306</v>
      </c>
      <c r="E112" s="8" t="s">
        <v>338</v>
      </c>
      <c r="F112" s="8" t="s">
        <v>339</v>
      </c>
      <c r="G112" s="8" t="s">
        <v>63</v>
      </c>
      <c r="H112" s="8" t="s">
        <v>36</v>
      </c>
      <c r="I112" s="8" t="s">
        <v>31</v>
      </c>
      <c r="J112" s="13">
        <v>44926</v>
      </c>
      <c r="K112" s="8" t="s">
        <v>327</v>
      </c>
      <c r="L112" s="8" t="s">
        <v>33</v>
      </c>
      <c r="M112" s="8" t="s">
        <v>34</v>
      </c>
      <c r="N112" s="8" t="s">
        <v>35</v>
      </c>
      <c r="O112" s="8" t="s">
        <v>36</v>
      </c>
      <c r="P112" s="8" t="s">
        <v>865</v>
      </c>
      <c r="Q112" s="8" t="s">
        <v>38</v>
      </c>
      <c r="R112" s="8" t="s">
        <v>29</v>
      </c>
      <c r="S112" s="8" t="s">
        <v>29</v>
      </c>
      <c r="T112" s="8" t="s">
        <v>39</v>
      </c>
      <c r="U112" s="8" t="e">
        <f>VLOOKUP(T112,#REF!,2,FALSE)</f>
        <v>#REF!</v>
      </c>
    </row>
    <row r="113" spans="1:21" s="9" customFormat="1" ht="69">
      <c r="A113" s="7">
        <v>107</v>
      </c>
      <c r="B113" s="8" t="s">
        <v>24</v>
      </c>
      <c r="C113" s="8" t="s">
        <v>305</v>
      </c>
      <c r="D113" s="8" t="s">
        <v>306</v>
      </c>
      <c r="E113" s="8" t="s">
        <v>340</v>
      </c>
      <c r="F113" s="8" t="s">
        <v>341</v>
      </c>
      <c r="G113" s="8" t="s">
        <v>63</v>
      </c>
      <c r="H113" s="8" t="s">
        <v>36</v>
      </c>
      <c r="I113" s="8" t="s">
        <v>31</v>
      </c>
      <c r="J113" s="13">
        <v>44926</v>
      </c>
      <c r="K113" s="8" t="s">
        <v>327</v>
      </c>
      <c r="L113" s="8" t="s">
        <v>33</v>
      </c>
      <c r="M113" s="8" t="s">
        <v>34</v>
      </c>
      <c r="N113" s="8" t="s">
        <v>35</v>
      </c>
      <c r="O113" s="8" t="s">
        <v>36</v>
      </c>
      <c r="P113" s="8" t="s">
        <v>865</v>
      </c>
      <c r="Q113" s="8" t="s">
        <v>38</v>
      </c>
      <c r="R113" s="8" t="s">
        <v>29</v>
      </c>
      <c r="S113" s="8" t="s">
        <v>29</v>
      </c>
      <c r="T113" s="8" t="s">
        <v>39</v>
      </c>
      <c r="U113" s="8" t="e">
        <f>VLOOKUP(T113,#REF!,2,FALSE)</f>
        <v>#REF!</v>
      </c>
    </row>
    <row r="114" spans="1:21" s="9" customFormat="1" ht="27.6">
      <c r="A114" s="7">
        <v>108</v>
      </c>
      <c r="B114" s="8" t="s">
        <v>24</v>
      </c>
      <c r="C114" s="8" t="s">
        <v>305</v>
      </c>
      <c r="D114" s="8" t="s">
        <v>306</v>
      </c>
      <c r="E114" s="8" t="s">
        <v>342</v>
      </c>
      <c r="F114" s="8" t="s">
        <v>343</v>
      </c>
      <c r="G114" s="8" t="s">
        <v>63</v>
      </c>
      <c r="H114" s="8" t="s">
        <v>36</v>
      </c>
      <c r="I114" s="8" t="s">
        <v>31</v>
      </c>
      <c r="J114" s="13">
        <v>44926</v>
      </c>
      <c r="K114" s="8" t="s">
        <v>327</v>
      </c>
      <c r="L114" s="8" t="s">
        <v>33</v>
      </c>
      <c r="M114" s="8" t="s">
        <v>34</v>
      </c>
      <c r="N114" s="8" t="s">
        <v>35</v>
      </c>
      <c r="O114" s="8" t="s">
        <v>36</v>
      </c>
      <c r="P114" s="8" t="s">
        <v>865</v>
      </c>
      <c r="Q114" s="8" t="s">
        <v>38</v>
      </c>
      <c r="R114" s="8" t="s">
        <v>29</v>
      </c>
      <c r="S114" s="8" t="s">
        <v>29</v>
      </c>
      <c r="T114" s="8" t="s">
        <v>39</v>
      </c>
      <c r="U114" s="8" t="e">
        <f>VLOOKUP(T114,#REF!,2,FALSE)</f>
        <v>#REF!</v>
      </c>
    </row>
    <row r="115" spans="1:21" s="9" customFormat="1" ht="82.8">
      <c r="A115" s="7">
        <v>109</v>
      </c>
      <c r="B115" s="8" t="s">
        <v>24</v>
      </c>
      <c r="C115" s="8" t="s">
        <v>305</v>
      </c>
      <c r="D115" s="8" t="s">
        <v>306</v>
      </c>
      <c r="E115" s="8" t="s">
        <v>344</v>
      </c>
      <c r="F115" s="8" t="s">
        <v>345</v>
      </c>
      <c r="G115" s="8" t="s">
        <v>63</v>
      </c>
      <c r="H115" s="8" t="s">
        <v>36</v>
      </c>
      <c r="I115" s="8" t="s">
        <v>31</v>
      </c>
      <c r="J115" s="13">
        <v>44926</v>
      </c>
      <c r="K115" s="8" t="s">
        <v>327</v>
      </c>
      <c r="L115" s="8" t="s">
        <v>33</v>
      </c>
      <c r="M115" s="8" t="s">
        <v>34</v>
      </c>
      <c r="N115" s="8" t="s">
        <v>35</v>
      </c>
      <c r="O115" s="8" t="s">
        <v>36</v>
      </c>
      <c r="P115" s="8" t="s">
        <v>865</v>
      </c>
      <c r="Q115" s="8" t="s">
        <v>38</v>
      </c>
      <c r="R115" s="8" t="s">
        <v>29</v>
      </c>
      <c r="S115" s="8" t="s">
        <v>29</v>
      </c>
      <c r="T115" s="8" t="s">
        <v>39</v>
      </c>
      <c r="U115" s="8" t="e">
        <f>VLOOKUP(T115,#REF!,2,FALSE)</f>
        <v>#REF!</v>
      </c>
    </row>
    <row r="116" spans="1:21" s="9" customFormat="1" ht="82.8">
      <c r="A116" s="7">
        <v>110</v>
      </c>
      <c r="B116" s="8" t="s">
        <v>24</v>
      </c>
      <c r="C116" s="8" t="s">
        <v>305</v>
      </c>
      <c r="D116" s="8" t="s">
        <v>306</v>
      </c>
      <c r="E116" s="8" t="s">
        <v>346</v>
      </c>
      <c r="F116" s="8" t="s">
        <v>347</v>
      </c>
      <c r="G116" s="8" t="s">
        <v>63</v>
      </c>
      <c r="H116" s="8" t="s">
        <v>36</v>
      </c>
      <c r="I116" s="8" t="s">
        <v>31</v>
      </c>
      <c r="J116" s="13">
        <v>44926</v>
      </c>
      <c r="K116" s="8" t="s">
        <v>327</v>
      </c>
      <c r="L116" s="8" t="s">
        <v>33</v>
      </c>
      <c r="M116" s="8" t="s">
        <v>34</v>
      </c>
      <c r="N116" s="8" t="s">
        <v>35</v>
      </c>
      <c r="O116" s="8" t="s">
        <v>36</v>
      </c>
      <c r="P116" s="8" t="s">
        <v>865</v>
      </c>
      <c r="Q116" s="8" t="s">
        <v>38</v>
      </c>
      <c r="R116" s="8" t="s">
        <v>29</v>
      </c>
      <c r="S116" s="8" t="s">
        <v>29</v>
      </c>
      <c r="T116" s="8" t="s">
        <v>39</v>
      </c>
      <c r="U116" s="8" t="e">
        <f>VLOOKUP(T116,#REF!,2,FALSE)</f>
        <v>#REF!</v>
      </c>
    </row>
    <row r="117" spans="1:21" s="9" customFormat="1" ht="55.2">
      <c r="A117" s="7">
        <v>111</v>
      </c>
      <c r="B117" s="8" t="s">
        <v>24</v>
      </c>
      <c r="C117" s="8" t="s">
        <v>305</v>
      </c>
      <c r="D117" s="8" t="s">
        <v>306</v>
      </c>
      <c r="E117" s="8" t="s">
        <v>348</v>
      </c>
      <c r="F117" s="8" t="s">
        <v>349</v>
      </c>
      <c r="G117" s="8" t="s">
        <v>63</v>
      </c>
      <c r="H117" s="8" t="s">
        <v>36</v>
      </c>
      <c r="I117" s="8" t="s">
        <v>31</v>
      </c>
      <c r="J117" s="13">
        <v>44926</v>
      </c>
      <c r="K117" s="8" t="s">
        <v>327</v>
      </c>
      <c r="L117" s="8" t="s">
        <v>33</v>
      </c>
      <c r="M117" s="8" t="s">
        <v>34</v>
      </c>
      <c r="N117" s="8" t="s">
        <v>35</v>
      </c>
      <c r="O117" s="8" t="s">
        <v>36</v>
      </c>
      <c r="P117" s="8" t="s">
        <v>865</v>
      </c>
      <c r="Q117" s="8" t="s">
        <v>38</v>
      </c>
      <c r="R117" s="8" t="s">
        <v>29</v>
      </c>
      <c r="S117" s="8" t="s">
        <v>29</v>
      </c>
      <c r="T117" s="8" t="s">
        <v>39</v>
      </c>
      <c r="U117" s="8" t="e">
        <f>VLOOKUP(T117,#REF!,2,FALSE)</f>
        <v>#REF!</v>
      </c>
    </row>
    <row r="118" spans="1:21" s="9" customFormat="1" ht="41.4">
      <c r="A118" s="7">
        <v>112</v>
      </c>
      <c r="B118" s="8" t="s">
        <v>24</v>
      </c>
      <c r="C118" s="8" t="s">
        <v>305</v>
      </c>
      <c r="D118" s="8" t="s">
        <v>306</v>
      </c>
      <c r="E118" s="8" t="s">
        <v>350</v>
      </c>
      <c r="F118" s="8" t="s">
        <v>351</v>
      </c>
      <c r="G118" s="8" t="s">
        <v>63</v>
      </c>
      <c r="H118" s="8" t="s">
        <v>36</v>
      </c>
      <c r="I118" s="8" t="s">
        <v>31</v>
      </c>
      <c r="J118" s="13">
        <v>44926</v>
      </c>
      <c r="K118" s="8" t="s">
        <v>327</v>
      </c>
      <c r="L118" s="8" t="s">
        <v>33</v>
      </c>
      <c r="M118" s="8" t="s">
        <v>34</v>
      </c>
      <c r="N118" s="8" t="s">
        <v>35</v>
      </c>
      <c r="O118" s="8" t="s">
        <v>36</v>
      </c>
      <c r="P118" s="8" t="s">
        <v>865</v>
      </c>
      <c r="Q118" s="8" t="s">
        <v>38</v>
      </c>
      <c r="R118" s="8" t="s">
        <v>29</v>
      </c>
      <c r="S118" s="8" t="s">
        <v>29</v>
      </c>
      <c r="T118" s="8" t="s">
        <v>39</v>
      </c>
      <c r="U118" s="8" t="e">
        <f>VLOOKUP(T118,#REF!,2,FALSE)</f>
        <v>#REF!</v>
      </c>
    </row>
    <row r="119" spans="1:21" s="9" customFormat="1" ht="55.2">
      <c r="A119" s="7">
        <v>113</v>
      </c>
      <c r="B119" s="8" t="s">
        <v>24</v>
      </c>
      <c r="C119" s="8" t="s">
        <v>305</v>
      </c>
      <c r="D119" s="8" t="s">
        <v>306</v>
      </c>
      <c r="E119" s="8" t="s">
        <v>352</v>
      </c>
      <c r="F119" s="8" t="s">
        <v>353</v>
      </c>
      <c r="G119" s="8" t="s">
        <v>63</v>
      </c>
      <c r="H119" s="8" t="s">
        <v>36</v>
      </c>
      <c r="I119" s="8" t="s">
        <v>31</v>
      </c>
      <c r="J119" s="13">
        <v>44926</v>
      </c>
      <c r="K119" s="8" t="s">
        <v>327</v>
      </c>
      <c r="L119" s="8" t="s">
        <v>33</v>
      </c>
      <c r="M119" s="8" t="s">
        <v>34</v>
      </c>
      <c r="N119" s="8" t="s">
        <v>35</v>
      </c>
      <c r="O119" s="8" t="s">
        <v>36</v>
      </c>
      <c r="P119" s="8" t="s">
        <v>865</v>
      </c>
      <c r="Q119" s="8" t="s">
        <v>38</v>
      </c>
      <c r="R119" s="8" t="s">
        <v>29</v>
      </c>
      <c r="S119" s="8" t="s">
        <v>29</v>
      </c>
      <c r="T119" s="8" t="s">
        <v>39</v>
      </c>
      <c r="U119" s="8" t="e">
        <f>VLOOKUP(T119,#REF!,2,FALSE)</f>
        <v>#REF!</v>
      </c>
    </row>
    <row r="120" spans="1:21" s="9" customFormat="1" ht="41.4">
      <c r="A120" s="7">
        <v>114</v>
      </c>
      <c r="B120" s="8" t="s">
        <v>24</v>
      </c>
      <c r="C120" s="8" t="s">
        <v>305</v>
      </c>
      <c r="D120" s="8" t="s">
        <v>306</v>
      </c>
      <c r="E120" s="8" t="s">
        <v>354</v>
      </c>
      <c r="F120" s="8" t="s">
        <v>355</v>
      </c>
      <c r="G120" s="8" t="s">
        <v>63</v>
      </c>
      <c r="H120" s="8" t="s">
        <v>36</v>
      </c>
      <c r="I120" s="8" t="s">
        <v>31</v>
      </c>
      <c r="J120" s="13">
        <v>44926</v>
      </c>
      <c r="K120" s="8" t="s">
        <v>327</v>
      </c>
      <c r="L120" s="8" t="s">
        <v>33</v>
      </c>
      <c r="M120" s="8" t="s">
        <v>34</v>
      </c>
      <c r="N120" s="8" t="s">
        <v>35</v>
      </c>
      <c r="O120" s="8" t="s">
        <v>36</v>
      </c>
      <c r="P120" s="8" t="s">
        <v>865</v>
      </c>
      <c r="Q120" s="8" t="s">
        <v>38</v>
      </c>
      <c r="R120" s="8" t="s">
        <v>29</v>
      </c>
      <c r="S120" s="8" t="s">
        <v>29</v>
      </c>
      <c r="T120" s="8" t="s">
        <v>39</v>
      </c>
      <c r="U120" s="8" t="e">
        <f>VLOOKUP(T120,#REF!,2,FALSE)</f>
        <v>#REF!</v>
      </c>
    </row>
    <row r="121" spans="1:21" s="9" customFormat="1" ht="55.2">
      <c r="A121" s="7">
        <v>115</v>
      </c>
      <c r="B121" s="8" t="s">
        <v>24</v>
      </c>
      <c r="C121" s="8" t="s">
        <v>305</v>
      </c>
      <c r="D121" s="8" t="s">
        <v>306</v>
      </c>
      <c r="E121" s="8" t="s">
        <v>356</v>
      </c>
      <c r="F121" s="8" t="s">
        <v>357</v>
      </c>
      <c r="G121" s="8" t="s">
        <v>63</v>
      </c>
      <c r="H121" s="8" t="s">
        <v>36</v>
      </c>
      <c r="I121" s="8" t="s">
        <v>31</v>
      </c>
      <c r="J121" s="13">
        <v>44926</v>
      </c>
      <c r="K121" s="8" t="s">
        <v>327</v>
      </c>
      <c r="L121" s="8" t="s">
        <v>33</v>
      </c>
      <c r="M121" s="8" t="s">
        <v>34</v>
      </c>
      <c r="N121" s="8" t="s">
        <v>35</v>
      </c>
      <c r="O121" s="8" t="s">
        <v>36</v>
      </c>
      <c r="P121" s="8" t="s">
        <v>865</v>
      </c>
      <c r="Q121" s="8" t="s">
        <v>38</v>
      </c>
      <c r="R121" s="8" t="s">
        <v>29</v>
      </c>
      <c r="S121" s="8" t="s">
        <v>29</v>
      </c>
      <c r="T121" s="8" t="s">
        <v>39</v>
      </c>
      <c r="U121" s="8" t="e">
        <f>VLOOKUP(T121,#REF!,2,FALSE)</f>
        <v>#REF!</v>
      </c>
    </row>
    <row r="122" spans="1:21" s="9" customFormat="1" ht="27.6">
      <c r="A122" s="7">
        <v>116</v>
      </c>
      <c r="B122" s="8" t="s">
        <v>24</v>
      </c>
      <c r="C122" s="8" t="s">
        <v>305</v>
      </c>
      <c r="D122" s="8" t="s">
        <v>306</v>
      </c>
      <c r="E122" s="8" t="s">
        <v>358</v>
      </c>
      <c r="F122" s="8" t="s">
        <v>359</v>
      </c>
      <c r="G122" s="8" t="s">
        <v>63</v>
      </c>
      <c r="H122" s="8" t="s">
        <v>36</v>
      </c>
      <c r="I122" s="8" t="s">
        <v>31</v>
      </c>
      <c r="J122" s="13">
        <v>44926</v>
      </c>
      <c r="K122" s="8" t="s">
        <v>327</v>
      </c>
      <c r="L122" s="8" t="s">
        <v>33</v>
      </c>
      <c r="M122" s="8" t="s">
        <v>34</v>
      </c>
      <c r="N122" s="8" t="s">
        <v>35</v>
      </c>
      <c r="O122" s="8" t="s">
        <v>36</v>
      </c>
      <c r="P122" s="8" t="s">
        <v>865</v>
      </c>
      <c r="Q122" s="8" t="s">
        <v>38</v>
      </c>
      <c r="R122" s="8" t="s">
        <v>29</v>
      </c>
      <c r="S122" s="8" t="s">
        <v>29</v>
      </c>
      <c r="T122" s="8" t="s">
        <v>39</v>
      </c>
      <c r="U122" s="8" t="e">
        <f>VLOOKUP(T122,#REF!,2,FALSE)</f>
        <v>#REF!</v>
      </c>
    </row>
    <row r="123" spans="1:21" s="9" customFormat="1" ht="69">
      <c r="A123" s="7">
        <v>117</v>
      </c>
      <c r="B123" s="8" t="s">
        <v>24</v>
      </c>
      <c r="C123" s="8" t="s">
        <v>305</v>
      </c>
      <c r="D123" s="8" t="s">
        <v>306</v>
      </c>
      <c r="E123" s="8" t="s">
        <v>360</v>
      </c>
      <c r="F123" s="8" t="s">
        <v>361</v>
      </c>
      <c r="G123" s="8" t="s">
        <v>63</v>
      </c>
      <c r="H123" s="8" t="s">
        <v>36</v>
      </c>
      <c r="I123" s="8" t="s">
        <v>31</v>
      </c>
      <c r="J123" s="13">
        <v>44926</v>
      </c>
      <c r="K123" s="8" t="s">
        <v>327</v>
      </c>
      <c r="L123" s="8" t="s">
        <v>33</v>
      </c>
      <c r="M123" s="8" t="s">
        <v>34</v>
      </c>
      <c r="N123" s="8" t="s">
        <v>35</v>
      </c>
      <c r="O123" s="8" t="s">
        <v>36</v>
      </c>
      <c r="P123" s="8" t="s">
        <v>865</v>
      </c>
      <c r="Q123" s="8" t="s">
        <v>38</v>
      </c>
      <c r="R123" s="8" t="s">
        <v>29</v>
      </c>
      <c r="S123" s="8" t="s">
        <v>29</v>
      </c>
      <c r="T123" s="8" t="s">
        <v>39</v>
      </c>
      <c r="U123" s="8" t="e">
        <f>VLOOKUP(T123,#REF!,2,FALSE)</f>
        <v>#REF!</v>
      </c>
    </row>
    <row r="124" spans="1:21" s="9" customFormat="1" ht="41.4">
      <c r="A124" s="7">
        <v>118</v>
      </c>
      <c r="B124" s="8" t="s">
        <v>24</v>
      </c>
      <c r="C124" s="8" t="s">
        <v>305</v>
      </c>
      <c r="D124" s="8" t="s">
        <v>306</v>
      </c>
      <c r="E124" s="8" t="s">
        <v>362</v>
      </c>
      <c r="F124" s="8" t="s">
        <v>363</v>
      </c>
      <c r="G124" s="8" t="s">
        <v>63</v>
      </c>
      <c r="H124" s="8" t="s">
        <v>36</v>
      </c>
      <c r="I124" s="8" t="s">
        <v>31</v>
      </c>
      <c r="J124" s="13">
        <v>44926</v>
      </c>
      <c r="K124" s="8" t="s">
        <v>327</v>
      </c>
      <c r="L124" s="8" t="s">
        <v>33</v>
      </c>
      <c r="M124" s="8" t="s">
        <v>34</v>
      </c>
      <c r="N124" s="8" t="s">
        <v>35</v>
      </c>
      <c r="O124" s="8" t="s">
        <v>36</v>
      </c>
      <c r="P124" s="8" t="s">
        <v>865</v>
      </c>
      <c r="Q124" s="8" t="s">
        <v>38</v>
      </c>
      <c r="R124" s="8" t="s">
        <v>29</v>
      </c>
      <c r="S124" s="8" t="s">
        <v>29</v>
      </c>
      <c r="T124" s="8" t="s">
        <v>39</v>
      </c>
      <c r="U124" s="8" t="e">
        <f>VLOOKUP(T124,#REF!,2,FALSE)</f>
        <v>#REF!</v>
      </c>
    </row>
    <row r="125" spans="1:21" s="9" customFormat="1" ht="55.2">
      <c r="A125" s="7">
        <v>119</v>
      </c>
      <c r="B125" s="8" t="s">
        <v>24</v>
      </c>
      <c r="C125" s="8" t="s">
        <v>305</v>
      </c>
      <c r="D125" s="8" t="s">
        <v>306</v>
      </c>
      <c r="E125" s="8" t="s">
        <v>364</v>
      </c>
      <c r="F125" s="8" t="s">
        <v>365</v>
      </c>
      <c r="G125" s="8" t="s">
        <v>63</v>
      </c>
      <c r="H125" s="8" t="s">
        <v>36</v>
      </c>
      <c r="I125" s="8" t="s">
        <v>31</v>
      </c>
      <c r="J125" s="13">
        <v>44926</v>
      </c>
      <c r="K125" s="8" t="s">
        <v>327</v>
      </c>
      <c r="L125" s="8" t="s">
        <v>33</v>
      </c>
      <c r="M125" s="8" t="s">
        <v>34</v>
      </c>
      <c r="N125" s="8" t="s">
        <v>35</v>
      </c>
      <c r="O125" s="8" t="s">
        <v>36</v>
      </c>
      <c r="P125" s="8" t="s">
        <v>865</v>
      </c>
      <c r="Q125" s="8" t="s">
        <v>38</v>
      </c>
      <c r="R125" s="8" t="s">
        <v>29</v>
      </c>
      <c r="S125" s="8" t="s">
        <v>29</v>
      </c>
      <c r="T125" s="8" t="s">
        <v>39</v>
      </c>
      <c r="U125" s="8" t="e">
        <f>VLOOKUP(T125,#REF!,2,FALSE)</f>
        <v>#REF!</v>
      </c>
    </row>
    <row r="126" spans="1:21" s="9" customFormat="1" ht="27.6">
      <c r="A126" s="7">
        <v>120</v>
      </c>
      <c r="B126" s="8" t="s">
        <v>24</v>
      </c>
      <c r="C126" s="8" t="s">
        <v>305</v>
      </c>
      <c r="D126" s="8" t="s">
        <v>306</v>
      </c>
      <c r="E126" s="8" t="s">
        <v>366</v>
      </c>
      <c r="F126" s="8" t="s">
        <v>367</v>
      </c>
      <c r="G126" s="8" t="s">
        <v>63</v>
      </c>
      <c r="H126" s="8" t="s">
        <v>36</v>
      </c>
      <c r="I126" s="8" t="s">
        <v>31</v>
      </c>
      <c r="J126" s="13">
        <v>44926</v>
      </c>
      <c r="K126" s="8" t="s">
        <v>327</v>
      </c>
      <c r="L126" s="8" t="s">
        <v>33</v>
      </c>
      <c r="M126" s="8" t="s">
        <v>34</v>
      </c>
      <c r="N126" s="8" t="s">
        <v>35</v>
      </c>
      <c r="O126" s="8" t="s">
        <v>36</v>
      </c>
      <c r="P126" s="8" t="s">
        <v>865</v>
      </c>
      <c r="Q126" s="8" t="s">
        <v>38</v>
      </c>
      <c r="R126" s="8" t="s">
        <v>29</v>
      </c>
      <c r="S126" s="8" t="s">
        <v>29</v>
      </c>
      <c r="T126" s="8" t="s">
        <v>39</v>
      </c>
      <c r="U126" s="8" t="e">
        <f>VLOOKUP(T126,#REF!,2,FALSE)</f>
        <v>#REF!</v>
      </c>
    </row>
    <row r="127" spans="1:21" s="9" customFormat="1" ht="69">
      <c r="A127" s="7">
        <v>121</v>
      </c>
      <c r="B127" s="8" t="s">
        <v>24</v>
      </c>
      <c r="C127" s="8" t="s">
        <v>305</v>
      </c>
      <c r="D127" s="8" t="s">
        <v>306</v>
      </c>
      <c r="E127" s="8" t="s">
        <v>368</v>
      </c>
      <c r="F127" s="8" t="s">
        <v>369</v>
      </c>
      <c r="G127" s="8" t="s">
        <v>63</v>
      </c>
      <c r="H127" s="8" t="s">
        <v>36</v>
      </c>
      <c r="I127" s="8" t="s">
        <v>31</v>
      </c>
      <c r="J127" s="13">
        <v>44926</v>
      </c>
      <c r="K127" s="8" t="s">
        <v>327</v>
      </c>
      <c r="L127" s="8" t="s">
        <v>33</v>
      </c>
      <c r="M127" s="8" t="s">
        <v>34</v>
      </c>
      <c r="N127" s="8" t="s">
        <v>35</v>
      </c>
      <c r="O127" s="8" t="s">
        <v>36</v>
      </c>
      <c r="P127" s="8" t="s">
        <v>865</v>
      </c>
      <c r="Q127" s="8" t="s">
        <v>38</v>
      </c>
      <c r="R127" s="8" t="s">
        <v>29</v>
      </c>
      <c r="S127" s="8" t="s">
        <v>29</v>
      </c>
      <c r="T127" s="8" t="s">
        <v>39</v>
      </c>
      <c r="U127" s="8" t="e">
        <f>VLOOKUP(T127,#REF!,2,FALSE)</f>
        <v>#REF!</v>
      </c>
    </row>
    <row r="128" spans="1:21" s="9" customFormat="1" ht="96.6">
      <c r="A128" s="7">
        <v>122</v>
      </c>
      <c r="B128" s="8" t="s">
        <v>24</v>
      </c>
      <c r="C128" s="8" t="s">
        <v>305</v>
      </c>
      <c r="D128" s="8" t="s">
        <v>306</v>
      </c>
      <c r="E128" s="8" t="s">
        <v>370</v>
      </c>
      <c r="F128" s="8" t="s">
        <v>371</v>
      </c>
      <c r="G128" s="8" t="s">
        <v>63</v>
      </c>
      <c r="H128" s="8" t="s">
        <v>36</v>
      </c>
      <c r="I128" s="8" t="s">
        <v>31</v>
      </c>
      <c r="J128" s="13">
        <v>44926</v>
      </c>
      <c r="K128" s="8" t="s">
        <v>327</v>
      </c>
      <c r="L128" s="8" t="s">
        <v>33</v>
      </c>
      <c r="M128" s="8" t="s">
        <v>34</v>
      </c>
      <c r="N128" s="8" t="s">
        <v>35</v>
      </c>
      <c r="O128" s="8" t="s">
        <v>36</v>
      </c>
      <c r="P128" s="8" t="s">
        <v>865</v>
      </c>
      <c r="Q128" s="8" t="s">
        <v>38</v>
      </c>
      <c r="R128" s="8" t="s">
        <v>29</v>
      </c>
      <c r="S128" s="8" t="s">
        <v>29</v>
      </c>
      <c r="T128" s="8" t="s">
        <v>39</v>
      </c>
      <c r="U128" s="8" t="e">
        <f>VLOOKUP(T128,#REF!,2,FALSE)</f>
        <v>#REF!</v>
      </c>
    </row>
    <row r="129" spans="1:21" s="9" customFormat="1" ht="27.6">
      <c r="A129" s="7">
        <v>123</v>
      </c>
      <c r="B129" s="8" t="s">
        <v>24</v>
      </c>
      <c r="C129" s="8" t="s">
        <v>305</v>
      </c>
      <c r="D129" s="8" t="s">
        <v>306</v>
      </c>
      <c r="E129" s="8" t="s">
        <v>372</v>
      </c>
      <c r="F129" s="8" t="s">
        <v>373</v>
      </c>
      <c r="G129" s="8" t="s">
        <v>63</v>
      </c>
      <c r="H129" s="8" t="s">
        <v>36</v>
      </c>
      <c r="I129" s="8" t="s">
        <v>31</v>
      </c>
      <c r="J129" s="13">
        <v>44926</v>
      </c>
      <c r="K129" s="8" t="s">
        <v>327</v>
      </c>
      <c r="L129" s="8" t="s">
        <v>33</v>
      </c>
      <c r="M129" s="8" t="s">
        <v>34</v>
      </c>
      <c r="N129" s="8" t="s">
        <v>35</v>
      </c>
      <c r="O129" s="8" t="s">
        <v>36</v>
      </c>
      <c r="P129" s="8" t="s">
        <v>865</v>
      </c>
      <c r="Q129" s="8" t="s">
        <v>38</v>
      </c>
      <c r="R129" s="8" t="s">
        <v>29</v>
      </c>
      <c r="S129" s="8" t="s">
        <v>29</v>
      </c>
      <c r="T129" s="8" t="s">
        <v>39</v>
      </c>
      <c r="U129" s="8" t="e">
        <f>VLOOKUP(T129,#REF!,2,FALSE)</f>
        <v>#REF!</v>
      </c>
    </row>
    <row r="130" spans="1:21" s="9" customFormat="1" ht="27.6">
      <c r="A130" s="7">
        <v>124</v>
      </c>
      <c r="B130" s="8" t="s">
        <v>24</v>
      </c>
      <c r="C130" s="8" t="s">
        <v>305</v>
      </c>
      <c r="D130" s="8" t="s">
        <v>306</v>
      </c>
      <c r="E130" s="8" t="s">
        <v>374</v>
      </c>
      <c r="F130" s="8" t="s">
        <v>375</v>
      </c>
      <c r="G130" s="8" t="s">
        <v>63</v>
      </c>
      <c r="H130" s="8" t="s">
        <v>36</v>
      </c>
      <c r="I130" s="8" t="s">
        <v>31</v>
      </c>
      <c r="J130" s="13">
        <v>44926</v>
      </c>
      <c r="K130" s="8" t="s">
        <v>327</v>
      </c>
      <c r="L130" s="8" t="s">
        <v>33</v>
      </c>
      <c r="M130" s="8" t="s">
        <v>34</v>
      </c>
      <c r="N130" s="8" t="s">
        <v>35</v>
      </c>
      <c r="O130" s="8" t="s">
        <v>36</v>
      </c>
      <c r="P130" s="8" t="s">
        <v>865</v>
      </c>
      <c r="Q130" s="8" t="s">
        <v>108</v>
      </c>
      <c r="R130" s="8" t="s">
        <v>29</v>
      </c>
      <c r="S130" s="8" t="s">
        <v>29</v>
      </c>
      <c r="T130" s="8" t="s">
        <v>39</v>
      </c>
      <c r="U130" s="8" t="e">
        <f>VLOOKUP(T130,#REF!,2,FALSE)</f>
        <v>#REF!</v>
      </c>
    </row>
    <row r="131" spans="1:21" s="9" customFormat="1" ht="41.4">
      <c r="A131" s="7">
        <v>125</v>
      </c>
      <c r="B131" s="8" t="s">
        <v>24</v>
      </c>
      <c r="C131" s="8" t="s">
        <v>305</v>
      </c>
      <c r="D131" s="8" t="s">
        <v>306</v>
      </c>
      <c r="E131" s="8" t="s">
        <v>376</v>
      </c>
      <c r="F131" s="8" t="s">
        <v>377</v>
      </c>
      <c r="G131" s="8" t="s">
        <v>63</v>
      </c>
      <c r="H131" s="8" t="s">
        <v>36</v>
      </c>
      <c r="I131" s="8" t="s">
        <v>31</v>
      </c>
      <c r="J131" s="13">
        <v>44926</v>
      </c>
      <c r="K131" s="8" t="s">
        <v>327</v>
      </c>
      <c r="L131" s="8" t="s">
        <v>33</v>
      </c>
      <c r="M131" s="8" t="s">
        <v>34</v>
      </c>
      <c r="N131" s="8" t="s">
        <v>35</v>
      </c>
      <c r="O131" s="8" t="s">
        <v>36</v>
      </c>
      <c r="P131" s="8" t="s">
        <v>865</v>
      </c>
      <c r="Q131" s="8" t="s">
        <v>108</v>
      </c>
      <c r="R131" s="8" t="s">
        <v>29</v>
      </c>
      <c r="S131" s="8" t="s">
        <v>29</v>
      </c>
      <c r="T131" s="8" t="s">
        <v>39</v>
      </c>
      <c r="U131" s="8" t="e">
        <f>VLOOKUP(T131,#REF!,2,FALSE)</f>
        <v>#REF!</v>
      </c>
    </row>
    <row r="132" spans="1:21" s="9" customFormat="1" ht="27.6">
      <c r="A132" s="7">
        <v>126</v>
      </c>
      <c r="B132" s="8" t="s">
        <v>24</v>
      </c>
      <c r="C132" s="8" t="s">
        <v>305</v>
      </c>
      <c r="D132" s="8" t="s">
        <v>306</v>
      </c>
      <c r="E132" s="8" t="s">
        <v>378</v>
      </c>
      <c r="F132" s="8" t="s">
        <v>379</v>
      </c>
      <c r="G132" s="8" t="s">
        <v>63</v>
      </c>
      <c r="H132" s="8" t="s">
        <v>36</v>
      </c>
      <c r="I132" s="8" t="s">
        <v>31</v>
      </c>
      <c r="J132" s="13">
        <v>44926</v>
      </c>
      <c r="K132" s="8" t="s">
        <v>327</v>
      </c>
      <c r="L132" s="8" t="s">
        <v>33</v>
      </c>
      <c r="M132" s="8" t="s">
        <v>34</v>
      </c>
      <c r="N132" s="8" t="s">
        <v>35</v>
      </c>
      <c r="O132" s="8" t="s">
        <v>36</v>
      </c>
      <c r="P132" s="8" t="s">
        <v>865</v>
      </c>
      <c r="Q132" s="8" t="s">
        <v>108</v>
      </c>
      <c r="R132" s="8" t="s">
        <v>29</v>
      </c>
      <c r="S132" s="8" t="s">
        <v>29</v>
      </c>
      <c r="T132" s="8" t="s">
        <v>39</v>
      </c>
      <c r="U132" s="8" t="e">
        <f>VLOOKUP(T132,#REF!,2,FALSE)</f>
        <v>#REF!</v>
      </c>
    </row>
    <row r="133" spans="1:21" s="9" customFormat="1" ht="27.6">
      <c r="A133" s="7">
        <v>127</v>
      </c>
      <c r="B133" s="8" t="s">
        <v>24</v>
      </c>
      <c r="C133" s="8" t="s">
        <v>305</v>
      </c>
      <c r="D133" s="8" t="s">
        <v>306</v>
      </c>
      <c r="E133" s="8" t="s">
        <v>380</v>
      </c>
      <c r="F133" s="8" t="s">
        <v>381</v>
      </c>
      <c r="G133" s="8" t="s">
        <v>63</v>
      </c>
      <c r="H133" s="8" t="s">
        <v>36</v>
      </c>
      <c r="I133" s="8" t="s">
        <v>31</v>
      </c>
      <c r="J133" s="13">
        <v>44926</v>
      </c>
      <c r="K133" s="8" t="s">
        <v>327</v>
      </c>
      <c r="L133" s="8" t="s">
        <v>33</v>
      </c>
      <c r="M133" s="8" t="s">
        <v>34</v>
      </c>
      <c r="N133" s="8" t="s">
        <v>35</v>
      </c>
      <c r="O133" s="8" t="s">
        <v>36</v>
      </c>
      <c r="P133" s="8" t="s">
        <v>865</v>
      </c>
      <c r="Q133" s="8" t="s">
        <v>108</v>
      </c>
      <c r="R133" s="8" t="s">
        <v>29</v>
      </c>
      <c r="S133" s="8" t="s">
        <v>29</v>
      </c>
      <c r="T133" s="8" t="s">
        <v>39</v>
      </c>
      <c r="U133" s="8" t="e">
        <f>VLOOKUP(T133,#REF!,2,FALSE)</f>
        <v>#REF!</v>
      </c>
    </row>
    <row r="134" spans="1:21" s="9" customFormat="1" ht="27.6">
      <c r="A134" s="7">
        <v>128</v>
      </c>
      <c r="B134" s="8" t="s">
        <v>24</v>
      </c>
      <c r="C134" s="8" t="s">
        <v>305</v>
      </c>
      <c r="D134" s="8" t="s">
        <v>306</v>
      </c>
      <c r="E134" s="8" t="s">
        <v>382</v>
      </c>
      <c r="F134" s="8" t="s">
        <v>383</v>
      </c>
      <c r="G134" s="8" t="s">
        <v>63</v>
      </c>
      <c r="H134" s="8" t="s">
        <v>36</v>
      </c>
      <c r="I134" s="8" t="s">
        <v>31</v>
      </c>
      <c r="J134" s="13">
        <v>44926</v>
      </c>
      <c r="K134" s="8" t="s">
        <v>327</v>
      </c>
      <c r="L134" s="8" t="s">
        <v>33</v>
      </c>
      <c r="M134" s="8" t="s">
        <v>34</v>
      </c>
      <c r="N134" s="8" t="s">
        <v>35</v>
      </c>
      <c r="O134" s="8" t="s">
        <v>36</v>
      </c>
      <c r="P134" s="8" t="s">
        <v>865</v>
      </c>
      <c r="Q134" s="8" t="s">
        <v>108</v>
      </c>
      <c r="R134" s="8" t="s">
        <v>29</v>
      </c>
      <c r="S134" s="8" t="s">
        <v>29</v>
      </c>
      <c r="T134" s="8" t="s">
        <v>39</v>
      </c>
      <c r="U134" s="8" t="e">
        <f>VLOOKUP(T134,#REF!,2,FALSE)</f>
        <v>#REF!</v>
      </c>
    </row>
    <row r="135" spans="1:21" s="9" customFormat="1" ht="27.6">
      <c r="A135" s="7">
        <v>129</v>
      </c>
      <c r="B135" s="8" t="s">
        <v>24</v>
      </c>
      <c r="C135" s="8" t="s">
        <v>305</v>
      </c>
      <c r="D135" s="8" t="s">
        <v>306</v>
      </c>
      <c r="E135" s="8" t="s">
        <v>384</v>
      </c>
      <c r="F135" s="8" t="s">
        <v>385</v>
      </c>
      <c r="G135" s="8" t="s">
        <v>63</v>
      </c>
      <c r="H135" s="8" t="s">
        <v>36</v>
      </c>
      <c r="I135" s="8" t="s">
        <v>31</v>
      </c>
      <c r="J135" s="13">
        <v>44926</v>
      </c>
      <c r="K135" s="8" t="s">
        <v>327</v>
      </c>
      <c r="L135" s="8" t="s">
        <v>33</v>
      </c>
      <c r="M135" s="8" t="s">
        <v>34</v>
      </c>
      <c r="N135" s="8" t="s">
        <v>35</v>
      </c>
      <c r="O135" s="8" t="s">
        <v>36</v>
      </c>
      <c r="P135" s="8" t="s">
        <v>865</v>
      </c>
      <c r="Q135" s="8" t="s">
        <v>108</v>
      </c>
      <c r="R135" s="8" t="s">
        <v>29</v>
      </c>
      <c r="S135" s="8" t="s">
        <v>29</v>
      </c>
      <c r="T135" s="8" t="s">
        <v>39</v>
      </c>
      <c r="U135" s="8" t="e">
        <f>VLOOKUP(T135,#REF!,2,FALSE)</f>
        <v>#REF!</v>
      </c>
    </row>
    <row r="136" spans="1:21" s="9" customFormat="1" ht="27.6">
      <c r="A136" s="7">
        <v>130</v>
      </c>
      <c r="B136" s="8" t="s">
        <v>24</v>
      </c>
      <c r="C136" s="8" t="s">
        <v>305</v>
      </c>
      <c r="D136" s="8" t="s">
        <v>306</v>
      </c>
      <c r="E136" s="8" t="s">
        <v>386</v>
      </c>
      <c r="F136" s="8" t="s">
        <v>387</v>
      </c>
      <c r="G136" s="8" t="s">
        <v>63</v>
      </c>
      <c r="H136" s="8" t="s">
        <v>36</v>
      </c>
      <c r="I136" s="8" t="s">
        <v>31</v>
      </c>
      <c r="J136" s="13">
        <v>44926</v>
      </c>
      <c r="K136" s="8" t="s">
        <v>327</v>
      </c>
      <c r="L136" s="8" t="s">
        <v>33</v>
      </c>
      <c r="M136" s="8" t="s">
        <v>34</v>
      </c>
      <c r="N136" s="8" t="s">
        <v>35</v>
      </c>
      <c r="O136" s="8" t="s">
        <v>36</v>
      </c>
      <c r="P136" s="8" t="s">
        <v>865</v>
      </c>
      <c r="Q136" s="8" t="s">
        <v>108</v>
      </c>
      <c r="R136" s="8" t="s">
        <v>29</v>
      </c>
      <c r="S136" s="8" t="s">
        <v>29</v>
      </c>
      <c r="T136" s="8" t="s">
        <v>39</v>
      </c>
      <c r="U136" s="8" t="e">
        <f>VLOOKUP(T136,#REF!,2,FALSE)</f>
        <v>#REF!</v>
      </c>
    </row>
    <row r="137" spans="1:21" s="9" customFormat="1" ht="27.6">
      <c r="A137" s="7">
        <v>131</v>
      </c>
      <c r="B137" s="8" t="s">
        <v>24</v>
      </c>
      <c r="C137" s="8" t="s">
        <v>305</v>
      </c>
      <c r="D137" s="8" t="s">
        <v>306</v>
      </c>
      <c r="E137" s="8" t="s">
        <v>388</v>
      </c>
      <c r="F137" s="8" t="s">
        <v>389</v>
      </c>
      <c r="G137" s="8" t="s">
        <v>63</v>
      </c>
      <c r="H137" s="8" t="s">
        <v>36</v>
      </c>
      <c r="I137" s="8" t="s">
        <v>31</v>
      </c>
      <c r="J137" s="13">
        <v>44926</v>
      </c>
      <c r="K137" s="8" t="s">
        <v>327</v>
      </c>
      <c r="L137" s="8" t="s">
        <v>33</v>
      </c>
      <c r="M137" s="8" t="s">
        <v>34</v>
      </c>
      <c r="N137" s="8" t="s">
        <v>35</v>
      </c>
      <c r="O137" s="8" t="s">
        <v>36</v>
      </c>
      <c r="P137" s="8" t="s">
        <v>865</v>
      </c>
      <c r="Q137" s="8" t="s">
        <v>108</v>
      </c>
      <c r="R137" s="8" t="s">
        <v>29</v>
      </c>
      <c r="S137" s="8" t="s">
        <v>29</v>
      </c>
      <c r="T137" s="8" t="s">
        <v>39</v>
      </c>
      <c r="U137" s="8" t="e">
        <f>VLOOKUP(T137,#REF!,2,FALSE)</f>
        <v>#REF!</v>
      </c>
    </row>
    <row r="138" spans="1:21" s="9" customFormat="1" ht="41.4">
      <c r="A138" s="7">
        <v>132</v>
      </c>
      <c r="B138" s="8" t="s">
        <v>24</v>
      </c>
      <c r="C138" s="8" t="s">
        <v>305</v>
      </c>
      <c r="D138" s="8" t="s">
        <v>306</v>
      </c>
      <c r="E138" s="8" t="s">
        <v>390</v>
      </c>
      <c r="F138" s="8" t="s">
        <v>391</v>
      </c>
      <c r="G138" s="8" t="s">
        <v>63</v>
      </c>
      <c r="H138" s="8" t="s">
        <v>36</v>
      </c>
      <c r="I138" s="8" t="s">
        <v>31</v>
      </c>
      <c r="J138" s="13">
        <v>44926</v>
      </c>
      <c r="K138" s="8" t="s">
        <v>327</v>
      </c>
      <c r="L138" s="8" t="s">
        <v>33</v>
      </c>
      <c r="M138" s="8" t="s">
        <v>34</v>
      </c>
      <c r="N138" s="8" t="s">
        <v>35</v>
      </c>
      <c r="O138" s="8" t="s">
        <v>36</v>
      </c>
      <c r="P138" s="8" t="s">
        <v>865</v>
      </c>
      <c r="Q138" s="8" t="s">
        <v>38</v>
      </c>
      <c r="R138" s="8" t="s">
        <v>29</v>
      </c>
      <c r="S138" s="8" t="s">
        <v>29</v>
      </c>
      <c r="T138" s="8" t="s">
        <v>39</v>
      </c>
      <c r="U138" s="8" t="e">
        <f>VLOOKUP(T138,#REF!,2,FALSE)</f>
        <v>#REF!</v>
      </c>
    </row>
    <row r="139" spans="1:21" s="9" customFormat="1" ht="27.6">
      <c r="A139" s="7">
        <v>133</v>
      </c>
      <c r="B139" s="8" t="s">
        <v>24</v>
      </c>
      <c r="C139" s="8" t="s">
        <v>305</v>
      </c>
      <c r="D139" s="8" t="s">
        <v>306</v>
      </c>
      <c r="E139" s="8" t="s">
        <v>392</v>
      </c>
      <c r="F139" s="8" t="s">
        <v>393</v>
      </c>
      <c r="G139" s="8" t="s">
        <v>63</v>
      </c>
      <c r="H139" s="8" t="s">
        <v>36</v>
      </c>
      <c r="I139" s="8" t="s">
        <v>31</v>
      </c>
      <c r="J139" s="13">
        <v>44926</v>
      </c>
      <c r="K139" s="8" t="s">
        <v>327</v>
      </c>
      <c r="L139" s="8" t="s">
        <v>33</v>
      </c>
      <c r="M139" s="8" t="s">
        <v>34</v>
      </c>
      <c r="N139" s="8" t="s">
        <v>35</v>
      </c>
      <c r="O139" s="8" t="s">
        <v>36</v>
      </c>
      <c r="P139" s="8" t="s">
        <v>865</v>
      </c>
      <c r="Q139" s="8" t="s">
        <v>38</v>
      </c>
      <c r="R139" s="8" t="s">
        <v>29</v>
      </c>
      <c r="S139" s="8" t="s">
        <v>29</v>
      </c>
      <c r="T139" s="8" t="s">
        <v>39</v>
      </c>
      <c r="U139" s="8" t="e">
        <f>VLOOKUP(T139,#REF!,2,FALSE)</f>
        <v>#REF!</v>
      </c>
    </row>
    <row r="140" spans="1:21" s="9" customFormat="1" ht="27.6">
      <c r="A140" s="7">
        <v>134</v>
      </c>
      <c r="B140" s="8" t="s">
        <v>24</v>
      </c>
      <c r="C140" s="8" t="s">
        <v>305</v>
      </c>
      <c r="D140" s="8" t="s">
        <v>306</v>
      </c>
      <c r="E140" s="8" t="s">
        <v>394</v>
      </c>
      <c r="F140" s="8" t="s">
        <v>395</v>
      </c>
      <c r="G140" s="8" t="s">
        <v>63</v>
      </c>
      <c r="H140" s="8" t="s">
        <v>36</v>
      </c>
      <c r="I140" s="8" t="s">
        <v>31</v>
      </c>
      <c r="J140" s="13">
        <v>44926</v>
      </c>
      <c r="K140" s="8" t="s">
        <v>327</v>
      </c>
      <c r="L140" s="8" t="s">
        <v>33</v>
      </c>
      <c r="M140" s="8" t="s">
        <v>34</v>
      </c>
      <c r="N140" s="8" t="s">
        <v>35</v>
      </c>
      <c r="O140" s="8" t="s">
        <v>36</v>
      </c>
      <c r="P140" s="8" t="s">
        <v>865</v>
      </c>
      <c r="Q140" s="8" t="s">
        <v>108</v>
      </c>
      <c r="R140" s="8" t="s">
        <v>29</v>
      </c>
      <c r="S140" s="8" t="s">
        <v>29</v>
      </c>
      <c r="T140" s="8" t="s">
        <v>39</v>
      </c>
      <c r="U140" s="8" t="e">
        <f>VLOOKUP(T140,#REF!,2,FALSE)</f>
        <v>#REF!</v>
      </c>
    </row>
    <row r="141" spans="1:21" s="9" customFormat="1" ht="27.6">
      <c r="A141" s="7">
        <v>135</v>
      </c>
      <c r="B141" s="8" t="s">
        <v>24</v>
      </c>
      <c r="C141" s="8" t="s">
        <v>305</v>
      </c>
      <c r="D141" s="8" t="s">
        <v>306</v>
      </c>
      <c r="E141" s="8" t="s">
        <v>396</v>
      </c>
      <c r="F141" s="8" t="s">
        <v>397</v>
      </c>
      <c r="G141" s="8" t="s">
        <v>63</v>
      </c>
      <c r="H141" s="8" t="s">
        <v>36</v>
      </c>
      <c r="I141" s="8" t="s">
        <v>31</v>
      </c>
      <c r="J141" s="13">
        <v>44926</v>
      </c>
      <c r="K141" s="8" t="s">
        <v>327</v>
      </c>
      <c r="L141" s="8" t="s">
        <v>33</v>
      </c>
      <c r="M141" s="8" t="s">
        <v>34</v>
      </c>
      <c r="N141" s="8" t="s">
        <v>35</v>
      </c>
      <c r="O141" s="8" t="s">
        <v>36</v>
      </c>
      <c r="P141" s="8" t="s">
        <v>865</v>
      </c>
      <c r="Q141" s="8" t="s">
        <v>108</v>
      </c>
      <c r="R141" s="8" t="s">
        <v>29</v>
      </c>
      <c r="S141" s="8" t="s">
        <v>29</v>
      </c>
      <c r="T141" s="8" t="s">
        <v>39</v>
      </c>
      <c r="U141" s="8" t="e">
        <f>VLOOKUP(T141,#REF!,2,FALSE)</f>
        <v>#REF!</v>
      </c>
    </row>
    <row r="142" spans="1:21" s="9" customFormat="1" ht="27.6">
      <c r="A142" s="7">
        <v>136</v>
      </c>
      <c r="B142" s="8" t="s">
        <v>24</v>
      </c>
      <c r="C142" s="8" t="s">
        <v>305</v>
      </c>
      <c r="D142" s="8" t="s">
        <v>306</v>
      </c>
      <c r="E142" s="8" t="s">
        <v>398</v>
      </c>
      <c r="F142" s="8" t="s">
        <v>399</v>
      </c>
      <c r="G142" s="8" t="s">
        <v>63</v>
      </c>
      <c r="H142" s="8" t="s">
        <v>36</v>
      </c>
      <c r="I142" s="8" t="s">
        <v>31</v>
      </c>
      <c r="J142" s="13">
        <v>44926</v>
      </c>
      <c r="K142" s="8" t="s">
        <v>327</v>
      </c>
      <c r="L142" s="8" t="s">
        <v>33</v>
      </c>
      <c r="M142" s="8" t="s">
        <v>34</v>
      </c>
      <c r="N142" s="8" t="s">
        <v>35</v>
      </c>
      <c r="O142" s="8" t="s">
        <v>36</v>
      </c>
      <c r="P142" s="8" t="s">
        <v>865</v>
      </c>
      <c r="Q142" s="8" t="s">
        <v>38</v>
      </c>
      <c r="R142" s="8" t="s">
        <v>29</v>
      </c>
      <c r="S142" s="8" t="s">
        <v>29</v>
      </c>
      <c r="T142" s="8" t="s">
        <v>39</v>
      </c>
      <c r="U142" s="8" t="e">
        <f>VLOOKUP(T142,#REF!,2,FALSE)</f>
        <v>#REF!</v>
      </c>
    </row>
    <row r="143" spans="1:21" s="9" customFormat="1" ht="27.6">
      <c r="A143" s="7">
        <v>137</v>
      </c>
      <c r="B143" s="8" t="s">
        <v>24</v>
      </c>
      <c r="C143" s="8" t="s">
        <v>305</v>
      </c>
      <c r="D143" s="8" t="s">
        <v>306</v>
      </c>
      <c r="E143" s="8" t="s">
        <v>400</v>
      </c>
      <c r="F143" s="8" t="s">
        <v>401</v>
      </c>
      <c r="G143" s="8" t="s">
        <v>63</v>
      </c>
      <c r="H143" s="8" t="s">
        <v>36</v>
      </c>
      <c r="I143" s="8" t="s">
        <v>31</v>
      </c>
      <c r="J143" s="13">
        <v>44926</v>
      </c>
      <c r="K143" s="8" t="s">
        <v>327</v>
      </c>
      <c r="L143" s="8" t="s">
        <v>33</v>
      </c>
      <c r="M143" s="8" t="s">
        <v>34</v>
      </c>
      <c r="N143" s="8" t="s">
        <v>35</v>
      </c>
      <c r="O143" s="8" t="s">
        <v>36</v>
      </c>
      <c r="P143" s="8" t="s">
        <v>865</v>
      </c>
      <c r="Q143" s="8" t="s">
        <v>38</v>
      </c>
      <c r="R143" s="8" t="s">
        <v>29</v>
      </c>
      <c r="S143" s="8" t="s">
        <v>29</v>
      </c>
      <c r="T143" s="8" t="s">
        <v>39</v>
      </c>
      <c r="U143" s="8" t="e">
        <f>VLOOKUP(T143,#REF!,2,FALSE)</f>
        <v>#REF!</v>
      </c>
    </row>
    <row r="144" spans="1:21" s="9" customFormat="1" ht="41.4">
      <c r="A144" s="7">
        <v>138</v>
      </c>
      <c r="B144" s="8" t="s">
        <v>24</v>
      </c>
      <c r="C144" s="8" t="s">
        <v>305</v>
      </c>
      <c r="D144" s="8" t="s">
        <v>306</v>
      </c>
      <c r="E144" s="8" t="s">
        <v>402</v>
      </c>
      <c r="F144" s="8" t="s">
        <v>403</v>
      </c>
      <c r="G144" s="8" t="s">
        <v>63</v>
      </c>
      <c r="H144" s="8" t="s">
        <v>36</v>
      </c>
      <c r="I144" s="8" t="s">
        <v>31</v>
      </c>
      <c r="J144" s="13">
        <v>44926</v>
      </c>
      <c r="K144" s="8" t="s">
        <v>327</v>
      </c>
      <c r="L144" s="8" t="s">
        <v>33</v>
      </c>
      <c r="M144" s="8" t="s">
        <v>34</v>
      </c>
      <c r="N144" s="8" t="s">
        <v>35</v>
      </c>
      <c r="O144" s="8" t="s">
        <v>36</v>
      </c>
      <c r="P144" s="8" t="s">
        <v>865</v>
      </c>
      <c r="Q144" s="8" t="s">
        <v>108</v>
      </c>
      <c r="R144" s="8" t="s">
        <v>29</v>
      </c>
      <c r="S144" s="8" t="s">
        <v>29</v>
      </c>
      <c r="T144" s="8" t="s">
        <v>39</v>
      </c>
      <c r="U144" s="8" t="e">
        <f>VLOOKUP(T144,#REF!,2,FALSE)</f>
        <v>#REF!</v>
      </c>
    </row>
    <row r="145" spans="1:21" s="9" customFormat="1" ht="41.4">
      <c r="A145" s="7">
        <v>139</v>
      </c>
      <c r="B145" s="8" t="s">
        <v>24</v>
      </c>
      <c r="C145" s="8" t="s">
        <v>305</v>
      </c>
      <c r="D145" s="8" t="s">
        <v>306</v>
      </c>
      <c r="E145" s="8" t="s">
        <v>404</v>
      </c>
      <c r="F145" s="8" t="s">
        <v>405</v>
      </c>
      <c r="G145" s="8" t="s">
        <v>63</v>
      </c>
      <c r="H145" s="8" t="s">
        <v>36</v>
      </c>
      <c r="I145" s="8" t="s">
        <v>31</v>
      </c>
      <c r="J145" s="13">
        <v>44926</v>
      </c>
      <c r="K145" s="8" t="s">
        <v>327</v>
      </c>
      <c r="L145" s="8" t="s">
        <v>33</v>
      </c>
      <c r="M145" s="8" t="s">
        <v>34</v>
      </c>
      <c r="N145" s="8" t="s">
        <v>35</v>
      </c>
      <c r="O145" s="8" t="s">
        <v>36</v>
      </c>
      <c r="P145" s="8" t="s">
        <v>865</v>
      </c>
      <c r="Q145" s="8" t="s">
        <v>108</v>
      </c>
      <c r="R145" s="8" t="s">
        <v>29</v>
      </c>
      <c r="S145" s="8" t="s">
        <v>29</v>
      </c>
      <c r="T145" s="8" t="s">
        <v>39</v>
      </c>
      <c r="U145" s="8" t="e">
        <f>VLOOKUP(T145,#REF!,2,FALSE)</f>
        <v>#REF!</v>
      </c>
    </row>
    <row r="146" spans="1:21" s="9" customFormat="1" ht="27.6">
      <c r="A146" s="7">
        <v>140</v>
      </c>
      <c r="B146" s="8" t="s">
        <v>24</v>
      </c>
      <c r="C146" s="8" t="s">
        <v>305</v>
      </c>
      <c r="D146" s="8" t="s">
        <v>306</v>
      </c>
      <c r="E146" s="8" t="s">
        <v>406</v>
      </c>
      <c r="F146" s="8" t="s">
        <v>407</v>
      </c>
      <c r="G146" s="8" t="s">
        <v>63</v>
      </c>
      <c r="H146" s="8" t="s">
        <v>36</v>
      </c>
      <c r="I146" s="8" t="s">
        <v>31</v>
      </c>
      <c r="J146" s="13">
        <v>44926</v>
      </c>
      <c r="K146" s="8" t="s">
        <v>327</v>
      </c>
      <c r="L146" s="8" t="s">
        <v>33</v>
      </c>
      <c r="M146" s="8" t="s">
        <v>34</v>
      </c>
      <c r="N146" s="8" t="s">
        <v>35</v>
      </c>
      <c r="O146" s="8" t="s">
        <v>36</v>
      </c>
      <c r="P146" s="8" t="s">
        <v>865</v>
      </c>
      <c r="Q146" s="8" t="s">
        <v>108</v>
      </c>
      <c r="R146" s="8" t="s">
        <v>29</v>
      </c>
      <c r="S146" s="8" t="s">
        <v>29</v>
      </c>
      <c r="T146" s="8" t="s">
        <v>39</v>
      </c>
      <c r="U146" s="8" t="e">
        <f>VLOOKUP(T146,#REF!,2,FALSE)</f>
        <v>#REF!</v>
      </c>
    </row>
    <row r="147" spans="1:21" s="9" customFormat="1" ht="27.6">
      <c r="A147" s="7">
        <v>141</v>
      </c>
      <c r="B147" s="8" t="s">
        <v>24</v>
      </c>
      <c r="C147" s="8" t="s">
        <v>305</v>
      </c>
      <c r="D147" s="8" t="s">
        <v>306</v>
      </c>
      <c r="E147" s="8" t="s">
        <v>408</v>
      </c>
      <c r="F147" s="8" t="s">
        <v>409</v>
      </c>
      <c r="G147" s="8" t="s">
        <v>63</v>
      </c>
      <c r="H147" s="8" t="s">
        <v>36</v>
      </c>
      <c r="I147" s="8" t="s">
        <v>31</v>
      </c>
      <c r="J147" s="13">
        <v>44926</v>
      </c>
      <c r="K147" s="8" t="s">
        <v>327</v>
      </c>
      <c r="L147" s="8" t="s">
        <v>33</v>
      </c>
      <c r="M147" s="8" t="s">
        <v>34</v>
      </c>
      <c r="N147" s="8" t="s">
        <v>35</v>
      </c>
      <c r="O147" s="8" t="s">
        <v>36</v>
      </c>
      <c r="P147" s="8" t="s">
        <v>865</v>
      </c>
      <c r="Q147" s="8" t="s">
        <v>38</v>
      </c>
      <c r="R147" s="8" t="s">
        <v>29</v>
      </c>
      <c r="S147" s="8" t="s">
        <v>29</v>
      </c>
      <c r="T147" s="8" t="s">
        <v>39</v>
      </c>
      <c r="U147" s="8" t="e">
        <f>VLOOKUP(T147,#REF!,2,FALSE)</f>
        <v>#REF!</v>
      </c>
    </row>
    <row r="148" spans="1:21" s="9" customFormat="1" ht="27.6">
      <c r="A148" s="7">
        <v>142</v>
      </c>
      <c r="B148" s="8" t="s">
        <v>24</v>
      </c>
      <c r="C148" s="8" t="s">
        <v>305</v>
      </c>
      <c r="D148" s="8" t="s">
        <v>306</v>
      </c>
      <c r="E148" s="8" t="s">
        <v>410</v>
      </c>
      <c r="F148" s="8" t="s">
        <v>411</v>
      </c>
      <c r="G148" s="8" t="s">
        <v>63</v>
      </c>
      <c r="H148" s="8" t="s">
        <v>36</v>
      </c>
      <c r="I148" s="8" t="s">
        <v>31</v>
      </c>
      <c r="J148" s="13">
        <v>44926</v>
      </c>
      <c r="K148" s="8" t="s">
        <v>327</v>
      </c>
      <c r="L148" s="8" t="s">
        <v>33</v>
      </c>
      <c r="M148" s="8" t="s">
        <v>34</v>
      </c>
      <c r="N148" s="8" t="s">
        <v>35</v>
      </c>
      <c r="O148" s="8" t="s">
        <v>36</v>
      </c>
      <c r="P148" s="8" t="s">
        <v>865</v>
      </c>
      <c r="Q148" s="8" t="s">
        <v>108</v>
      </c>
      <c r="R148" s="8" t="s">
        <v>29</v>
      </c>
      <c r="S148" s="8" t="s">
        <v>29</v>
      </c>
      <c r="T148" s="8" t="s">
        <v>39</v>
      </c>
      <c r="U148" s="8" t="e">
        <f>VLOOKUP(T148,#REF!,2,FALSE)</f>
        <v>#REF!</v>
      </c>
    </row>
    <row r="149" spans="1:21" s="9" customFormat="1" ht="41.4">
      <c r="A149" s="7">
        <v>143</v>
      </c>
      <c r="B149" s="8" t="s">
        <v>24</v>
      </c>
      <c r="C149" s="8" t="s">
        <v>305</v>
      </c>
      <c r="D149" s="8" t="s">
        <v>306</v>
      </c>
      <c r="E149" s="8" t="s">
        <v>412</v>
      </c>
      <c r="F149" s="8" t="s">
        <v>413</v>
      </c>
      <c r="G149" s="8" t="s">
        <v>63</v>
      </c>
      <c r="H149" s="8" t="s">
        <v>36</v>
      </c>
      <c r="I149" s="8" t="s">
        <v>31</v>
      </c>
      <c r="J149" s="13">
        <v>44926</v>
      </c>
      <c r="K149" s="8" t="s">
        <v>327</v>
      </c>
      <c r="L149" s="8" t="s">
        <v>33</v>
      </c>
      <c r="M149" s="8" t="s">
        <v>34</v>
      </c>
      <c r="N149" s="8" t="s">
        <v>35</v>
      </c>
      <c r="O149" s="8" t="s">
        <v>36</v>
      </c>
      <c r="P149" s="8" t="s">
        <v>865</v>
      </c>
      <c r="Q149" s="8" t="s">
        <v>38</v>
      </c>
      <c r="R149" s="8" t="s">
        <v>29</v>
      </c>
      <c r="S149" s="8" t="s">
        <v>29</v>
      </c>
      <c r="T149" s="8" t="s">
        <v>39</v>
      </c>
      <c r="U149" s="8" t="e">
        <f>VLOOKUP(T149,#REF!,2,FALSE)</f>
        <v>#REF!</v>
      </c>
    </row>
    <row r="150" spans="1:21" s="9" customFormat="1" ht="27.6">
      <c r="A150" s="7">
        <v>144</v>
      </c>
      <c r="B150" s="8" t="s">
        <v>24</v>
      </c>
      <c r="C150" s="8" t="s">
        <v>305</v>
      </c>
      <c r="D150" s="8" t="s">
        <v>306</v>
      </c>
      <c r="E150" s="8" t="s">
        <v>414</v>
      </c>
      <c r="F150" s="8" t="s">
        <v>415</v>
      </c>
      <c r="G150" s="8" t="s">
        <v>63</v>
      </c>
      <c r="H150" s="8" t="s">
        <v>36</v>
      </c>
      <c r="I150" s="8" t="s">
        <v>31</v>
      </c>
      <c r="J150" s="13">
        <v>44926</v>
      </c>
      <c r="K150" s="8" t="s">
        <v>327</v>
      </c>
      <c r="L150" s="8" t="s">
        <v>33</v>
      </c>
      <c r="M150" s="8" t="s">
        <v>34</v>
      </c>
      <c r="N150" s="8" t="s">
        <v>35</v>
      </c>
      <c r="O150" s="8" t="s">
        <v>36</v>
      </c>
      <c r="P150" s="8" t="s">
        <v>865</v>
      </c>
      <c r="Q150" s="8" t="s">
        <v>38</v>
      </c>
      <c r="R150" s="8" t="s">
        <v>29</v>
      </c>
      <c r="S150" s="8" t="s">
        <v>29</v>
      </c>
      <c r="T150" s="8" t="s">
        <v>39</v>
      </c>
      <c r="U150" s="8" t="e">
        <f>VLOOKUP(T150,#REF!,2,FALSE)</f>
        <v>#REF!</v>
      </c>
    </row>
    <row r="151" spans="1:21" s="9" customFormat="1" ht="27.6">
      <c r="A151" s="7">
        <v>145</v>
      </c>
      <c r="B151" s="8" t="s">
        <v>24</v>
      </c>
      <c r="C151" s="8" t="s">
        <v>305</v>
      </c>
      <c r="D151" s="8" t="s">
        <v>306</v>
      </c>
      <c r="E151" s="8" t="s">
        <v>416</v>
      </c>
      <c r="F151" s="8" t="s">
        <v>417</v>
      </c>
      <c r="G151" s="8" t="s">
        <v>63</v>
      </c>
      <c r="H151" s="8" t="s">
        <v>36</v>
      </c>
      <c r="I151" s="8" t="s">
        <v>31</v>
      </c>
      <c r="J151" s="13">
        <v>44926</v>
      </c>
      <c r="K151" s="8" t="s">
        <v>327</v>
      </c>
      <c r="L151" s="8" t="s">
        <v>33</v>
      </c>
      <c r="M151" s="8" t="s">
        <v>34</v>
      </c>
      <c r="N151" s="8" t="s">
        <v>35</v>
      </c>
      <c r="O151" s="8" t="s">
        <v>36</v>
      </c>
      <c r="P151" s="8" t="s">
        <v>865</v>
      </c>
      <c r="Q151" s="8" t="s">
        <v>108</v>
      </c>
      <c r="R151" s="8" t="s">
        <v>29</v>
      </c>
      <c r="S151" s="8" t="s">
        <v>29</v>
      </c>
      <c r="T151" s="8" t="s">
        <v>39</v>
      </c>
      <c r="U151" s="8" t="e">
        <f>VLOOKUP(T151,#REF!,2,FALSE)</f>
        <v>#REF!</v>
      </c>
    </row>
    <row r="152" spans="1:21" s="9" customFormat="1" ht="27.6">
      <c r="A152" s="7">
        <v>146</v>
      </c>
      <c r="B152" s="8" t="s">
        <v>24</v>
      </c>
      <c r="C152" s="8" t="s">
        <v>305</v>
      </c>
      <c r="D152" s="8" t="s">
        <v>306</v>
      </c>
      <c r="E152" s="8" t="s">
        <v>418</v>
      </c>
      <c r="F152" s="8" t="s">
        <v>419</v>
      </c>
      <c r="G152" s="8" t="s">
        <v>63</v>
      </c>
      <c r="H152" s="8" t="s">
        <v>36</v>
      </c>
      <c r="I152" s="8" t="s">
        <v>31</v>
      </c>
      <c r="J152" s="13">
        <v>44926</v>
      </c>
      <c r="K152" s="8" t="s">
        <v>327</v>
      </c>
      <c r="L152" s="8" t="s">
        <v>33</v>
      </c>
      <c r="M152" s="8" t="s">
        <v>34</v>
      </c>
      <c r="N152" s="8" t="s">
        <v>35</v>
      </c>
      <c r="O152" s="8" t="s">
        <v>36</v>
      </c>
      <c r="P152" s="8" t="s">
        <v>865</v>
      </c>
      <c r="Q152" s="8" t="s">
        <v>108</v>
      </c>
      <c r="R152" s="8" t="s">
        <v>29</v>
      </c>
      <c r="S152" s="8" t="s">
        <v>29</v>
      </c>
      <c r="T152" s="8" t="s">
        <v>39</v>
      </c>
      <c r="U152" s="8" t="e">
        <f>VLOOKUP(T152,#REF!,2,FALSE)</f>
        <v>#REF!</v>
      </c>
    </row>
    <row r="153" spans="1:21" s="9" customFormat="1" ht="27.6">
      <c r="A153" s="7">
        <v>147</v>
      </c>
      <c r="B153" s="8" t="s">
        <v>24</v>
      </c>
      <c r="C153" s="8" t="s">
        <v>305</v>
      </c>
      <c r="D153" s="8" t="s">
        <v>306</v>
      </c>
      <c r="E153" s="8" t="s">
        <v>420</v>
      </c>
      <c r="F153" s="8" t="s">
        <v>421</v>
      </c>
      <c r="G153" s="8" t="s">
        <v>63</v>
      </c>
      <c r="H153" s="8" t="s">
        <v>36</v>
      </c>
      <c r="I153" s="8" t="s">
        <v>31</v>
      </c>
      <c r="J153" s="13">
        <v>44926</v>
      </c>
      <c r="K153" s="8" t="s">
        <v>327</v>
      </c>
      <c r="L153" s="8" t="s">
        <v>33</v>
      </c>
      <c r="M153" s="8" t="s">
        <v>34</v>
      </c>
      <c r="N153" s="8" t="s">
        <v>35</v>
      </c>
      <c r="O153" s="8" t="s">
        <v>36</v>
      </c>
      <c r="P153" s="8" t="s">
        <v>865</v>
      </c>
      <c r="Q153" s="8" t="s">
        <v>108</v>
      </c>
      <c r="R153" s="8" t="s">
        <v>29</v>
      </c>
      <c r="S153" s="8" t="s">
        <v>29</v>
      </c>
      <c r="T153" s="8" t="s">
        <v>39</v>
      </c>
      <c r="U153" s="8" t="e">
        <f>VLOOKUP(T153,#REF!,2,FALSE)</f>
        <v>#REF!</v>
      </c>
    </row>
    <row r="154" spans="1:21" s="9" customFormat="1" ht="27.6">
      <c r="A154" s="7">
        <v>148</v>
      </c>
      <c r="B154" s="8" t="s">
        <v>24</v>
      </c>
      <c r="C154" s="8" t="s">
        <v>305</v>
      </c>
      <c r="D154" s="8" t="s">
        <v>306</v>
      </c>
      <c r="E154" s="8" t="s">
        <v>422</v>
      </c>
      <c r="F154" s="8" t="s">
        <v>423</v>
      </c>
      <c r="G154" s="8" t="s">
        <v>63</v>
      </c>
      <c r="H154" s="8" t="s">
        <v>36</v>
      </c>
      <c r="I154" s="8" t="s">
        <v>31</v>
      </c>
      <c r="J154" s="13">
        <v>44926</v>
      </c>
      <c r="K154" s="8" t="s">
        <v>327</v>
      </c>
      <c r="L154" s="8" t="s">
        <v>33</v>
      </c>
      <c r="M154" s="8" t="s">
        <v>34</v>
      </c>
      <c r="N154" s="8" t="s">
        <v>35</v>
      </c>
      <c r="O154" s="8" t="s">
        <v>36</v>
      </c>
      <c r="P154" s="8" t="s">
        <v>865</v>
      </c>
      <c r="Q154" s="8" t="s">
        <v>108</v>
      </c>
      <c r="R154" s="8" t="s">
        <v>29</v>
      </c>
      <c r="S154" s="8" t="s">
        <v>29</v>
      </c>
      <c r="T154" s="8" t="s">
        <v>39</v>
      </c>
      <c r="U154" s="8" t="e">
        <f>VLOOKUP(T154,#REF!,2,FALSE)</f>
        <v>#REF!</v>
      </c>
    </row>
    <row r="155" spans="1:21" s="9" customFormat="1" ht="27.6">
      <c r="A155" s="7">
        <v>149</v>
      </c>
      <c r="B155" s="8" t="s">
        <v>24</v>
      </c>
      <c r="C155" s="8" t="s">
        <v>305</v>
      </c>
      <c r="D155" s="8" t="s">
        <v>306</v>
      </c>
      <c r="E155" s="8" t="s">
        <v>424</v>
      </c>
      <c r="F155" s="8" t="s">
        <v>425</v>
      </c>
      <c r="G155" s="8" t="s">
        <v>63</v>
      </c>
      <c r="H155" s="8" t="s">
        <v>36</v>
      </c>
      <c r="I155" s="8" t="s">
        <v>31</v>
      </c>
      <c r="J155" s="13">
        <v>44926</v>
      </c>
      <c r="K155" s="8" t="s">
        <v>327</v>
      </c>
      <c r="L155" s="8" t="s">
        <v>33</v>
      </c>
      <c r="M155" s="8" t="s">
        <v>34</v>
      </c>
      <c r="N155" s="8" t="s">
        <v>35</v>
      </c>
      <c r="O155" s="8" t="s">
        <v>36</v>
      </c>
      <c r="P155" s="8" t="s">
        <v>865</v>
      </c>
      <c r="Q155" s="8" t="s">
        <v>108</v>
      </c>
      <c r="R155" s="8" t="s">
        <v>29</v>
      </c>
      <c r="S155" s="8" t="s">
        <v>29</v>
      </c>
      <c r="T155" s="8" t="s">
        <v>39</v>
      </c>
      <c r="U155" s="8" t="e">
        <f>VLOOKUP(T155,#REF!,2,FALSE)</f>
        <v>#REF!</v>
      </c>
    </row>
    <row r="156" spans="1:21" s="9" customFormat="1" ht="27.6">
      <c r="A156" s="7">
        <v>150</v>
      </c>
      <c r="B156" s="8" t="s">
        <v>24</v>
      </c>
      <c r="C156" s="8" t="s">
        <v>305</v>
      </c>
      <c r="D156" s="8" t="s">
        <v>306</v>
      </c>
      <c r="E156" s="8" t="s">
        <v>426</v>
      </c>
      <c r="F156" s="8" t="s">
        <v>427</v>
      </c>
      <c r="G156" s="8" t="s">
        <v>63</v>
      </c>
      <c r="H156" s="8" t="s">
        <v>36</v>
      </c>
      <c r="I156" s="8" t="s">
        <v>31</v>
      </c>
      <c r="J156" s="13">
        <v>44926</v>
      </c>
      <c r="K156" s="8" t="s">
        <v>327</v>
      </c>
      <c r="L156" s="8" t="s">
        <v>33</v>
      </c>
      <c r="M156" s="8" t="s">
        <v>34</v>
      </c>
      <c r="N156" s="8" t="s">
        <v>35</v>
      </c>
      <c r="O156" s="8" t="s">
        <v>36</v>
      </c>
      <c r="P156" s="8" t="s">
        <v>865</v>
      </c>
      <c r="Q156" s="8" t="s">
        <v>108</v>
      </c>
      <c r="R156" s="8" t="s">
        <v>29</v>
      </c>
      <c r="S156" s="8" t="s">
        <v>29</v>
      </c>
      <c r="T156" s="8" t="s">
        <v>39</v>
      </c>
      <c r="U156" s="8" t="e">
        <f>VLOOKUP(T156,#REF!,2,FALSE)</f>
        <v>#REF!</v>
      </c>
    </row>
    <row r="157" spans="1:21" s="9" customFormat="1" ht="27.6">
      <c r="A157" s="7">
        <v>151</v>
      </c>
      <c r="B157" s="8" t="s">
        <v>24</v>
      </c>
      <c r="C157" s="8" t="s">
        <v>305</v>
      </c>
      <c r="D157" s="8" t="s">
        <v>306</v>
      </c>
      <c r="E157" s="8" t="s">
        <v>428</v>
      </c>
      <c r="F157" s="8" t="s">
        <v>429</v>
      </c>
      <c r="G157" s="8" t="s">
        <v>63</v>
      </c>
      <c r="H157" s="8" t="s">
        <v>36</v>
      </c>
      <c r="I157" s="8" t="s">
        <v>31</v>
      </c>
      <c r="J157" s="13">
        <v>44926</v>
      </c>
      <c r="K157" s="8" t="s">
        <v>327</v>
      </c>
      <c r="L157" s="8" t="s">
        <v>33</v>
      </c>
      <c r="M157" s="8" t="s">
        <v>34</v>
      </c>
      <c r="N157" s="8" t="s">
        <v>35</v>
      </c>
      <c r="O157" s="8" t="s">
        <v>36</v>
      </c>
      <c r="P157" s="8" t="s">
        <v>865</v>
      </c>
      <c r="Q157" s="8" t="s">
        <v>108</v>
      </c>
      <c r="R157" s="8" t="s">
        <v>29</v>
      </c>
      <c r="S157" s="8" t="s">
        <v>29</v>
      </c>
      <c r="T157" s="8" t="s">
        <v>39</v>
      </c>
      <c r="U157" s="8" t="e">
        <f>VLOOKUP(T157,#REF!,2,FALSE)</f>
        <v>#REF!</v>
      </c>
    </row>
    <row r="158" spans="1:21" s="9" customFormat="1" ht="41.4">
      <c r="A158" s="7">
        <v>152</v>
      </c>
      <c r="B158" s="8" t="s">
        <v>24</v>
      </c>
      <c r="C158" s="8" t="s">
        <v>305</v>
      </c>
      <c r="D158" s="8" t="s">
        <v>306</v>
      </c>
      <c r="E158" s="8" t="s">
        <v>430</v>
      </c>
      <c r="F158" s="8" t="s">
        <v>431</v>
      </c>
      <c r="G158" s="8" t="s">
        <v>63</v>
      </c>
      <c r="H158" s="8" t="s">
        <v>36</v>
      </c>
      <c r="I158" s="8" t="s">
        <v>31</v>
      </c>
      <c r="J158" s="13">
        <v>44926</v>
      </c>
      <c r="K158" s="8" t="s">
        <v>327</v>
      </c>
      <c r="L158" s="8" t="s">
        <v>33</v>
      </c>
      <c r="M158" s="8" t="s">
        <v>34</v>
      </c>
      <c r="N158" s="8" t="s">
        <v>35</v>
      </c>
      <c r="O158" s="8" t="s">
        <v>36</v>
      </c>
      <c r="P158" s="8" t="s">
        <v>865</v>
      </c>
      <c r="Q158" s="8" t="s">
        <v>38</v>
      </c>
      <c r="R158" s="8" t="s">
        <v>29</v>
      </c>
      <c r="S158" s="8" t="s">
        <v>29</v>
      </c>
      <c r="T158" s="8" t="s">
        <v>39</v>
      </c>
      <c r="U158" s="8" t="e">
        <f>VLOOKUP(T158,#REF!,2,FALSE)</f>
        <v>#REF!</v>
      </c>
    </row>
    <row r="159" spans="1:21" s="9" customFormat="1" ht="27.6">
      <c r="A159" s="7">
        <v>153</v>
      </c>
      <c r="B159" s="8" t="s">
        <v>24</v>
      </c>
      <c r="C159" s="8" t="s">
        <v>305</v>
      </c>
      <c r="D159" s="8" t="s">
        <v>306</v>
      </c>
      <c r="E159" s="8" t="s">
        <v>432</v>
      </c>
      <c r="F159" s="8" t="s">
        <v>433</v>
      </c>
      <c r="G159" s="8" t="s">
        <v>63</v>
      </c>
      <c r="H159" s="8" t="s">
        <v>36</v>
      </c>
      <c r="I159" s="8" t="s">
        <v>31</v>
      </c>
      <c r="J159" s="13">
        <v>44926</v>
      </c>
      <c r="K159" s="8" t="s">
        <v>327</v>
      </c>
      <c r="L159" s="8" t="s">
        <v>33</v>
      </c>
      <c r="M159" s="8" t="s">
        <v>34</v>
      </c>
      <c r="N159" s="8" t="s">
        <v>35</v>
      </c>
      <c r="O159" s="8" t="s">
        <v>36</v>
      </c>
      <c r="P159" s="8" t="s">
        <v>865</v>
      </c>
      <c r="Q159" s="8" t="s">
        <v>38</v>
      </c>
      <c r="R159" s="8" t="s">
        <v>29</v>
      </c>
      <c r="S159" s="8" t="s">
        <v>29</v>
      </c>
      <c r="T159" s="8" t="s">
        <v>39</v>
      </c>
      <c r="U159" s="8" t="e">
        <f>VLOOKUP(T159,#REF!,2,FALSE)</f>
        <v>#REF!</v>
      </c>
    </row>
    <row r="160" spans="1:21" s="9" customFormat="1" ht="27.6">
      <c r="A160" s="7">
        <v>154</v>
      </c>
      <c r="B160" s="8" t="s">
        <v>24</v>
      </c>
      <c r="C160" s="8" t="s">
        <v>305</v>
      </c>
      <c r="D160" s="8" t="s">
        <v>306</v>
      </c>
      <c r="E160" s="8" t="s">
        <v>434</v>
      </c>
      <c r="F160" s="8" t="s">
        <v>435</v>
      </c>
      <c r="G160" s="8" t="s">
        <v>63</v>
      </c>
      <c r="H160" s="8" t="s">
        <v>36</v>
      </c>
      <c r="I160" s="8" t="s">
        <v>31</v>
      </c>
      <c r="J160" s="13">
        <v>44926</v>
      </c>
      <c r="K160" s="8" t="s">
        <v>327</v>
      </c>
      <c r="L160" s="8" t="s">
        <v>33</v>
      </c>
      <c r="M160" s="8" t="s">
        <v>34</v>
      </c>
      <c r="N160" s="8" t="s">
        <v>35</v>
      </c>
      <c r="O160" s="8" t="s">
        <v>36</v>
      </c>
      <c r="P160" s="8" t="s">
        <v>865</v>
      </c>
      <c r="Q160" s="8" t="s">
        <v>38</v>
      </c>
      <c r="R160" s="8" t="s">
        <v>29</v>
      </c>
      <c r="S160" s="8" t="s">
        <v>29</v>
      </c>
      <c r="T160" s="8" t="s">
        <v>39</v>
      </c>
      <c r="U160" s="8" t="e">
        <f>VLOOKUP(T160,#REF!,2,FALSE)</f>
        <v>#REF!</v>
      </c>
    </row>
    <row r="161" spans="1:21" s="9" customFormat="1" ht="27.6">
      <c r="A161" s="7">
        <v>155</v>
      </c>
      <c r="B161" s="8" t="s">
        <v>24</v>
      </c>
      <c r="C161" s="8" t="s">
        <v>305</v>
      </c>
      <c r="D161" s="8" t="s">
        <v>306</v>
      </c>
      <c r="E161" s="8" t="s">
        <v>436</v>
      </c>
      <c r="F161" s="8" t="s">
        <v>437</v>
      </c>
      <c r="G161" s="8" t="s">
        <v>63</v>
      </c>
      <c r="H161" s="8" t="s">
        <v>36</v>
      </c>
      <c r="I161" s="8" t="s">
        <v>31</v>
      </c>
      <c r="J161" s="13">
        <v>44926</v>
      </c>
      <c r="K161" s="8" t="s">
        <v>327</v>
      </c>
      <c r="L161" s="8" t="s">
        <v>33</v>
      </c>
      <c r="M161" s="8" t="s">
        <v>34</v>
      </c>
      <c r="N161" s="8" t="s">
        <v>35</v>
      </c>
      <c r="O161" s="8" t="s">
        <v>36</v>
      </c>
      <c r="P161" s="8" t="s">
        <v>865</v>
      </c>
      <c r="Q161" s="8" t="s">
        <v>38</v>
      </c>
      <c r="R161" s="8" t="s">
        <v>29</v>
      </c>
      <c r="S161" s="8" t="s">
        <v>29</v>
      </c>
      <c r="T161" s="8" t="s">
        <v>39</v>
      </c>
      <c r="U161" s="8" t="e">
        <f>VLOOKUP(T161,#REF!,2,FALSE)</f>
        <v>#REF!</v>
      </c>
    </row>
    <row r="162" spans="1:21" s="9" customFormat="1" ht="27.6">
      <c r="A162" s="7">
        <v>156</v>
      </c>
      <c r="B162" s="8" t="s">
        <v>24</v>
      </c>
      <c r="C162" s="8" t="s">
        <v>305</v>
      </c>
      <c r="D162" s="8" t="s">
        <v>306</v>
      </c>
      <c r="E162" s="8" t="s">
        <v>438</v>
      </c>
      <c r="F162" s="8" t="s">
        <v>439</v>
      </c>
      <c r="G162" s="8" t="s">
        <v>63</v>
      </c>
      <c r="H162" s="8" t="s">
        <v>36</v>
      </c>
      <c r="I162" s="8" t="s">
        <v>31</v>
      </c>
      <c r="J162" s="13">
        <v>44926</v>
      </c>
      <c r="K162" s="8" t="s">
        <v>327</v>
      </c>
      <c r="L162" s="8" t="s">
        <v>33</v>
      </c>
      <c r="M162" s="8" t="s">
        <v>34</v>
      </c>
      <c r="N162" s="8" t="s">
        <v>35</v>
      </c>
      <c r="O162" s="8" t="s">
        <v>36</v>
      </c>
      <c r="P162" s="8" t="s">
        <v>865</v>
      </c>
      <c r="Q162" s="8" t="s">
        <v>108</v>
      </c>
      <c r="R162" s="8" t="s">
        <v>29</v>
      </c>
      <c r="S162" s="8" t="s">
        <v>29</v>
      </c>
      <c r="T162" s="8" t="s">
        <v>39</v>
      </c>
      <c r="U162" s="8" t="e">
        <f>VLOOKUP(T162,#REF!,2,FALSE)</f>
        <v>#REF!</v>
      </c>
    </row>
    <row r="163" spans="1:21" s="9" customFormat="1" ht="27.6">
      <c r="A163" s="7">
        <v>157</v>
      </c>
      <c r="B163" s="8" t="s">
        <v>24</v>
      </c>
      <c r="C163" s="8" t="s">
        <v>305</v>
      </c>
      <c r="D163" s="8" t="s">
        <v>306</v>
      </c>
      <c r="E163" s="8" t="s">
        <v>440</v>
      </c>
      <c r="F163" s="8" t="s">
        <v>441</v>
      </c>
      <c r="G163" s="8" t="s">
        <v>63</v>
      </c>
      <c r="H163" s="8" t="s">
        <v>36</v>
      </c>
      <c r="I163" s="8" t="s">
        <v>31</v>
      </c>
      <c r="J163" s="13">
        <v>44926</v>
      </c>
      <c r="K163" s="8" t="s">
        <v>327</v>
      </c>
      <c r="L163" s="8" t="s">
        <v>33</v>
      </c>
      <c r="M163" s="8" t="s">
        <v>34</v>
      </c>
      <c r="N163" s="8" t="s">
        <v>35</v>
      </c>
      <c r="O163" s="8" t="s">
        <v>36</v>
      </c>
      <c r="P163" s="8" t="s">
        <v>865</v>
      </c>
      <c r="Q163" s="8" t="s">
        <v>108</v>
      </c>
      <c r="R163" s="8" t="s">
        <v>29</v>
      </c>
      <c r="S163" s="8" t="s">
        <v>29</v>
      </c>
      <c r="T163" s="8" t="s">
        <v>39</v>
      </c>
      <c r="U163" s="8" t="e">
        <f>VLOOKUP(T163,#REF!,2,FALSE)</f>
        <v>#REF!</v>
      </c>
    </row>
    <row r="164" spans="1:21" s="9" customFormat="1" ht="27.6">
      <c r="A164" s="7">
        <v>158</v>
      </c>
      <c r="B164" s="8" t="s">
        <v>24</v>
      </c>
      <c r="C164" s="8" t="s">
        <v>305</v>
      </c>
      <c r="D164" s="8" t="s">
        <v>306</v>
      </c>
      <c r="E164" s="8" t="s">
        <v>442</v>
      </c>
      <c r="F164" s="8" t="s">
        <v>443</v>
      </c>
      <c r="G164" s="8" t="s">
        <v>63</v>
      </c>
      <c r="H164" s="8" t="s">
        <v>36</v>
      </c>
      <c r="I164" s="8" t="s">
        <v>31</v>
      </c>
      <c r="J164" s="13">
        <v>44926</v>
      </c>
      <c r="K164" s="8" t="s">
        <v>327</v>
      </c>
      <c r="L164" s="8" t="s">
        <v>33</v>
      </c>
      <c r="M164" s="8" t="s">
        <v>34</v>
      </c>
      <c r="N164" s="8" t="s">
        <v>35</v>
      </c>
      <c r="O164" s="8" t="s">
        <v>36</v>
      </c>
      <c r="P164" s="8" t="s">
        <v>865</v>
      </c>
      <c r="Q164" s="8" t="s">
        <v>108</v>
      </c>
      <c r="R164" s="8" t="s">
        <v>29</v>
      </c>
      <c r="S164" s="8" t="s">
        <v>29</v>
      </c>
      <c r="T164" s="8" t="s">
        <v>39</v>
      </c>
      <c r="U164" s="8" t="e">
        <f>VLOOKUP(T164,#REF!,2,FALSE)</f>
        <v>#REF!</v>
      </c>
    </row>
    <row r="165" spans="1:21" s="9" customFormat="1" ht="41.4">
      <c r="A165" s="7">
        <v>159</v>
      </c>
      <c r="B165" s="8" t="s">
        <v>24</v>
      </c>
      <c r="C165" s="8" t="s">
        <v>305</v>
      </c>
      <c r="D165" s="8" t="s">
        <v>306</v>
      </c>
      <c r="E165" s="8" t="s">
        <v>444</v>
      </c>
      <c r="F165" s="8" t="s">
        <v>445</v>
      </c>
      <c r="G165" s="8" t="s">
        <v>63</v>
      </c>
      <c r="H165" s="8" t="s">
        <v>36</v>
      </c>
      <c r="I165" s="8" t="s">
        <v>31</v>
      </c>
      <c r="J165" s="13">
        <v>44926</v>
      </c>
      <c r="K165" s="8" t="s">
        <v>327</v>
      </c>
      <c r="L165" s="8" t="s">
        <v>33</v>
      </c>
      <c r="M165" s="8" t="s">
        <v>34</v>
      </c>
      <c r="N165" s="8" t="s">
        <v>35</v>
      </c>
      <c r="O165" s="8" t="s">
        <v>36</v>
      </c>
      <c r="P165" s="8" t="s">
        <v>865</v>
      </c>
      <c r="Q165" s="8" t="s">
        <v>108</v>
      </c>
      <c r="R165" s="8" t="s">
        <v>29</v>
      </c>
      <c r="S165" s="8" t="s">
        <v>29</v>
      </c>
      <c r="T165" s="8" t="s">
        <v>39</v>
      </c>
      <c r="U165" s="8" t="e">
        <f>VLOOKUP(T165,#REF!,2,FALSE)</f>
        <v>#REF!</v>
      </c>
    </row>
    <row r="166" spans="1:21" s="9" customFormat="1" ht="27.6">
      <c r="A166" s="7">
        <v>160</v>
      </c>
      <c r="B166" s="8" t="s">
        <v>24</v>
      </c>
      <c r="C166" s="8" t="s">
        <v>305</v>
      </c>
      <c r="D166" s="8" t="s">
        <v>306</v>
      </c>
      <c r="E166" s="8" t="s">
        <v>446</v>
      </c>
      <c r="F166" s="8" t="s">
        <v>447</v>
      </c>
      <c r="G166" s="8" t="s">
        <v>63</v>
      </c>
      <c r="H166" s="8" t="s">
        <v>36</v>
      </c>
      <c r="I166" s="8" t="s">
        <v>31</v>
      </c>
      <c r="J166" s="13">
        <v>44926</v>
      </c>
      <c r="K166" s="8" t="s">
        <v>327</v>
      </c>
      <c r="L166" s="8" t="s">
        <v>33</v>
      </c>
      <c r="M166" s="8" t="s">
        <v>34</v>
      </c>
      <c r="N166" s="8" t="s">
        <v>35</v>
      </c>
      <c r="O166" s="8" t="s">
        <v>36</v>
      </c>
      <c r="P166" s="8" t="s">
        <v>865</v>
      </c>
      <c r="Q166" s="8" t="s">
        <v>38</v>
      </c>
      <c r="R166" s="8" t="s">
        <v>29</v>
      </c>
      <c r="S166" s="8" t="s">
        <v>29</v>
      </c>
      <c r="T166" s="8" t="s">
        <v>39</v>
      </c>
      <c r="U166" s="8" t="e">
        <f>VLOOKUP(T166,#REF!,2,FALSE)</f>
        <v>#REF!</v>
      </c>
    </row>
    <row r="167" spans="1:21" s="9" customFormat="1" ht="27.6">
      <c r="A167" s="7">
        <v>161</v>
      </c>
      <c r="B167" s="8" t="s">
        <v>24</v>
      </c>
      <c r="C167" s="8" t="s">
        <v>305</v>
      </c>
      <c r="D167" s="8" t="s">
        <v>306</v>
      </c>
      <c r="E167" s="8" t="s">
        <v>448</v>
      </c>
      <c r="F167" s="8" t="s">
        <v>449</v>
      </c>
      <c r="G167" s="8" t="s">
        <v>63</v>
      </c>
      <c r="H167" s="8" t="s">
        <v>36</v>
      </c>
      <c r="I167" s="8" t="s">
        <v>31</v>
      </c>
      <c r="J167" s="13">
        <v>44926</v>
      </c>
      <c r="K167" s="8" t="s">
        <v>327</v>
      </c>
      <c r="L167" s="8" t="s">
        <v>33</v>
      </c>
      <c r="M167" s="8" t="s">
        <v>34</v>
      </c>
      <c r="N167" s="8" t="s">
        <v>35</v>
      </c>
      <c r="O167" s="8" t="s">
        <v>36</v>
      </c>
      <c r="P167" s="8" t="s">
        <v>865</v>
      </c>
      <c r="Q167" s="8" t="s">
        <v>108</v>
      </c>
      <c r="R167" s="8" t="s">
        <v>29</v>
      </c>
      <c r="S167" s="8" t="s">
        <v>29</v>
      </c>
      <c r="T167" s="8" t="s">
        <v>39</v>
      </c>
      <c r="U167" s="8" t="e">
        <f>VLOOKUP(T167,#REF!,2,FALSE)</f>
        <v>#REF!</v>
      </c>
    </row>
    <row r="168" spans="1:21" s="9" customFormat="1" ht="27.6">
      <c r="A168" s="7">
        <v>162</v>
      </c>
      <c r="B168" s="8" t="s">
        <v>24</v>
      </c>
      <c r="C168" s="8" t="s">
        <v>305</v>
      </c>
      <c r="D168" s="8" t="s">
        <v>306</v>
      </c>
      <c r="E168" s="8" t="s">
        <v>450</v>
      </c>
      <c r="F168" s="8" t="s">
        <v>451</v>
      </c>
      <c r="G168" s="8" t="s">
        <v>63</v>
      </c>
      <c r="H168" s="8" t="s">
        <v>36</v>
      </c>
      <c r="I168" s="8" t="s">
        <v>31</v>
      </c>
      <c r="J168" s="13">
        <v>44926</v>
      </c>
      <c r="K168" s="8" t="s">
        <v>327</v>
      </c>
      <c r="L168" s="8" t="s">
        <v>33</v>
      </c>
      <c r="M168" s="8" t="s">
        <v>34</v>
      </c>
      <c r="N168" s="8" t="s">
        <v>35</v>
      </c>
      <c r="O168" s="8" t="s">
        <v>36</v>
      </c>
      <c r="P168" s="8" t="s">
        <v>865</v>
      </c>
      <c r="Q168" s="8" t="s">
        <v>108</v>
      </c>
      <c r="R168" s="8" t="s">
        <v>29</v>
      </c>
      <c r="S168" s="8" t="s">
        <v>29</v>
      </c>
      <c r="T168" s="8" t="s">
        <v>39</v>
      </c>
      <c r="U168" s="8" t="e">
        <f>VLOOKUP(T168,#REF!,2,FALSE)</f>
        <v>#REF!</v>
      </c>
    </row>
    <row r="169" spans="1:21" s="9" customFormat="1" ht="55.2">
      <c r="A169" s="7">
        <v>163</v>
      </c>
      <c r="B169" s="8" t="s">
        <v>452</v>
      </c>
      <c r="C169" s="8" t="s">
        <v>60</v>
      </c>
      <c r="D169" s="8" t="s">
        <v>36</v>
      </c>
      <c r="E169" s="8" t="s">
        <v>453</v>
      </c>
      <c r="F169" s="8" t="s">
        <v>454</v>
      </c>
      <c r="G169" s="8" t="s">
        <v>29</v>
      </c>
      <c r="H169" s="8" t="s">
        <v>455</v>
      </c>
      <c r="I169" s="8" t="s">
        <v>76</v>
      </c>
      <c r="J169" s="13">
        <v>44984</v>
      </c>
      <c r="K169" s="8" t="s">
        <v>327</v>
      </c>
      <c r="L169" s="8" t="s">
        <v>327</v>
      </c>
      <c r="M169" s="8" t="s">
        <v>34</v>
      </c>
      <c r="N169" s="8" t="s">
        <v>35</v>
      </c>
      <c r="O169" s="8" t="s">
        <v>36</v>
      </c>
      <c r="P169" s="8" t="s">
        <v>456</v>
      </c>
      <c r="Q169" s="8" t="s">
        <v>161</v>
      </c>
      <c r="R169" s="8" t="s">
        <v>29</v>
      </c>
      <c r="S169" s="8" t="s">
        <v>63</v>
      </c>
      <c r="T169" s="8" t="s">
        <v>89</v>
      </c>
      <c r="U169" s="8" t="e">
        <f>VLOOKUP(T169,#REF!,2,FALSE)</f>
        <v>#REF!</v>
      </c>
    </row>
    <row r="170" spans="1:21" s="9" customFormat="1" ht="27.6">
      <c r="A170" s="7">
        <v>164</v>
      </c>
      <c r="B170" s="8" t="s">
        <v>24</v>
      </c>
      <c r="C170" s="8" t="s">
        <v>457</v>
      </c>
      <c r="D170" s="8" t="s">
        <v>36</v>
      </c>
      <c r="E170" s="8" t="s">
        <v>458</v>
      </c>
      <c r="F170" s="8" t="s">
        <v>459</v>
      </c>
      <c r="G170" s="8" t="s">
        <v>29</v>
      </c>
      <c r="H170" s="8" t="s">
        <v>455</v>
      </c>
      <c r="I170" s="8" t="s">
        <v>76</v>
      </c>
      <c r="J170" s="13">
        <v>44984</v>
      </c>
      <c r="K170" s="8" t="s">
        <v>327</v>
      </c>
      <c r="L170" s="8" t="s">
        <v>33</v>
      </c>
      <c r="M170" s="8" t="s">
        <v>34</v>
      </c>
      <c r="N170" s="8" t="s">
        <v>35</v>
      </c>
      <c r="O170" s="8" t="s">
        <v>36</v>
      </c>
      <c r="P170" s="8" t="s">
        <v>460</v>
      </c>
      <c r="Q170" s="8" t="s">
        <v>108</v>
      </c>
      <c r="R170" s="8" t="s">
        <v>29</v>
      </c>
      <c r="S170" s="8" t="s">
        <v>63</v>
      </c>
      <c r="T170" s="8" t="s">
        <v>89</v>
      </c>
      <c r="U170" s="8" t="e">
        <f>VLOOKUP(T170,#REF!,2,FALSE)</f>
        <v>#REF!</v>
      </c>
    </row>
    <row r="171" spans="1:21" s="9" customFormat="1" ht="27.6">
      <c r="A171" s="7">
        <v>165</v>
      </c>
      <c r="B171" s="8" t="s">
        <v>24</v>
      </c>
      <c r="C171" s="8" t="s">
        <v>25</v>
      </c>
      <c r="D171" s="8" t="s">
        <v>237</v>
      </c>
      <c r="E171" s="8" t="s">
        <v>461</v>
      </c>
      <c r="F171" s="8" t="s">
        <v>462</v>
      </c>
      <c r="G171" s="8" t="s">
        <v>63</v>
      </c>
      <c r="H171" s="8" t="s">
        <v>36</v>
      </c>
      <c r="I171" s="8" t="s">
        <v>76</v>
      </c>
      <c r="J171" s="13">
        <v>44984</v>
      </c>
      <c r="K171" s="8" t="s">
        <v>327</v>
      </c>
      <c r="L171" s="8" t="s">
        <v>33</v>
      </c>
      <c r="M171" s="8" t="s">
        <v>34</v>
      </c>
      <c r="N171" s="8" t="s">
        <v>35</v>
      </c>
      <c r="O171" s="8" t="s">
        <v>36</v>
      </c>
      <c r="P171" s="8" t="s">
        <v>865</v>
      </c>
      <c r="Q171" s="8" t="s">
        <v>161</v>
      </c>
      <c r="R171" s="8" t="s">
        <v>29</v>
      </c>
      <c r="S171" s="8" t="s">
        <v>63</v>
      </c>
      <c r="T171" s="8" t="s">
        <v>89</v>
      </c>
      <c r="U171" s="8" t="e">
        <f>VLOOKUP(T171,#REF!,2,FALSE)</f>
        <v>#REF!</v>
      </c>
    </row>
    <row r="172" spans="1:21" s="9" customFormat="1" ht="27.6">
      <c r="A172" s="7">
        <v>166</v>
      </c>
      <c r="B172" s="8" t="s">
        <v>24</v>
      </c>
      <c r="C172" s="8" t="s">
        <v>25</v>
      </c>
      <c r="D172" s="8" t="s">
        <v>237</v>
      </c>
      <c r="E172" s="8" t="s">
        <v>463</v>
      </c>
      <c r="F172" s="8" t="s">
        <v>464</v>
      </c>
      <c r="G172" s="8" t="s">
        <v>63</v>
      </c>
      <c r="H172" s="8" t="s">
        <v>36</v>
      </c>
      <c r="I172" s="8" t="s">
        <v>76</v>
      </c>
      <c r="J172" s="13">
        <v>44984</v>
      </c>
      <c r="K172" s="8" t="s">
        <v>327</v>
      </c>
      <c r="L172" s="8" t="s">
        <v>33</v>
      </c>
      <c r="M172" s="8" t="s">
        <v>34</v>
      </c>
      <c r="N172" s="8" t="s">
        <v>35</v>
      </c>
      <c r="O172" s="8" t="s">
        <v>36</v>
      </c>
      <c r="P172" s="8" t="s">
        <v>865</v>
      </c>
      <c r="Q172" s="8" t="s">
        <v>161</v>
      </c>
      <c r="R172" s="8" t="s">
        <v>29</v>
      </c>
      <c r="S172" s="8" t="s">
        <v>63</v>
      </c>
      <c r="T172" s="8" t="s">
        <v>89</v>
      </c>
      <c r="U172" s="8" t="e">
        <f>VLOOKUP(T172,#REF!,2,FALSE)</f>
        <v>#REF!</v>
      </c>
    </row>
    <row r="173" spans="1:21" s="9" customFormat="1" ht="27.6">
      <c r="A173" s="7">
        <v>167</v>
      </c>
      <c r="B173" s="8" t="s">
        <v>24</v>
      </c>
      <c r="C173" s="8" t="s">
        <v>25</v>
      </c>
      <c r="D173" s="8" t="s">
        <v>237</v>
      </c>
      <c r="E173" s="8" t="s">
        <v>465</v>
      </c>
      <c r="F173" s="8" t="s">
        <v>466</v>
      </c>
      <c r="G173" s="8" t="s">
        <v>63</v>
      </c>
      <c r="H173" s="8" t="s">
        <v>36</v>
      </c>
      <c r="I173" s="8" t="s">
        <v>76</v>
      </c>
      <c r="J173" s="13">
        <v>44984</v>
      </c>
      <c r="K173" s="8" t="s">
        <v>327</v>
      </c>
      <c r="L173" s="8" t="s">
        <v>33</v>
      </c>
      <c r="M173" s="8" t="s">
        <v>34</v>
      </c>
      <c r="N173" s="8" t="s">
        <v>35</v>
      </c>
      <c r="O173" s="8" t="s">
        <v>36</v>
      </c>
      <c r="P173" s="8" t="s">
        <v>865</v>
      </c>
      <c r="Q173" s="8" t="s">
        <v>161</v>
      </c>
      <c r="R173" s="8" t="s">
        <v>29</v>
      </c>
      <c r="S173" s="8" t="s">
        <v>63</v>
      </c>
      <c r="T173" s="8" t="s">
        <v>89</v>
      </c>
      <c r="U173" s="8" t="e">
        <f>VLOOKUP(T173,#REF!,2,FALSE)</f>
        <v>#REF!</v>
      </c>
    </row>
    <row r="174" spans="1:21" s="9" customFormat="1" ht="69">
      <c r="A174" s="7">
        <v>168</v>
      </c>
      <c r="B174" s="8" t="s">
        <v>24</v>
      </c>
      <c r="C174" s="8" t="s">
        <v>305</v>
      </c>
      <c r="D174" s="8" t="s">
        <v>467</v>
      </c>
      <c r="E174" s="8" t="s">
        <v>468</v>
      </c>
      <c r="F174" s="8" t="s">
        <v>469</v>
      </c>
      <c r="G174" s="8" t="s">
        <v>29</v>
      </c>
      <c r="H174" s="8" t="s">
        <v>470</v>
      </c>
      <c r="I174" s="8" t="s">
        <v>76</v>
      </c>
      <c r="J174" s="13">
        <v>44928</v>
      </c>
      <c r="K174" s="8" t="s">
        <v>327</v>
      </c>
      <c r="L174" s="8" t="s">
        <v>33</v>
      </c>
      <c r="M174" s="8" t="s">
        <v>34</v>
      </c>
      <c r="N174" s="8" t="s">
        <v>35</v>
      </c>
      <c r="O174" s="8" t="s">
        <v>36</v>
      </c>
      <c r="P174" s="8" t="s">
        <v>865</v>
      </c>
      <c r="Q174" s="8" t="s">
        <v>38</v>
      </c>
      <c r="R174" s="8" t="s">
        <v>29</v>
      </c>
      <c r="S174" s="8" t="s">
        <v>29</v>
      </c>
      <c r="T174" s="8" t="s">
        <v>39</v>
      </c>
      <c r="U174" s="8" t="e">
        <f>VLOOKUP(T174,#REF!,2,FALSE)</f>
        <v>#REF!</v>
      </c>
    </row>
    <row r="175" spans="1:21" s="9" customFormat="1" ht="220.8">
      <c r="A175" s="7">
        <v>169</v>
      </c>
      <c r="B175" s="8" t="s">
        <v>24</v>
      </c>
      <c r="C175" s="8" t="s">
        <v>471</v>
      </c>
      <c r="D175" s="8" t="s">
        <v>472</v>
      </c>
      <c r="E175" s="8" t="s">
        <v>473</v>
      </c>
      <c r="F175" s="8" t="s">
        <v>474</v>
      </c>
      <c r="G175" s="8" t="s">
        <v>29</v>
      </c>
      <c r="H175" s="8" t="s">
        <v>475</v>
      </c>
      <c r="I175" s="8" t="s">
        <v>31</v>
      </c>
      <c r="J175" s="13">
        <v>44953</v>
      </c>
      <c r="K175" s="8" t="s">
        <v>327</v>
      </c>
      <c r="L175" s="8" t="s">
        <v>33</v>
      </c>
      <c r="M175" s="8" t="s">
        <v>34</v>
      </c>
      <c r="N175" s="8" t="s">
        <v>35</v>
      </c>
      <c r="O175" s="8" t="s">
        <v>36</v>
      </c>
      <c r="P175" s="8" t="s">
        <v>865</v>
      </c>
      <c r="Q175" s="8" t="s">
        <v>38</v>
      </c>
      <c r="R175" s="8" t="s">
        <v>29</v>
      </c>
      <c r="S175" s="8" t="s">
        <v>29</v>
      </c>
      <c r="T175" s="8" t="s">
        <v>39</v>
      </c>
      <c r="U175" s="8" t="e">
        <f>VLOOKUP(T175,#REF!,2,FALSE)</f>
        <v>#REF!</v>
      </c>
    </row>
    <row r="176" spans="1:21" s="9" customFormat="1" ht="69">
      <c r="A176" s="7">
        <v>170</v>
      </c>
      <c r="B176" s="8" t="s">
        <v>24</v>
      </c>
      <c r="C176" s="8" t="s">
        <v>471</v>
      </c>
      <c r="D176" s="8" t="s">
        <v>476</v>
      </c>
      <c r="E176" s="8" t="s">
        <v>477</v>
      </c>
      <c r="F176" s="8" t="s">
        <v>478</v>
      </c>
      <c r="G176" s="8" t="s">
        <v>63</v>
      </c>
      <c r="H176" s="8" t="s">
        <v>36</v>
      </c>
      <c r="I176" s="8" t="s">
        <v>31</v>
      </c>
      <c r="J176" s="13">
        <v>44926</v>
      </c>
      <c r="K176" s="8" t="s">
        <v>327</v>
      </c>
      <c r="L176" s="8" t="s">
        <v>33</v>
      </c>
      <c r="M176" s="8" t="s">
        <v>34</v>
      </c>
      <c r="N176" s="8" t="s">
        <v>35</v>
      </c>
      <c r="O176" s="8" t="s">
        <v>36</v>
      </c>
      <c r="P176" s="8" t="s">
        <v>865</v>
      </c>
      <c r="Q176" s="8" t="s">
        <v>38</v>
      </c>
      <c r="R176" s="8" t="s">
        <v>29</v>
      </c>
      <c r="S176" s="8" t="s">
        <v>29</v>
      </c>
      <c r="T176" s="8" t="s">
        <v>39</v>
      </c>
      <c r="U176" s="8" t="e">
        <f>VLOOKUP(T176,#REF!,2,FALSE)</f>
        <v>#REF!</v>
      </c>
    </row>
    <row r="177" spans="1:21" s="9" customFormat="1" ht="69">
      <c r="A177" s="7">
        <v>171</v>
      </c>
      <c r="B177" s="8" t="s">
        <v>24</v>
      </c>
      <c r="C177" s="8" t="s">
        <v>471</v>
      </c>
      <c r="D177" s="8" t="s">
        <v>476</v>
      </c>
      <c r="E177" s="8" t="s">
        <v>479</v>
      </c>
      <c r="F177" s="8" t="s">
        <v>478</v>
      </c>
      <c r="G177" s="8" t="s">
        <v>63</v>
      </c>
      <c r="H177" s="8" t="s">
        <v>36</v>
      </c>
      <c r="I177" s="8" t="s">
        <v>31</v>
      </c>
      <c r="J177" s="13">
        <v>44926</v>
      </c>
      <c r="K177" s="8" t="s">
        <v>327</v>
      </c>
      <c r="L177" s="8" t="s">
        <v>33</v>
      </c>
      <c r="M177" s="8" t="s">
        <v>34</v>
      </c>
      <c r="N177" s="8" t="s">
        <v>35</v>
      </c>
      <c r="O177" s="8" t="s">
        <v>36</v>
      </c>
      <c r="P177" s="8" t="s">
        <v>865</v>
      </c>
      <c r="Q177" s="8" t="s">
        <v>38</v>
      </c>
      <c r="R177" s="8" t="s">
        <v>29</v>
      </c>
      <c r="S177" s="8" t="s">
        <v>29</v>
      </c>
      <c r="T177" s="8" t="s">
        <v>39</v>
      </c>
      <c r="U177" s="8" t="e">
        <f>VLOOKUP(T177,#REF!,2,FALSE)</f>
        <v>#REF!</v>
      </c>
    </row>
    <row r="178" spans="1:21" s="9" customFormat="1" ht="69">
      <c r="A178" s="7">
        <v>172</v>
      </c>
      <c r="B178" s="8" t="s">
        <v>24</v>
      </c>
      <c r="C178" s="8" t="s">
        <v>471</v>
      </c>
      <c r="D178" s="8" t="s">
        <v>476</v>
      </c>
      <c r="E178" s="8" t="s">
        <v>480</v>
      </c>
      <c r="F178" s="8" t="s">
        <v>478</v>
      </c>
      <c r="G178" s="8" t="s">
        <v>63</v>
      </c>
      <c r="H178" s="8" t="s">
        <v>36</v>
      </c>
      <c r="I178" s="8" t="s">
        <v>31</v>
      </c>
      <c r="J178" s="13">
        <v>44926</v>
      </c>
      <c r="K178" s="8" t="s">
        <v>327</v>
      </c>
      <c r="L178" s="8" t="s">
        <v>33</v>
      </c>
      <c r="M178" s="8" t="s">
        <v>34</v>
      </c>
      <c r="N178" s="8" t="s">
        <v>35</v>
      </c>
      <c r="O178" s="8" t="s">
        <v>36</v>
      </c>
      <c r="P178" s="8" t="s">
        <v>865</v>
      </c>
      <c r="Q178" s="8" t="s">
        <v>38</v>
      </c>
      <c r="R178" s="8" t="s">
        <v>29</v>
      </c>
      <c r="S178" s="8" t="s">
        <v>29</v>
      </c>
      <c r="T178" s="8" t="s">
        <v>39</v>
      </c>
      <c r="U178" s="8" t="e">
        <f>VLOOKUP(T178,#REF!,2,FALSE)</f>
        <v>#REF!</v>
      </c>
    </row>
    <row r="179" spans="1:21" s="9" customFormat="1" ht="27.6">
      <c r="A179" s="7">
        <v>173</v>
      </c>
      <c r="B179" s="8" t="s">
        <v>452</v>
      </c>
      <c r="C179" s="8" t="s">
        <v>60</v>
      </c>
      <c r="D179" s="8" t="s">
        <v>36</v>
      </c>
      <c r="E179" s="8" t="s">
        <v>481</v>
      </c>
      <c r="F179" s="8" t="s">
        <v>482</v>
      </c>
      <c r="G179" s="8" t="s">
        <v>63</v>
      </c>
      <c r="H179" s="8" t="s">
        <v>36</v>
      </c>
      <c r="I179" s="8" t="s">
        <v>76</v>
      </c>
      <c r="J179" s="13">
        <v>44984</v>
      </c>
      <c r="K179" s="8" t="s">
        <v>327</v>
      </c>
      <c r="L179" s="8" t="s">
        <v>33</v>
      </c>
      <c r="M179" s="8" t="s">
        <v>34</v>
      </c>
      <c r="N179" s="8" t="s">
        <v>35</v>
      </c>
      <c r="O179" s="8" t="s">
        <v>36</v>
      </c>
      <c r="P179" s="8" t="s">
        <v>865</v>
      </c>
      <c r="Q179" s="8" t="s">
        <v>161</v>
      </c>
      <c r="R179" s="8" t="s">
        <v>29</v>
      </c>
      <c r="S179" s="8" t="s">
        <v>63</v>
      </c>
      <c r="T179" s="8" t="s">
        <v>89</v>
      </c>
      <c r="U179" s="8" t="e">
        <f>VLOOKUP(T179,#REF!,2,FALSE)</f>
        <v>#REF!</v>
      </c>
    </row>
    <row r="180" spans="1:21" s="9" customFormat="1" ht="69">
      <c r="A180" s="7">
        <v>174</v>
      </c>
      <c r="B180" s="8" t="s">
        <v>24</v>
      </c>
      <c r="C180" s="8" t="s">
        <v>244</v>
      </c>
      <c r="D180" s="8" t="s">
        <v>36</v>
      </c>
      <c r="E180" s="8" t="s">
        <v>483</v>
      </c>
      <c r="F180" s="8" t="s">
        <v>484</v>
      </c>
      <c r="G180" s="8" t="s">
        <v>29</v>
      </c>
      <c r="H180" s="8" t="s">
        <v>485</v>
      </c>
      <c r="I180" s="8" t="s">
        <v>76</v>
      </c>
      <c r="J180" s="13">
        <v>44953</v>
      </c>
      <c r="K180" s="8" t="s">
        <v>327</v>
      </c>
      <c r="L180" s="8" t="s">
        <v>33</v>
      </c>
      <c r="M180" s="8" t="s">
        <v>34</v>
      </c>
      <c r="N180" s="8" t="s">
        <v>35</v>
      </c>
      <c r="O180" s="8" t="s">
        <v>36</v>
      </c>
      <c r="P180" s="8" t="s">
        <v>486</v>
      </c>
      <c r="Q180" s="8" t="s">
        <v>38</v>
      </c>
      <c r="R180" s="8" t="s">
        <v>29</v>
      </c>
      <c r="S180" s="8" t="s">
        <v>29</v>
      </c>
      <c r="T180" s="8" t="s">
        <v>39</v>
      </c>
      <c r="U180" s="8" t="e">
        <f>VLOOKUP(T180,#REF!,2,FALSE)</f>
        <v>#REF!</v>
      </c>
    </row>
    <row r="181" spans="1:21" s="9" customFormat="1" ht="82.8">
      <c r="A181" s="7">
        <v>175</v>
      </c>
      <c r="B181" s="8" t="s">
        <v>24</v>
      </c>
      <c r="C181" s="8" t="s">
        <v>25</v>
      </c>
      <c r="D181" s="8" t="s">
        <v>300</v>
      </c>
      <c r="E181" s="8" t="s">
        <v>694</v>
      </c>
      <c r="F181" s="8" t="s">
        <v>695</v>
      </c>
      <c r="G181" s="8" t="s">
        <v>29</v>
      </c>
      <c r="H181" s="8" t="s">
        <v>696</v>
      </c>
      <c r="I181" s="8" t="s">
        <v>184</v>
      </c>
      <c r="J181" s="13">
        <v>44586</v>
      </c>
      <c r="K181" s="8" t="s">
        <v>573</v>
      </c>
      <c r="L181" s="8" t="s">
        <v>573</v>
      </c>
      <c r="M181" s="8" t="s">
        <v>286</v>
      </c>
      <c r="N181" s="8" t="s">
        <v>35</v>
      </c>
      <c r="O181" s="8" t="s">
        <v>63</v>
      </c>
      <c r="P181" s="8" t="s">
        <v>864</v>
      </c>
      <c r="Q181" s="8" t="s">
        <v>161</v>
      </c>
      <c r="R181" s="8" t="s">
        <v>29</v>
      </c>
      <c r="S181" s="8" t="s">
        <v>63</v>
      </c>
      <c r="T181" s="8" t="s">
        <v>39</v>
      </c>
      <c r="U181" s="8" t="e">
        <f>VLOOKUP(T181,#REF!,2,FALSE)</f>
        <v>#REF!</v>
      </c>
    </row>
    <row r="182" spans="1:21" s="9" customFormat="1" ht="110.4">
      <c r="A182" s="7">
        <v>176</v>
      </c>
      <c r="B182" s="8" t="s">
        <v>24</v>
      </c>
      <c r="C182" s="8" t="s">
        <v>305</v>
      </c>
      <c r="D182" s="8" t="s">
        <v>306</v>
      </c>
      <c r="E182" s="8" t="s">
        <v>697</v>
      </c>
      <c r="F182" s="8" t="s">
        <v>698</v>
      </c>
      <c r="G182" s="8" t="s">
        <v>29</v>
      </c>
      <c r="H182" s="8" t="s">
        <v>699</v>
      </c>
      <c r="I182" s="8" t="s">
        <v>76</v>
      </c>
      <c r="J182" s="13">
        <v>45001</v>
      </c>
      <c r="K182" s="8" t="s">
        <v>573</v>
      </c>
      <c r="L182" s="8" t="s">
        <v>573</v>
      </c>
      <c r="M182" s="8" t="s">
        <v>286</v>
      </c>
      <c r="N182" s="8" t="s">
        <v>35</v>
      </c>
      <c r="O182" s="8" t="s">
        <v>63</v>
      </c>
      <c r="P182" s="8" t="s">
        <v>864</v>
      </c>
      <c r="Q182" s="8" t="s">
        <v>161</v>
      </c>
      <c r="R182" s="8" t="s">
        <v>29</v>
      </c>
      <c r="S182" s="8" t="s">
        <v>29</v>
      </c>
      <c r="T182" s="8" t="s">
        <v>39</v>
      </c>
      <c r="U182" s="8" t="e">
        <f>VLOOKUP(T182,#REF!,2,FALSE)</f>
        <v>#REF!</v>
      </c>
    </row>
    <row r="183" spans="1:21" s="9" customFormat="1" ht="82.8">
      <c r="A183" s="7">
        <v>177</v>
      </c>
      <c r="B183" s="8" t="s">
        <v>24</v>
      </c>
      <c r="C183" s="8" t="s">
        <v>574</v>
      </c>
      <c r="D183" s="8" t="s">
        <v>591</v>
      </c>
      <c r="E183" s="8" t="s">
        <v>700</v>
      </c>
      <c r="F183" s="8" t="s">
        <v>701</v>
      </c>
      <c r="G183" s="8" t="s">
        <v>29</v>
      </c>
      <c r="H183" s="8" t="s">
        <v>702</v>
      </c>
      <c r="I183" s="8" t="s">
        <v>184</v>
      </c>
      <c r="J183" s="13">
        <v>45003</v>
      </c>
      <c r="K183" s="8" t="s">
        <v>573</v>
      </c>
      <c r="L183" s="8" t="s">
        <v>573</v>
      </c>
      <c r="M183" s="8" t="s">
        <v>286</v>
      </c>
      <c r="N183" s="8" t="s">
        <v>35</v>
      </c>
      <c r="O183" s="8" t="s">
        <v>63</v>
      </c>
      <c r="P183" s="8" t="s">
        <v>864</v>
      </c>
      <c r="Q183" s="8" t="s">
        <v>161</v>
      </c>
      <c r="R183" s="8" t="s">
        <v>29</v>
      </c>
      <c r="S183" s="8" t="s">
        <v>63</v>
      </c>
      <c r="T183" s="8" t="s">
        <v>39</v>
      </c>
      <c r="U183" s="8" t="e">
        <f>VLOOKUP(T183,#REF!,2,FALSE)</f>
        <v>#REF!</v>
      </c>
    </row>
    <row r="184" spans="1:21" s="9" customFormat="1" ht="82.8">
      <c r="A184" s="7">
        <v>178</v>
      </c>
      <c r="B184" s="8" t="s">
        <v>24</v>
      </c>
      <c r="C184" s="8" t="s">
        <v>25</v>
      </c>
      <c r="D184" s="8" t="s">
        <v>585</v>
      </c>
      <c r="E184" s="8" t="s">
        <v>703</v>
      </c>
      <c r="F184" s="8" t="s">
        <v>704</v>
      </c>
      <c r="G184" s="8" t="s">
        <v>29</v>
      </c>
      <c r="H184" s="8" t="s">
        <v>705</v>
      </c>
      <c r="I184" s="8" t="s">
        <v>31</v>
      </c>
      <c r="J184" s="13">
        <v>44957</v>
      </c>
      <c r="K184" s="8" t="s">
        <v>573</v>
      </c>
      <c r="L184" s="8" t="s">
        <v>573</v>
      </c>
      <c r="M184" s="8" t="s">
        <v>286</v>
      </c>
      <c r="N184" s="8" t="s">
        <v>35</v>
      </c>
      <c r="O184" s="8" t="s">
        <v>63</v>
      </c>
      <c r="P184" s="8" t="s">
        <v>706</v>
      </c>
      <c r="Q184" s="8" t="s">
        <v>161</v>
      </c>
      <c r="R184" s="8" t="s">
        <v>29</v>
      </c>
      <c r="S184" s="8" t="s">
        <v>29</v>
      </c>
      <c r="T184" s="8" t="s">
        <v>39</v>
      </c>
      <c r="U184" s="8" t="e">
        <f>VLOOKUP(T184,#REF!,2,FALSE)</f>
        <v>#REF!</v>
      </c>
    </row>
    <row r="185" spans="1:21" s="9" customFormat="1" ht="96.6">
      <c r="A185" s="7">
        <v>179</v>
      </c>
      <c r="B185" s="8" t="s">
        <v>24</v>
      </c>
      <c r="C185" s="8" t="s">
        <v>25</v>
      </c>
      <c r="D185" s="8" t="s">
        <v>585</v>
      </c>
      <c r="E185" s="8" t="s">
        <v>707</v>
      </c>
      <c r="F185" s="8" t="s">
        <v>708</v>
      </c>
      <c r="G185" s="8" t="s">
        <v>29</v>
      </c>
      <c r="H185" s="8" t="s">
        <v>709</v>
      </c>
      <c r="I185" s="8" t="s">
        <v>31</v>
      </c>
      <c r="J185" s="13">
        <v>44957</v>
      </c>
      <c r="K185" s="8" t="s">
        <v>573</v>
      </c>
      <c r="L185" s="8" t="s">
        <v>573</v>
      </c>
      <c r="M185" s="8" t="s">
        <v>286</v>
      </c>
      <c r="N185" s="8" t="s">
        <v>35</v>
      </c>
      <c r="O185" s="8" t="s">
        <v>63</v>
      </c>
      <c r="P185" s="8" t="s">
        <v>710</v>
      </c>
      <c r="Q185" s="8" t="s">
        <v>161</v>
      </c>
      <c r="R185" s="8" t="s">
        <v>29</v>
      </c>
      <c r="S185" s="8" t="s">
        <v>29</v>
      </c>
      <c r="T185" s="8" t="s">
        <v>39</v>
      </c>
      <c r="U185" s="8" t="e">
        <f>VLOOKUP(T185,#REF!,2,FALSE)</f>
        <v>#REF!</v>
      </c>
    </row>
    <row r="186" spans="1:21" s="9" customFormat="1" ht="110.4">
      <c r="A186" s="7">
        <v>180</v>
      </c>
      <c r="B186" s="8" t="s">
        <v>24</v>
      </c>
      <c r="C186" s="8" t="s">
        <v>25</v>
      </c>
      <c r="D186" s="8" t="s">
        <v>585</v>
      </c>
      <c r="E186" s="8" t="s">
        <v>711</v>
      </c>
      <c r="F186" s="8" t="s">
        <v>712</v>
      </c>
      <c r="G186" s="8" t="s">
        <v>29</v>
      </c>
      <c r="H186" s="8" t="s">
        <v>713</v>
      </c>
      <c r="I186" s="8" t="s">
        <v>31</v>
      </c>
      <c r="J186" s="13">
        <v>44957</v>
      </c>
      <c r="K186" s="8" t="s">
        <v>573</v>
      </c>
      <c r="L186" s="8" t="s">
        <v>573</v>
      </c>
      <c r="M186" s="8" t="s">
        <v>286</v>
      </c>
      <c r="N186" s="8" t="s">
        <v>35</v>
      </c>
      <c r="O186" s="8" t="s">
        <v>63</v>
      </c>
      <c r="P186" s="8" t="s">
        <v>714</v>
      </c>
      <c r="Q186" s="8" t="s">
        <v>161</v>
      </c>
      <c r="R186" s="8" t="s">
        <v>29</v>
      </c>
      <c r="S186" s="8" t="s">
        <v>29</v>
      </c>
      <c r="T186" s="8" t="s">
        <v>39</v>
      </c>
      <c r="U186" s="8" t="e">
        <f>VLOOKUP(T186,#REF!,2,FALSE)</f>
        <v>#REF!</v>
      </c>
    </row>
    <row r="187" spans="1:21" s="9" customFormat="1" ht="138">
      <c r="A187" s="7">
        <v>181</v>
      </c>
      <c r="B187" s="8" t="s">
        <v>24</v>
      </c>
      <c r="C187" s="8" t="s">
        <v>25</v>
      </c>
      <c r="D187" s="8" t="s">
        <v>585</v>
      </c>
      <c r="E187" s="8" t="s">
        <v>715</v>
      </c>
      <c r="F187" s="8" t="s">
        <v>716</v>
      </c>
      <c r="G187" s="8" t="s">
        <v>29</v>
      </c>
      <c r="H187" s="8" t="s">
        <v>717</v>
      </c>
      <c r="I187" s="8" t="s">
        <v>31</v>
      </c>
      <c r="J187" s="13">
        <v>45001</v>
      </c>
      <c r="K187" s="8" t="s">
        <v>573</v>
      </c>
      <c r="L187" s="8" t="s">
        <v>573</v>
      </c>
      <c r="M187" s="8" t="s">
        <v>286</v>
      </c>
      <c r="N187" s="8" t="s">
        <v>35</v>
      </c>
      <c r="O187" s="8" t="s">
        <v>63</v>
      </c>
      <c r="P187" s="8" t="s">
        <v>864</v>
      </c>
      <c r="Q187" s="8" t="s">
        <v>161</v>
      </c>
      <c r="R187" s="8" t="s">
        <v>29</v>
      </c>
      <c r="S187" s="8" t="s">
        <v>29</v>
      </c>
      <c r="T187" s="8" t="s">
        <v>39</v>
      </c>
      <c r="U187" s="8" t="e">
        <f>VLOOKUP(T187,#REF!,2,FALSE)</f>
        <v>#REF!</v>
      </c>
    </row>
    <row r="188" spans="1:21" s="9" customFormat="1" ht="110.4">
      <c r="A188" s="7">
        <v>182</v>
      </c>
      <c r="B188" s="8" t="s">
        <v>24</v>
      </c>
      <c r="C188" s="8" t="s">
        <v>25</v>
      </c>
      <c r="D188" s="8" t="s">
        <v>180</v>
      </c>
      <c r="E188" s="8" t="s">
        <v>718</v>
      </c>
      <c r="F188" s="8" t="s">
        <v>719</v>
      </c>
      <c r="G188" s="8" t="s">
        <v>29</v>
      </c>
      <c r="H188" s="8" t="s">
        <v>720</v>
      </c>
      <c r="I188" s="8" t="s">
        <v>31</v>
      </c>
      <c r="J188" s="13">
        <v>45002</v>
      </c>
      <c r="K188" s="8" t="s">
        <v>573</v>
      </c>
      <c r="L188" s="8" t="s">
        <v>573</v>
      </c>
      <c r="M188" s="8" t="s">
        <v>286</v>
      </c>
      <c r="N188" s="8" t="s">
        <v>35</v>
      </c>
      <c r="O188" s="8" t="s">
        <v>63</v>
      </c>
      <c r="P188" s="8" t="s">
        <v>864</v>
      </c>
      <c r="Q188" s="8" t="s">
        <v>161</v>
      </c>
      <c r="R188" s="8" t="s">
        <v>29</v>
      </c>
      <c r="S188" s="8" t="s">
        <v>29</v>
      </c>
      <c r="T188" s="8" t="s">
        <v>39</v>
      </c>
      <c r="U188" s="8" t="e">
        <f>VLOOKUP(T188,#REF!,2,FALSE)</f>
        <v>#REF!</v>
      </c>
    </row>
    <row r="189" spans="1:21" s="9" customFormat="1" ht="110.4">
      <c r="A189" s="7">
        <v>183</v>
      </c>
      <c r="B189" s="8" t="s">
        <v>24</v>
      </c>
      <c r="C189" s="8" t="s">
        <v>25</v>
      </c>
      <c r="D189" s="8" t="s">
        <v>585</v>
      </c>
      <c r="E189" s="8" t="s">
        <v>721</v>
      </c>
      <c r="F189" s="8" t="s">
        <v>722</v>
      </c>
      <c r="G189" s="8" t="s">
        <v>29</v>
      </c>
      <c r="H189" s="8" t="s">
        <v>723</v>
      </c>
      <c r="I189" s="8" t="s">
        <v>76</v>
      </c>
      <c r="J189" s="13">
        <v>43465</v>
      </c>
      <c r="K189" s="8" t="s">
        <v>573</v>
      </c>
      <c r="L189" s="8" t="s">
        <v>508</v>
      </c>
      <c r="M189" s="8" t="s">
        <v>286</v>
      </c>
      <c r="N189" s="8" t="s">
        <v>97</v>
      </c>
      <c r="O189" s="8" t="s">
        <v>724</v>
      </c>
      <c r="P189" s="8" t="s">
        <v>40</v>
      </c>
      <c r="Q189" s="8" t="s">
        <v>161</v>
      </c>
      <c r="R189" s="8" t="s">
        <v>29</v>
      </c>
      <c r="S189" s="8" t="s">
        <v>40</v>
      </c>
      <c r="T189" s="8" t="s">
        <v>39</v>
      </c>
      <c r="U189" s="8" t="e">
        <f>VLOOKUP(T189,#REF!,2,FALSE)</f>
        <v>#REF!</v>
      </c>
    </row>
    <row r="190" spans="1:21" s="9" customFormat="1" ht="41.4">
      <c r="A190" s="7">
        <v>184</v>
      </c>
      <c r="B190" s="8" t="s">
        <v>24</v>
      </c>
      <c r="C190" s="8" t="s">
        <v>25</v>
      </c>
      <c r="D190" s="8" t="s">
        <v>585</v>
      </c>
      <c r="E190" s="8" t="s">
        <v>725</v>
      </c>
      <c r="F190" s="8" t="s">
        <v>726</v>
      </c>
      <c r="G190" s="8" t="s">
        <v>29</v>
      </c>
      <c r="H190" s="8" t="s">
        <v>727</v>
      </c>
      <c r="I190" s="8" t="s">
        <v>31</v>
      </c>
      <c r="J190" s="13">
        <v>45001</v>
      </c>
      <c r="K190" s="8" t="s">
        <v>573</v>
      </c>
      <c r="L190" s="8" t="s">
        <v>573</v>
      </c>
      <c r="M190" s="8" t="s">
        <v>286</v>
      </c>
      <c r="N190" s="8" t="s">
        <v>35</v>
      </c>
      <c r="O190" s="8" t="s">
        <v>63</v>
      </c>
      <c r="P190" s="8" t="s">
        <v>864</v>
      </c>
      <c r="Q190" s="8" t="s">
        <v>161</v>
      </c>
      <c r="R190" s="8" t="s">
        <v>29</v>
      </c>
      <c r="S190" s="8" t="s">
        <v>29</v>
      </c>
      <c r="T190" s="8" t="s">
        <v>39</v>
      </c>
      <c r="U190" s="8" t="e">
        <f>VLOOKUP(T190,#REF!,2,FALSE)</f>
        <v>#REF!</v>
      </c>
    </row>
    <row r="191" spans="1:21" s="9" customFormat="1" ht="69">
      <c r="A191" s="7">
        <v>185</v>
      </c>
      <c r="B191" s="8" t="s">
        <v>24</v>
      </c>
      <c r="C191" s="8" t="s">
        <v>25</v>
      </c>
      <c r="D191" s="8" t="s">
        <v>585</v>
      </c>
      <c r="E191" s="8" t="s">
        <v>728</v>
      </c>
      <c r="F191" s="8" t="s">
        <v>729</v>
      </c>
      <c r="G191" s="8" t="s">
        <v>29</v>
      </c>
      <c r="H191" s="8" t="s">
        <v>730</v>
      </c>
      <c r="I191" s="8" t="s">
        <v>31</v>
      </c>
      <c r="J191" s="13">
        <v>44561</v>
      </c>
      <c r="K191" s="8" t="s">
        <v>573</v>
      </c>
      <c r="L191" s="8" t="s">
        <v>573</v>
      </c>
      <c r="M191" s="8" t="s">
        <v>286</v>
      </c>
      <c r="N191" s="8" t="s">
        <v>35</v>
      </c>
      <c r="O191" s="8" t="s">
        <v>63</v>
      </c>
      <c r="P191" s="8" t="s">
        <v>731</v>
      </c>
      <c r="Q191" s="8" t="s">
        <v>161</v>
      </c>
      <c r="R191" s="8" t="s">
        <v>29</v>
      </c>
      <c r="S191" s="8" t="s">
        <v>29</v>
      </c>
      <c r="T191" s="8" t="s">
        <v>39</v>
      </c>
      <c r="U191" s="8" t="e">
        <f>VLOOKUP(T191,#REF!,2,FALSE)</f>
        <v>#REF!</v>
      </c>
    </row>
    <row r="192" spans="1:21" s="9" customFormat="1" ht="82.8">
      <c r="A192" s="7">
        <v>186</v>
      </c>
      <c r="B192" s="8" t="s">
        <v>24</v>
      </c>
      <c r="C192" s="8" t="s">
        <v>25</v>
      </c>
      <c r="D192" s="8" t="s">
        <v>180</v>
      </c>
      <c r="E192" s="8" t="s">
        <v>732</v>
      </c>
      <c r="F192" s="8" t="s">
        <v>733</v>
      </c>
      <c r="G192" s="8" t="s">
        <v>29</v>
      </c>
      <c r="H192" s="8" t="s">
        <v>734</v>
      </c>
      <c r="I192" s="8" t="s">
        <v>76</v>
      </c>
      <c r="J192" s="13">
        <v>44561</v>
      </c>
      <c r="K192" s="8" t="s">
        <v>573</v>
      </c>
      <c r="L192" s="8" t="s">
        <v>573</v>
      </c>
      <c r="M192" s="8" t="s">
        <v>286</v>
      </c>
      <c r="N192" s="8" t="s">
        <v>35</v>
      </c>
      <c r="O192" s="8" t="s">
        <v>63</v>
      </c>
      <c r="P192" s="8" t="s">
        <v>864</v>
      </c>
      <c r="Q192" s="8" t="s">
        <v>161</v>
      </c>
      <c r="R192" s="8" t="s">
        <v>29</v>
      </c>
      <c r="S192" s="8" t="s">
        <v>29</v>
      </c>
      <c r="T192" s="8" t="s">
        <v>39</v>
      </c>
      <c r="U192" s="8" t="e">
        <f>VLOOKUP(T192,#REF!,2,FALSE)</f>
        <v>#REF!</v>
      </c>
    </row>
    <row r="193" spans="1:21" s="9" customFormat="1" ht="110.4">
      <c r="A193" s="7">
        <v>187</v>
      </c>
      <c r="B193" s="8" t="s">
        <v>24</v>
      </c>
      <c r="C193" s="8" t="s">
        <v>25</v>
      </c>
      <c r="D193" s="8" t="s">
        <v>180</v>
      </c>
      <c r="E193" s="8" t="s">
        <v>735</v>
      </c>
      <c r="F193" s="8" t="s">
        <v>736</v>
      </c>
      <c r="G193" s="8" t="s">
        <v>29</v>
      </c>
      <c r="H193" s="8" t="s">
        <v>737</v>
      </c>
      <c r="I193" s="8" t="s">
        <v>76</v>
      </c>
      <c r="J193" s="13">
        <v>44561</v>
      </c>
      <c r="K193" s="8" t="s">
        <v>573</v>
      </c>
      <c r="L193" s="8" t="s">
        <v>573</v>
      </c>
      <c r="M193" s="8" t="s">
        <v>286</v>
      </c>
      <c r="N193" s="8" t="s">
        <v>35</v>
      </c>
      <c r="O193" s="8" t="s">
        <v>63</v>
      </c>
      <c r="P193" s="8" t="s">
        <v>864</v>
      </c>
      <c r="Q193" s="8" t="s">
        <v>161</v>
      </c>
      <c r="R193" s="8" t="s">
        <v>29</v>
      </c>
      <c r="S193" s="8" t="s">
        <v>63</v>
      </c>
      <c r="T193" s="8" t="s">
        <v>89</v>
      </c>
      <c r="U193" s="8" t="e">
        <f>VLOOKUP(T193,#REF!,2,FALSE)</f>
        <v>#REF!</v>
      </c>
    </row>
    <row r="194" spans="1:21" s="9" customFormat="1" ht="69">
      <c r="A194" s="7">
        <v>188</v>
      </c>
      <c r="B194" s="8" t="s">
        <v>452</v>
      </c>
      <c r="C194" s="8" t="s">
        <v>576</v>
      </c>
      <c r="D194" s="8" t="s">
        <v>300</v>
      </c>
      <c r="E194" s="8" t="s">
        <v>738</v>
      </c>
      <c r="F194" s="8" t="s">
        <v>739</v>
      </c>
      <c r="G194" s="8" t="s">
        <v>29</v>
      </c>
      <c r="H194" s="8" t="s">
        <v>740</v>
      </c>
      <c r="I194" s="8" t="s">
        <v>76</v>
      </c>
      <c r="J194" s="13">
        <v>45002</v>
      </c>
      <c r="K194" s="8" t="s">
        <v>573</v>
      </c>
      <c r="L194" s="8" t="s">
        <v>573</v>
      </c>
      <c r="M194" s="8" t="s">
        <v>286</v>
      </c>
      <c r="N194" s="8" t="s">
        <v>35</v>
      </c>
      <c r="O194" s="8" t="s">
        <v>63</v>
      </c>
      <c r="P194" s="8" t="s">
        <v>864</v>
      </c>
      <c r="Q194" s="8" t="s">
        <v>161</v>
      </c>
      <c r="R194" s="8" t="s">
        <v>29</v>
      </c>
      <c r="S194" s="8" t="s">
        <v>63</v>
      </c>
      <c r="T194" s="8" t="s">
        <v>39</v>
      </c>
      <c r="U194" s="8" t="e">
        <f>VLOOKUP(T194,#REF!,2,FALSE)</f>
        <v>#REF!</v>
      </c>
    </row>
    <row r="195" spans="1:21" s="9" customFormat="1" ht="110.4">
      <c r="A195" s="7">
        <v>189</v>
      </c>
      <c r="B195" s="8" t="s">
        <v>452</v>
      </c>
      <c r="C195" s="8" t="s">
        <v>471</v>
      </c>
      <c r="D195" s="8" t="s">
        <v>472</v>
      </c>
      <c r="E195" s="8" t="s">
        <v>741</v>
      </c>
      <c r="F195" s="8" t="s">
        <v>742</v>
      </c>
      <c r="G195" s="8" t="s">
        <v>63</v>
      </c>
      <c r="H195" s="8" t="s">
        <v>40</v>
      </c>
      <c r="I195" s="8" t="s">
        <v>87</v>
      </c>
      <c r="J195" s="13">
        <v>45001</v>
      </c>
      <c r="K195" s="8" t="s">
        <v>573</v>
      </c>
      <c r="L195" s="8" t="s">
        <v>33</v>
      </c>
      <c r="M195" s="8" t="s">
        <v>286</v>
      </c>
      <c r="N195" s="8" t="s">
        <v>35</v>
      </c>
      <c r="O195" s="8" t="s">
        <v>63</v>
      </c>
      <c r="P195" s="8" t="s">
        <v>743</v>
      </c>
      <c r="Q195" s="8" t="s">
        <v>161</v>
      </c>
      <c r="R195" s="8" t="s">
        <v>29</v>
      </c>
      <c r="S195" s="8" t="s">
        <v>63</v>
      </c>
      <c r="T195" s="8" t="s">
        <v>89</v>
      </c>
      <c r="U195" s="8" t="e">
        <f>VLOOKUP(T195,#REF!,2,FALSE)</f>
        <v>#REF!</v>
      </c>
    </row>
    <row r="196" spans="1:21" s="9" customFormat="1" ht="55.2">
      <c r="A196" s="7">
        <v>190</v>
      </c>
      <c r="B196" s="8" t="s">
        <v>24</v>
      </c>
      <c r="C196" s="8" t="s">
        <v>471</v>
      </c>
      <c r="D196" s="8" t="s">
        <v>476</v>
      </c>
      <c r="E196" s="8" t="s">
        <v>744</v>
      </c>
      <c r="F196" s="8" t="s">
        <v>745</v>
      </c>
      <c r="G196" s="8" t="s">
        <v>63</v>
      </c>
      <c r="H196" s="8" t="s">
        <v>40</v>
      </c>
      <c r="I196" s="8" t="s">
        <v>87</v>
      </c>
      <c r="J196" s="13">
        <v>45001</v>
      </c>
      <c r="K196" s="8" t="s">
        <v>573</v>
      </c>
      <c r="L196" s="8" t="s">
        <v>573</v>
      </c>
      <c r="M196" s="8" t="s">
        <v>286</v>
      </c>
      <c r="N196" s="8" t="s">
        <v>35</v>
      </c>
      <c r="O196" s="8" t="s">
        <v>63</v>
      </c>
      <c r="P196" s="8" t="s">
        <v>865</v>
      </c>
      <c r="Q196" s="8" t="s">
        <v>108</v>
      </c>
      <c r="R196" s="8" t="s">
        <v>29</v>
      </c>
      <c r="S196" s="8" t="s">
        <v>29</v>
      </c>
      <c r="T196" s="8" t="s">
        <v>39</v>
      </c>
      <c r="U196" s="8" t="e">
        <f>VLOOKUP(T196,#REF!,2,FALSE)</f>
        <v>#REF!</v>
      </c>
    </row>
    <row r="197" spans="1:21" s="9" customFormat="1" ht="82.8">
      <c r="A197" s="7">
        <v>191</v>
      </c>
      <c r="B197" s="8" t="s">
        <v>24</v>
      </c>
      <c r="C197" s="8" t="s">
        <v>25</v>
      </c>
      <c r="D197" s="8" t="s">
        <v>592</v>
      </c>
      <c r="E197" s="8" t="s">
        <v>746</v>
      </c>
      <c r="F197" s="8" t="s">
        <v>747</v>
      </c>
      <c r="G197" s="8" t="s">
        <v>63</v>
      </c>
      <c r="H197" s="8" t="s">
        <v>40</v>
      </c>
      <c r="I197" s="8" t="s">
        <v>31</v>
      </c>
      <c r="J197" s="13">
        <v>45001</v>
      </c>
      <c r="K197" s="8" t="s">
        <v>573</v>
      </c>
      <c r="L197" s="8" t="s">
        <v>33</v>
      </c>
      <c r="M197" s="8" t="s">
        <v>748</v>
      </c>
      <c r="N197" s="8" t="s">
        <v>35</v>
      </c>
      <c r="O197" s="8" t="s">
        <v>63</v>
      </c>
      <c r="P197" s="8" t="s">
        <v>865</v>
      </c>
      <c r="Q197" s="8" t="s">
        <v>150</v>
      </c>
      <c r="R197" s="8" t="s">
        <v>29</v>
      </c>
      <c r="S197" s="8" t="s">
        <v>63</v>
      </c>
      <c r="T197" s="8" t="s">
        <v>114</v>
      </c>
      <c r="U197" s="8" t="e">
        <f>VLOOKUP(T197,#REF!,2,FALSE)</f>
        <v>#REF!</v>
      </c>
    </row>
    <row r="198" spans="1:21" s="9" customFormat="1" ht="409.6">
      <c r="A198" s="7">
        <v>192</v>
      </c>
      <c r="B198" s="10" t="s">
        <v>24</v>
      </c>
      <c r="C198" s="10" t="s">
        <v>25</v>
      </c>
      <c r="D198" s="10" t="s">
        <v>26</v>
      </c>
      <c r="E198" s="11" t="s">
        <v>27</v>
      </c>
      <c r="F198" s="10" t="s">
        <v>28</v>
      </c>
      <c r="G198" s="10" t="s">
        <v>29</v>
      </c>
      <c r="H198" s="10" t="s">
        <v>30</v>
      </c>
      <c r="I198" s="10" t="s">
        <v>31</v>
      </c>
      <c r="J198" s="12">
        <v>44592</v>
      </c>
      <c r="K198" s="10" t="s">
        <v>32</v>
      </c>
      <c r="L198" s="10" t="s">
        <v>33</v>
      </c>
      <c r="M198" s="10" t="s">
        <v>34</v>
      </c>
      <c r="N198" s="10" t="s">
        <v>35</v>
      </c>
      <c r="O198" s="10" t="s">
        <v>36</v>
      </c>
      <c r="P198" s="10" t="s">
        <v>37</v>
      </c>
      <c r="Q198" s="10" t="s">
        <v>38</v>
      </c>
      <c r="R198" s="10" t="s">
        <v>29</v>
      </c>
      <c r="S198" s="10" t="s">
        <v>29</v>
      </c>
      <c r="T198" s="10" t="s">
        <v>39</v>
      </c>
      <c r="U198" s="8" t="e">
        <f>VLOOKUP(T198,#REF!,2,FALSE)</f>
        <v>#REF!</v>
      </c>
    </row>
    <row r="199" spans="1:21" s="9" customFormat="1" ht="55.2">
      <c r="A199" s="7">
        <v>193</v>
      </c>
      <c r="B199" s="10" t="s">
        <v>24</v>
      </c>
      <c r="C199" s="10" t="s">
        <v>25</v>
      </c>
      <c r="D199" s="10" t="s">
        <v>26</v>
      </c>
      <c r="E199" s="10" t="s">
        <v>27</v>
      </c>
      <c r="F199" s="10" t="s">
        <v>41</v>
      </c>
      <c r="G199" s="10" t="s">
        <v>29</v>
      </c>
      <c r="H199" s="10" t="s">
        <v>30</v>
      </c>
      <c r="I199" s="10" t="s">
        <v>42</v>
      </c>
      <c r="J199" s="12" t="s">
        <v>43</v>
      </c>
      <c r="K199" s="10" t="s">
        <v>32</v>
      </c>
      <c r="L199" s="10" t="s">
        <v>33</v>
      </c>
      <c r="M199" s="10" t="s">
        <v>34</v>
      </c>
      <c r="N199" s="10" t="s">
        <v>35</v>
      </c>
      <c r="O199" s="10" t="s">
        <v>36</v>
      </c>
      <c r="P199" s="10" t="s">
        <v>44</v>
      </c>
      <c r="Q199" s="10" t="s">
        <v>38</v>
      </c>
      <c r="R199" s="10" t="s">
        <v>29</v>
      </c>
      <c r="S199" s="10" t="s">
        <v>29</v>
      </c>
      <c r="T199" s="10" t="s">
        <v>39</v>
      </c>
      <c r="U199" s="8" t="e">
        <f>VLOOKUP(T199,#REF!,2,FALSE)</f>
        <v>#REF!</v>
      </c>
    </row>
    <row r="200" spans="1:21" s="9" customFormat="1" ht="55.2">
      <c r="A200" s="7">
        <v>194</v>
      </c>
      <c r="B200" s="8" t="s">
        <v>24</v>
      </c>
      <c r="C200" s="8" t="s">
        <v>25</v>
      </c>
      <c r="D200" s="8" t="s">
        <v>26</v>
      </c>
      <c r="E200" s="8" t="s">
        <v>27</v>
      </c>
      <c r="F200" s="8" t="s">
        <v>45</v>
      </c>
      <c r="G200" s="8" t="s">
        <v>29</v>
      </c>
      <c r="H200" s="8" t="s">
        <v>30</v>
      </c>
      <c r="I200" s="8" t="s">
        <v>31</v>
      </c>
      <c r="J200" s="13" t="s">
        <v>46</v>
      </c>
      <c r="K200" s="8" t="s">
        <v>32</v>
      </c>
      <c r="L200" s="8" t="s">
        <v>33</v>
      </c>
      <c r="M200" s="8" t="s">
        <v>34</v>
      </c>
      <c r="N200" s="8" t="s">
        <v>35</v>
      </c>
      <c r="O200" s="8" t="s">
        <v>36</v>
      </c>
      <c r="P200" s="8" t="s">
        <v>47</v>
      </c>
      <c r="Q200" s="8" t="s">
        <v>38</v>
      </c>
      <c r="R200" s="8" t="s">
        <v>29</v>
      </c>
      <c r="S200" s="8" t="s">
        <v>29</v>
      </c>
      <c r="T200" s="8" t="s">
        <v>39</v>
      </c>
      <c r="U200" s="8" t="e">
        <f>VLOOKUP(T200,#REF!,2,FALSE)</f>
        <v>#REF!</v>
      </c>
    </row>
    <row r="201" spans="1:21" s="9" customFormat="1" ht="372.6">
      <c r="A201" s="7">
        <v>195</v>
      </c>
      <c r="B201" s="8" t="s">
        <v>24</v>
      </c>
      <c r="C201" s="8" t="s">
        <v>25</v>
      </c>
      <c r="D201" s="8" t="s">
        <v>26</v>
      </c>
      <c r="E201" s="8" t="s">
        <v>48</v>
      </c>
      <c r="F201" s="8" t="s">
        <v>49</v>
      </c>
      <c r="G201" s="8" t="s">
        <v>29</v>
      </c>
      <c r="H201" s="8" t="s">
        <v>50</v>
      </c>
      <c r="I201" s="8" t="s">
        <v>51</v>
      </c>
      <c r="J201" s="13" t="s">
        <v>52</v>
      </c>
      <c r="K201" s="8" t="s">
        <v>32</v>
      </c>
      <c r="L201" s="8" t="s">
        <v>33</v>
      </c>
      <c r="M201" s="8" t="s">
        <v>34</v>
      </c>
      <c r="N201" s="8" t="s">
        <v>35</v>
      </c>
      <c r="O201" s="8" t="s">
        <v>36</v>
      </c>
      <c r="P201" s="8" t="s">
        <v>53</v>
      </c>
      <c r="Q201" s="8" t="s">
        <v>38</v>
      </c>
      <c r="R201" s="8" t="s">
        <v>29</v>
      </c>
      <c r="S201" s="8" t="s">
        <v>29</v>
      </c>
      <c r="T201" s="8" t="s">
        <v>39</v>
      </c>
      <c r="U201" s="8" t="e">
        <f>VLOOKUP(T201,#REF!,2,FALSE)</f>
        <v>#REF!</v>
      </c>
    </row>
    <row r="202" spans="1:21" s="9" customFormat="1" ht="409.6">
      <c r="A202" s="7">
        <v>196</v>
      </c>
      <c r="B202" s="8" t="s">
        <v>24</v>
      </c>
      <c r="C202" s="8" t="s">
        <v>25</v>
      </c>
      <c r="D202" s="8" t="s">
        <v>26</v>
      </c>
      <c r="E202" s="8" t="s">
        <v>48</v>
      </c>
      <c r="F202" s="8" t="s">
        <v>54</v>
      </c>
      <c r="G202" s="8" t="s">
        <v>29</v>
      </c>
      <c r="H202" s="8" t="s">
        <v>50</v>
      </c>
      <c r="I202" s="8" t="s">
        <v>42</v>
      </c>
      <c r="J202" s="13" t="s">
        <v>55</v>
      </c>
      <c r="K202" s="8" t="s">
        <v>32</v>
      </c>
      <c r="L202" s="8" t="s">
        <v>33</v>
      </c>
      <c r="M202" s="8" t="s">
        <v>34</v>
      </c>
      <c r="N202" s="8" t="s">
        <v>35</v>
      </c>
      <c r="O202" s="8" t="s">
        <v>36</v>
      </c>
      <c r="P202" s="8" t="s">
        <v>53</v>
      </c>
      <c r="Q202" s="8" t="s">
        <v>38</v>
      </c>
      <c r="R202" s="8" t="s">
        <v>29</v>
      </c>
      <c r="S202" s="8" t="s">
        <v>29</v>
      </c>
      <c r="T202" s="8" t="s">
        <v>39</v>
      </c>
      <c r="U202" s="8" t="e">
        <f>VLOOKUP(T202,#REF!,2,FALSE)</f>
        <v>#REF!</v>
      </c>
    </row>
    <row r="203" spans="1:21" s="9" customFormat="1" ht="262.2">
      <c r="A203" s="7">
        <v>197</v>
      </c>
      <c r="B203" s="8" t="s">
        <v>24</v>
      </c>
      <c r="C203" s="8" t="s">
        <v>25</v>
      </c>
      <c r="D203" s="8" t="s">
        <v>26</v>
      </c>
      <c r="E203" s="8" t="s">
        <v>48</v>
      </c>
      <c r="F203" s="8" t="s">
        <v>56</v>
      </c>
      <c r="G203" s="8" t="s">
        <v>29</v>
      </c>
      <c r="H203" s="8" t="s">
        <v>57</v>
      </c>
      <c r="I203" s="8" t="s">
        <v>31</v>
      </c>
      <c r="J203" s="13" t="s">
        <v>58</v>
      </c>
      <c r="K203" s="8" t="s">
        <v>32</v>
      </c>
      <c r="L203" s="8" t="s">
        <v>33</v>
      </c>
      <c r="M203" s="8"/>
      <c r="N203" s="8" t="s">
        <v>35</v>
      </c>
      <c r="O203" s="8" t="s">
        <v>36</v>
      </c>
      <c r="P203" s="8" t="s">
        <v>59</v>
      </c>
      <c r="Q203" s="8" t="s">
        <v>38</v>
      </c>
      <c r="R203" s="8" t="s">
        <v>29</v>
      </c>
      <c r="S203" s="8" t="s">
        <v>29</v>
      </c>
      <c r="T203" s="8" t="s">
        <v>39</v>
      </c>
      <c r="U203" s="8" t="e">
        <f>VLOOKUP(T203,#REF!,2,FALSE)</f>
        <v>#REF!</v>
      </c>
    </row>
    <row r="204" spans="1:21" s="9" customFormat="1" ht="55.2">
      <c r="A204" s="7">
        <v>198</v>
      </c>
      <c r="B204" s="8" t="s">
        <v>24</v>
      </c>
      <c r="C204" s="8" t="s">
        <v>60</v>
      </c>
      <c r="D204" s="8" t="s">
        <v>36</v>
      </c>
      <c r="E204" s="8" t="s">
        <v>61</v>
      </c>
      <c r="F204" s="8" t="s">
        <v>62</v>
      </c>
      <c r="G204" s="8" t="s">
        <v>63</v>
      </c>
      <c r="H204" s="8" t="s">
        <v>40</v>
      </c>
      <c r="I204" s="8" t="s">
        <v>31</v>
      </c>
      <c r="J204" s="13">
        <v>44681</v>
      </c>
      <c r="K204" s="8" t="s">
        <v>32</v>
      </c>
      <c r="L204" s="8" t="s">
        <v>33</v>
      </c>
      <c r="M204" s="8" t="s">
        <v>34</v>
      </c>
      <c r="N204" s="8" t="s">
        <v>35</v>
      </c>
      <c r="O204" s="8" t="s">
        <v>36</v>
      </c>
      <c r="P204" s="8" t="s">
        <v>865</v>
      </c>
      <c r="Q204" s="8" t="s">
        <v>38</v>
      </c>
      <c r="R204" s="8" t="s">
        <v>29</v>
      </c>
      <c r="S204" s="8" t="s">
        <v>29</v>
      </c>
      <c r="T204" s="8" t="s">
        <v>39</v>
      </c>
      <c r="U204" s="8" t="e">
        <f>VLOOKUP(T204,#REF!,2,FALSE)</f>
        <v>#REF!</v>
      </c>
    </row>
    <row r="205" spans="1:21" s="9" customFormat="1" ht="69">
      <c r="A205" s="7">
        <v>199</v>
      </c>
      <c r="B205" s="8" t="s">
        <v>24</v>
      </c>
      <c r="C205" s="8" t="s">
        <v>60</v>
      </c>
      <c r="D205" s="8" t="s">
        <v>36</v>
      </c>
      <c r="E205" s="8" t="s">
        <v>64</v>
      </c>
      <c r="F205" s="8" t="s">
        <v>65</v>
      </c>
      <c r="G205" s="8" t="s">
        <v>63</v>
      </c>
      <c r="H205" s="8" t="s">
        <v>40</v>
      </c>
      <c r="I205" s="8" t="s">
        <v>31</v>
      </c>
      <c r="J205" s="13">
        <v>45046</v>
      </c>
      <c r="K205" s="8" t="s">
        <v>32</v>
      </c>
      <c r="L205" s="8" t="s">
        <v>33</v>
      </c>
      <c r="M205" s="8" t="s">
        <v>34</v>
      </c>
      <c r="N205" s="8" t="s">
        <v>35</v>
      </c>
      <c r="O205" s="8" t="s">
        <v>36</v>
      </c>
      <c r="P205" s="8" t="s">
        <v>865</v>
      </c>
      <c r="Q205" s="8" t="s">
        <v>38</v>
      </c>
      <c r="R205" s="8" t="s">
        <v>29</v>
      </c>
      <c r="S205" s="8" t="s">
        <v>29</v>
      </c>
      <c r="T205" s="8" t="s">
        <v>39</v>
      </c>
      <c r="U205" s="8" t="e">
        <f>VLOOKUP(T205,#REF!,2,FALSE)</f>
        <v>#REF!</v>
      </c>
    </row>
    <row r="206" spans="1:21" s="9" customFormat="1" ht="69">
      <c r="A206" s="7">
        <v>200</v>
      </c>
      <c r="B206" s="8" t="s">
        <v>24</v>
      </c>
      <c r="C206" s="8" t="s">
        <v>66</v>
      </c>
      <c r="D206" s="8" t="s">
        <v>67</v>
      </c>
      <c r="E206" s="8" t="s">
        <v>68</v>
      </c>
      <c r="F206" s="8" t="s">
        <v>69</v>
      </c>
      <c r="G206" s="8" t="s">
        <v>63</v>
      </c>
      <c r="H206" s="8" t="s">
        <v>40</v>
      </c>
      <c r="I206" s="8" t="s">
        <v>31</v>
      </c>
      <c r="J206" s="13">
        <v>44681</v>
      </c>
      <c r="K206" s="8" t="s">
        <v>32</v>
      </c>
      <c r="L206" s="8" t="s">
        <v>33</v>
      </c>
      <c r="M206" s="8" t="s">
        <v>34</v>
      </c>
      <c r="N206" s="8" t="s">
        <v>35</v>
      </c>
      <c r="O206" s="8" t="s">
        <v>36</v>
      </c>
      <c r="P206" s="8" t="s">
        <v>865</v>
      </c>
      <c r="Q206" s="8" t="s">
        <v>38</v>
      </c>
      <c r="R206" s="8" t="s">
        <v>29</v>
      </c>
      <c r="S206" s="8" t="s">
        <v>29</v>
      </c>
      <c r="T206" s="8" t="s">
        <v>39</v>
      </c>
      <c r="U206" s="8" t="e">
        <f>VLOOKUP(T206,#REF!,2,FALSE)</f>
        <v>#REF!</v>
      </c>
    </row>
    <row r="207" spans="1:21" s="9" customFormat="1" ht="41.4">
      <c r="A207" s="7">
        <v>201</v>
      </c>
      <c r="B207" s="8" t="s">
        <v>24</v>
      </c>
      <c r="C207" s="8" t="s">
        <v>60</v>
      </c>
      <c r="D207" s="8" t="s">
        <v>36</v>
      </c>
      <c r="E207" s="8" t="s">
        <v>70</v>
      </c>
      <c r="F207" s="8" t="s">
        <v>71</v>
      </c>
      <c r="G207" s="8" t="s">
        <v>63</v>
      </c>
      <c r="H207" s="8" t="s">
        <v>40</v>
      </c>
      <c r="I207" s="8" t="s">
        <v>31</v>
      </c>
      <c r="J207" s="13">
        <v>44926</v>
      </c>
      <c r="K207" s="8" t="s">
        <v>32</v>
      </c>
      <c r="L207" s="8" t="s">
        <v>33</v>
      </c>
      <c r="M207" s="8" t="s">
        <v>34</v>
      </c>
      <c r="N207" s="8" t="s">
        <v>35</v>
      </c>
      <c r="O207" s="8" t="s">
        <v>36</v>
      </c>
      <c r="P207" s="8" t="s">
        <v>865</v>
      </c>
      <c r="Q207" s="8" t="s">
        <v>38</v>
      </c>
      <c r="R207" s="8" t="s">
        <v>29</v>
      </c>
      <c r="S207" s="8" t="s">
        <v>29</v>
      </c>
      <c r="T207" s="8" t="s">
        <v>39</v>
      </c>
      <c r="U207" s="8" t="e">
        <f>VLOOKUP(T207,#REF!,2,FALSE)</f>
        <v>#REF!</v>
      </c>
    </row>
    <row r="208" spans="1:21" s="9" customFormat="1" ht="69">
      <c r="A208" s="7">
        <v>202</v>
      </c>
      <c r="B208" s="8" t="s">
        <v>24</v>
      </c>
      <c r="C208" s="8" t="s">
        <v>60</v>
      </c>
      <c r="D208" s="8" t="s">
        <v>36</v>
      </c>
      <c r="E208" s="8" t="s">
        <v>72</v>
      </c>
      <c r="F208" s="8" t="s">
        <v>73</v>
      </c>
      <c r="G208" s="8" t="s">
        <v>63</v>
      </c>
      <c r="H208" s="8" t="s">
        <v>40</v>
      </c>
      <c r="I208" s="8" t="s">
        <v>31</v>
      </c>
      <c r="J208" s="13">
        <v>44559</v>
      </c>
      <c r="K208" s="8" t="s">
        <v>32</v>
      </c>
      <c r="L208" s="8" t="s">
        <v>32</v>
      </c>
      <c r="M208" s="8" t="s">
        <v>34</v>
      </c>
      <c r="N208" s="8" t="s">
        <v>35</v>
      </c>
      <c r="O208" s="8" t="s">
        <v>36</v>
      </c>
      <c r="P208" s="8" t="s">
        <v>865</v>
      </c>
      <c r="Q208" s="8" t="s">
        <v>38</v>
      </c>
      <c r="R208" s="8" t="s">
        <v>29</v>
      </c>
      <c r="S208" s="8" t="s">
        <v>29</v>
      </c>
      <c r="T208" s="8" t="s">
        <v>39</v>
      </c>
      <c r="U208" s="8" t="e">
        <f>VLOOKUP(T208,#REF!,2,FALSE)</f>
        <v>#REF!</v>
      </c>
    </row>
    <row r="209" spans="1:21" s="9" customFormat="1" ht="55.2">
      <c r="A209" s="7">
        <v>203</v>
      </c>
      <c r="B209" s="8" t="s">
        <v>24</v>
      </c>
      <c r="C209" s="8" t="s">
        <v>66</v>
      </c>
      <c r="D209" s="8" t="s">
        <v>67</v>
      </c>
      <c r="E209" s="8" t="s">
        <v>74</v>
      </c>
      <c r="F209" s="8" t="s">
        <v>75</v>
      </c>
      <c r="G209" s="8" t="s">
        <v>63</v>
      </c>
      <c r="H209" s="8" t="s">
        <v>40</v>
      </c>
      <c r="I209" s="8" t="s">
        <v>76</v>
      </c>
      <c r="J209" s="13">
        <v>44294</v>
      </c>
      <c r="K209" s="8" t="s">
        <v>32</v>
      </c>
      <c r="L209" s="8" t="s">
        <v>32</v>
      </c>
      <c r="M209" s="8" t="s">
        <v>34</v>
      </c>
      <c r="N209" s="8" t="s">
        <v>35</v>
      </c>
      <c r="O209" s="8" t="s">
        <v>36</v>
      </c>
      <c r="P209" s="8" t="s">
        <v>865</v>
      </c>
      <c r="Q209" s="8" t="s">
        <v>38</v>
      </c>
      <c r="R209" s="8" t="s">
        <v>29</v>
      </c>
      <c r="S209" s="8" t="s">
        <v>29</v>
      </c>
      <c r="T209" s="8" t="s">
        <v>39</v>
      </c>
      <c r="U209" s="8" t="e">
        <f>VLOOKUP(T209,#REF!,2,FALSE)</f>
        <v>#REF!</v>
      </c>
    </row>
    <row r="210" spans="1:21" s="9" customFormat="1" ht="27.6">
      <c r="A210" s="7">
        <v>204</v>
      </c>
      <c r="B210" s="8" t="s">
        <v>24</v>
      </c>
      <c r="C210" s="8" t="s">
        <v>66</v>
      </c>
      <c r="D210" s="8" t="s">
        <v>67</v>
      </c>
      <c r="E210" s="8" t="s">
        <v>77</v>
      </c>
      <c r="F210" s="8" t="s">
        <v>78</v>
      </c>
      <c r="G210" s="8" t="s">
        <v>63</v>
      </c>
      <c r="H210" s="8" t="s">
        <v>40</v>
      </c>
      <c r="I210" s="8" t="s">
        <v>31</v>
      </c>
      <c r="J210" s="13">
        <v>44587</v>
      </c>
      <c r="K210" s="8" t="s">
        <v>32</v>
      </c>
      <c r="L210" s="8" t="s">
        <v>32</v>
      </c>
      <c r="M210" s="8" t="s">
        <v>34</v>
      </c>
      <c r="N210" s="8" t="s">
        <v>35</v>
      </c>
      <c r="O210" s="8" t="s">
        <v>36</v>
      </c>
      <c r="P210" s="8" t="s">
        <v>865</v>
      </c>
      <c r="Q210" s="8" t="s">
        <v>38</v>
      </c>
      <c r="R210" s="8" t="s">
        <v>29</v>
      </c>
      <c r="S210" s="8" t="s">
        <v>29</v>
      </c>
      <c r="T210" s="8" t="s">
        <v>39</v>
      </c>
      <c r="U210" s="8" t="e">
        <f>VLOOKUP(T210,#REF!,2,FALSE)</f>
        <v>#REF!</v>
      </c>
    </row>
    <row r="211" spans="1:21" s="9" customFormat="1" ht="27.6">
      <c r="A211" s="7">
        <v>205</v>
      </c>
      <c r="B211" s="8" t="s">
        <v>24</v>
      </c>
      <c r="C211" s="8" t="s">
        <v>66</v>
      </c>
      <c r="D211" s="8" t="s">
        <v>67</v>
      </c>
      <c r="E211" s="8" t="s">
        <v>79</v>
      </c>
      <c r="F211" s="8" t="s">
        <v>80</v>
      </c>
      <c r="G211" s="8" t="s">
        <v>63</v>
      </c>
      <c r="H211" s="8" t="s">
        <v>40</v>
      </c>
      <c r="I211" s="8" t="s">
        <v>31</v>
      </c>
      <c r="J211" s="13">
        <v>44217</v>
      </c>
      <c r="K211" s="8" t="s">
        <v>32</v>
      </c>
      <c r="L211" s="8" t="s">
        <v>32</v>
      </c>
      <c r="M211" s="8" t="s">
        <v>34</v>
      </c>
      <c r="N211" s="8" t="s">
        <v>35</v>
      </c>
      <c r="O211" s="8" t="s">
        <v>36</v>
      </c>
      <c r="P211" s="8" t="s">
        <v>865</v>
      </c>
      <c r="Q211" s="8" t="s">
        <v>38</v>
      </c>
      <c r="R211" s="8" t="s">
        <v>29</v>
      </c>
      <c r="S211" s="8" t="s">
        <v>29</v>
      </c>
      <c r="T211" s="8" t="s">
        <v>39</v>
      </c>
      <c r="U211" s="8" t="e">
        <f>VLOOKUP(T211,#REF!,2,FALSE)</f>
        <v>#REF!</v>
      </c>
    </row>
    <row r="212" spans="1:21" s="9" customFormat="1" ht="27.6">
      <c r="A212" s="7">
        <v>206</v>
      </c>
      <c r="B212" s="8" t="s">
        <v>24</v>
      </c>
      <c r="C212" s="8" t="s">
        <v>66</v>
      </c>
      <c r="D212" s="8" t="s">
        <v>67</v>
      </c>
      <c r="E212" s="8" t="s">
        <v>81</v>
      </c>
      <c r="F212" s="8" t="s">
        <v>82</v>
      </c>
      <c r="G212" s="8" t="s">
        <v>63</v>
      </c>
      <c r="H212" s="8" t="s">
        <v>40</v>
      </c>
      <c r="I212" s="8" t="s">
        <v>31</v>
      </c>
      <c r="J212" s="13">
        <v>44210</v>
      </c>
      <c r="K212" s="8" t="s">
        <v>32</v>
      </c>
      <c r="L212" s="8" t="s">
        <v>32</v>
      </c>
      <c r="M212" s="8" t="s">
        <v>34</v>
      </c>
      <c r="N212" s="8" t="s">
        <v>35</v>
      </c>
      <c r="O212" s="8" t="s">
        <v>36</v>
      </c>
      <c r="P212" s="8" t="s">
        <v>865</v>
      </c>
      <c r="Q212" s="8" t="s">
        <v>38</v>
      </c>
      <c r="R212" s="8" t="s">
        <v>29</v>
      </c>
      <c r="S212" s="8" t="s">
        <v>29</v>
      </c>
      <c r="T212" s="8" t="s">
        <v>39</v>
      </c>
      <c r="U212" s="8" t="e">
        <f>VLOOKUP(T212,#REF!,2,FALSE)</f>
        <v>#REF!</v>
      </c>
    </row>
    <row r="213" spans="1:21" s="9" customFormat="1" ht="55.2">
      <c r="A213" s="7">
        <v>207</v>
      </c>
      <c r="B213" s="8" t="s">
        <v>24</v>
      </c>
      <c r="C213" s="8" t="s">
        <v>66</v>
      </c>
      <c r="D213" s="8" t="s">
        <v>67</v>
      </c>
      <c r="E213" s="8" t="s">
        <v>83</v>
      </c>
      <c r="F213" s="8" t="s">
        <v>84</v>
      </c>
      <c r="G213" s="8" t="s">
        <v>63</v>
      </c>
      <c r="H213" s="8" t="s">
        <v>40</v>
      </c>
      <c r="I213" s="8" t="s">
        <v>31</v>
      </c>
      <c r="J213" s="13">
        <v>44196</v>
      </c>
      <c r="K213" s="8" t="s">
        <v>32</v>
      </c>
      <c r="L213" s="8" t="s">
        <v>32</v>
      </c>
      <c r="M213" s="8" t="s">
        <v>34</v>
      </c>
      <c r="N213" s="8" t="s">
        <v>35</v>
      </c>
      <c r="O213" s="8" t="s">
        <v>36</v>
      </c>
      <c r="P213" s="8" t="s">
        <v>865</v>
      </c>
      <c r="Q213" s="8" t="s">
        <v>38</v>
      </c>
      <c r="R213" s="8" t="s">
        <v>29</v>
      </c>
      <c r="S213" s="8" t="s">
        <v>29</v>
      </c>
      <c r="T213" s="8" t="s">
        <v>39</v>
      </c>
      <c r="U213" s="8" t="e">
        <f>VLOOKUP(T213,#REF!,2,FALSE)</f>
        <v>#REF!</v>
      </c>
    </row>
    <row r="214" spans="1:21" s="9" customFormat="1" ht="41.4">
      <c r="A214" s="7">
        <v>208</v>
      </c>
      <c r="B214" s="8" t="s">
        <v>24</v>
      </c>
      <c r="C214" s="8" t="s">
        <v>60</v>
      </c>
      <c r="D214" s="8" t="s">
        <v>36</v>
      </c>
      <c r="E214" s="8" t="s">
        <v>85</v>
      </c>
      <c r="F214" s="8" t="s">
        <v>86</v>
      </c>
      <c r="G214" s="8" t="s">
        <v>63</v>
      </c>
      <c r="H214" s="8" t="s">
        <v>40</v>
      </c>
      <c r="I214" s="8" t="s">
        <v>87</v>
      </c>
      <c r="J214" s="13">
        <v>44650</v>
      </c>
      <c r="K214" s="8" t="s">
        <v>32</v>
      </c>
      <c r="L214" s="8" t="s">
        <v>32</v>
      </c>
      <c r="M214" s="8" t="s">
        <v>34</v>
      </c>
      <c r="N214" s="8" t="s">
        <v>35</v>
      </c>
      <c r="O214" s="8" t="s">
        <v>36</v>
      </c>
      <c r="P214" s="8" t="s">
        <v>88</v>
      </c>
      <c r="Q214" s="8" t="s">
        <v>38</v>
      </c>
      <c r="R214" s="8" t="s">
        <v>29</v>
      </c>
      <c r="S214" s="8" t="s">
        <v>63</v>
      </c>
      <c r="T214" s="8" t="s">
        <v>89</v>
      </c>
      <c r="U214" s="8" t="e">
        <f>VLOOKUP(T214,#REF!,2,FALSE)</f>
        <v>#REF!</v>
      </c>
    </row>
    <row r="215" spans="1:21" s="9" customFormat="1" ht="27.6">
      <c r="A215" s="7">
        <v>209</v>
      </c>
      <c r="B215" s="8" t="s">
        <v>24</v>
      </c>
      <c r="C215" s="8" t="s">
        <v>60</v>
      </c>
      <c r="D215" s="8" t="s">
        <v>36</v>
      </c>
      <c r="E215" s="8" t="s">
        <v>90</v>
      </c>
      <c r="F215" s="8" t="s">
        <v>91</v>
      </c>
      <c r="G215" s="8" t="s">
        <v>63</v>
      </c>
      <c r="H215" s="8" t="s">
        <v>40</v>
      </c>
      <c r="I215" s="8" t="s">
        <v>87</v>
      </c>
      <c r="J215" s="13">
        <v>44650</v>
      </c>
      <c r="K215" s="8" t="s">
        <v>32</v>
      </c>
      <c r="L215" s="8" t="s">
        <v>32</v>
      </c>
      <c r="M215" s="8" t="s">
        <v>34</v>
      </c>
      <c r="N215" s="8" t="s">
        <v>35</v>
      </c>
      <c r="O215" s="8" t="s">
        <v>36</v>
      </c>
      <c r="P215" s="8" t="s">
        <v>865</v>
      </c>
      <c r="Q215" s="8" t="s">
        <v>38</v>
      </c>
      <c r="R215" s="8" t="s">
        <v>29</v>
      </c>
      <c r="S215" s="8" t="s">
        <v>63</v>
      </c>
      <c r="T215" s="8" t="s">
        <v>89</v>
      </c>
      <c r="U215" s="8" t="e">
        <f>VLOOKUP(T215,#REF!,2,FALSE)</f>
        <v>#REF!</v>
      </c>
    </row>
    <row r="216" spans="1:21" s="9" customFormat="1" ht="41.4">
      <c r="A216" s="7">
        <v>210</v>
      </c>
      <c r="B216" s="8" t="s">
        <v>24</v>
      </c>
      <c r="C216" s="8" t="s">
        <v>60</v>
      </c>
      <c r="D216" s="8" t="s">
        <v>36</v>
      </c>
      <c r="E216" s="8" t="s">
        <v>92</v>
      </c>
      <c r="F216" s="8" t="s">
        <v>86</v>
      </c>
      <c r="G216" s="8" t="s">
        <v>63</v>
      </c>
      <c r="H216" s="8" t="s">
        <v>40</v>
      </c>
      <c r="I216" s="8" t="s">
        <v>93</v>
      </c>
      <c r="J216" s="13">
        <v>44650</v>
      </c>
      <c r="K216" s="8" t="s">
        <v>32</v>
      </c>
      <c r="L216" s="8" t="s">
        <v>32</v>
      </c>
      <c r="M216" s="8" t="s">
        <v>34</v>
      </c>
      <c r="N216" s="8" t="s">
        <v>35</v>
      </c>
      <c r="O216" s="8" t="s">
        <v>36</v>
      </c>
      <c r="P216" s="8" t="s">
        <v>864</v>
      </c>
      <c r="Q216" s="8" t="s">
        <v>38</v>
      </c>
      <c r="R216" s="8" t="s">
        <v>29</v>
      </c>
      <c r="S216" s="8" t="s">
        <v>63</v>
      </c>
      <c r="T216" s="8" t="s">
        <v>89</v>
      </c>
      <c r="U216" s="8" t="e">
        <f>VLOOKUP(T216,#REF!,2,FALSE)</f>
        <v>#REF!</v>
      </c>
    </row>
    <row r="217" spans="1:21" s="9" customFormat="1" ht="41.4">
      <c r="A217" s="7">
        <v>211</v>
      </c>
      <c r="B217" s="8" t="s">
        <v>94</v>
      </c>
      <c r="C217" s="8" t="s">
        <v>36</v>
      </c>
      <c r="D217" s="8" t="s">
        <v>36</v>
      </c>
      <c r="E217" s="8" t="s">
        <v>95</v>
      </c>
      <c r="F217" s="8" t="s">
        <v>96</v>
      </c>
      <c r="G217" s="8" t="s">
        <v>63</v>
      </c>
      <c r="H217" s="8" t="s">
        <v>40</v>
      </c>
      <c r="I217" s="8" t="s">
        <v>87</v>
      </c>
      <c r="J217" s="13">
        <v>44991</v>
      </c>
      <c r="K217" s="8" t="s">
        <v>32</v>
      </c>
      <c r="L217" s="8" t="s">
        <v>32</v>
      </c>
      <c r="M217" s="8" t="s">
        <v>34</v>
      </c>
      <c r="N217" s="8" t="s">
        <v>97</v>
      </c>
      <c r="O217" s="8" t="s">
        <v>98</v>
      </c>
      <c r="P217" s="8" t="s">
        <v>40</v>
      </c>
      <c r="Q217" s="8" t="s">
        <v>99</v>
      </c>
      <c r="R217" s="8" t="s">
        <v>29</v>
      </c>
      <c r="S217" s="8" t="s">
        <v>63</v>
      </c>
      <c r="T217" s="8" t="s">
        <v>89</v>
      </c>
      <c r="U217" s="8" t="e">
        <f>VLOOKUP(T217,#REF!,2,FALSE)</f>
        <v>#REF!</v>
      </c>
    </row>
    <row r="218" spans="1:21" s="9" customFormat="1" ht="69">
      <c r="A218" s="7">
        <v>212</v>
      </c>
      <c r="B218" s="8" t="s">
        <v>24</v>
      </c>
      <c r="C218" s="8" t="s">
        <v>25</v>
      </c>
      <c r="D218" s="8" t="s">
        <v>36</v>
      </c>
      <c r="E218" s="8" t="s">
        <v>100</v>
      </c>
      <c r="F218" s="8" t="s">
        <v>101</v>
      </c>
      <c r="G218" s="8" t="s">
        <v>29</v>
      </c>
      <c r="H218" s="8" t="s">
        <v>102</v>
      </c>
      <c r="I218" s="8" t="s">
        <v>87</v>
      </c>
      <c r="J218" s="13">
        <v>44984</v>
      </c>
      <c r="K218" s="8" t="s">
        <v>103</v>
      </c>
      <c r="L218" s="8" t="s">
        <v>104</v>
      </c>
      <c r="M218" s="8" t="s">
        <v>34</v>
      </c>
      <c r="N218" s="8" t="s">
        <v>105</v>
      </c>
      <c r="O218" s="8" t="s">
        <v>106</v>
      </c>
      <c r="P218" s="8" t="s">
        <v>107</v>
      </c>
      <c r="Q218" s="8" t="s">
        <v>108</v>
      </c>
      <c r="R218" s="8" t="s">
        <v>29</v>
      </c>
      <c r="S218" s="8" t="s">
        <v>63</v>
      </c>
      <c r="T218" s="8" t="s">
        <v>89</v>
      </c>
      <c r="U218" s="8" t="e">
        <f>VLOOKUP(T218,#REF!,2,FALSE)</f>
        <v>#REF!</v>
      </c>
    </row>
    <row r="219" spans="1:21" s="9" customFormat="1" ht="220.8">
      <c r="A219" s="7">
        <v>213</v>
      </c>
      <c r="B219" s="8" t="s">
        <v>24</v>
      </c>
      <c r="C219" s="8" t="s">
        <v>109</v>
      </c>
      <c r="D219" s="8" t="s">
        <v>110</v>
      </c>
      <c r="E219" s="8" t="s">
        <v>111</v>
      </c>
      <c r="F219" s="8" t="s">
        <v>112</v>
      </c>
      <c r="G219" s="8" t="s">
        <v>29</v>
      </c>
      <c r="H219" s="8" t="s">
        <v>102</v>
      </c>
      <c r="I219" s="8" t="s">
        <v>87</v>
      </c>
      <c r="J219" s="13">
        <v>44984</v>
      </c>
      <c r="K219" s="8" t="s">
        <v>103</v>
      </c>
      <c r="L219" s="8" t="s">
        <v>104</v>
      </c>
      <c r="M219" s="8" t="s">
        <v>34</v>
      </c>
      <c r="N219" s="8" t="s">
        <v>105</v>
      </c>
      <c r="O219" s="8" t="s">
        <v>106</v>
      </c>
      <c r="P219" s="8" t="s">
        <v>113</v>
      </c>
      <c r="Q219" s="8" t="s">
        <v>97</v>
      </c>
      <c r="R219" s="8" t="s">
        <v>29</v>
      </c>
      <c r="S219" s="8" t="s">
        <v>63</v>
      </c>
      <c r="T219" s="8" t="s">
        <v>114</v>
      </c>
      <c r="U219" s="8" t="e">
        <f>VLOOKUP(T219,#REF!,2,FALSE)</f>
        <v>#REF!</v>
      </c>
    </row>
    <row r="220" spans="1:21" s="9" customFormat="1" ht="124.2">
      <c r="A220" s="7">
        <v>214</v>
      </c>
      <c r="B220" s="8" t="s">
        <v>24</v>
      </c>
      <c r="C220" s="8" t="s">
        <v>194</v>
      </c>
      <c r="D220" s="8" t="s">
        <v>195</v>
      </c>
      <c r="E220" s="8" t="s">
        <v>196</v>
      </c>
      <c r="F220" s="8" t="s">
        <v>197</v>
      </c>
      <c r="G220" s="8" t="s">
        <v>29</v>
      </c>
      <c r="H220" s="8" t="s">
        <v>198</v>
      </c>
      <c r="I220" s="8" t="s">
        <v>76</v>
      </c>
      <c r="J220" s="13">
        <v>44637</v>
      </c>
      <c r="K220" s="8" t="s">
        <v>199</v>
      </c>
      <c r="L220" s="8" t="s">
        <v>33</v>
      </c>
      <c r="M220" s="8" t="s">
        <v>34</v>
      </c>
      <c r="N220" s="8" t="s">
        <v>105</v>
      </c>
      <c r="O220" s="8" t="s">
        <v>200</v>
      </c>
      <c r="P220" s="8" t="s">
        <v>201</v>
      </c>
      <c r="Q220" s="8" t="s">
        <v>161</v>
      </c>
      <c r="R220" s="8" t="s">
        <v>29</v>
      </c>
      <c r="S220" s="8" t="s">
        <v>63</v>
      </c>
      <c r="T220" s="8" t="s">
        <v>89</v>
      </c>
      <c r="U220" s="8" t="e">
        <f>VLOOKUP(T220,#REF!,2,FALSE)</f>
        <v>#REF!</v>
      </c>
    </row>
    <row r="221" spans="1:21" s="9" customFormat="1" ht="289.8">
      <c r="A221" s="7">
        <v>215</v>
      </c>
      <c r="B221" s="8" t="s">
        <v>24</v>
      </c>
      <c r="C221" s="8" t="s">
        <v>60</v>
      </c>
      <c r="D221" s="8" t="s">
        <v>36</v>
      </c>
      <c r="E221" s="8" t="s">
        <v>202</v>
      </c>
      <c r="F221" s="8" t="s">
        <v>203</v>
      </c>
      <c r="G221" s="8" t="s">
        <v>29</v>
      </c>
      <c r="H221" s="8" t="s">
        <v>204</v>
      </c>
      <c r="I221" s="8" t="s">
        <v>76</v>
      </c>
      <c r="J221" s="13">
        <v>44637</v>
      </c>
      <c r="K221" s="8" t="s">
        <v>199</v>
      </c>
      <c r="L221" s="8" t="s">
        <v>199</v>
      </c>
      <c r="M221" s="8" t="s">
        <v>34</v>
      </c>
      <c r="N221" s="8" t="s">
        <v>105</v>
      </c>
      <c r="O221" s="8" t="s">
        <v>200</v>
      </c>
      <c r="P221" s="8" t="s">
        <v>205</v>
      </c>
      <c r="Q221" s="8" t="s">
        <v>161</v>
      </c>
      <c r="R221" s="8" t="s">
        <v>29</v>
      </c>
      <c r="S221" s="8" t="s">
        <v>63</v>
      </c>
      <c r="T221" s="8" t="s">
        <v>89</v>
      </c>
      <c r="U221" s="8" t="e">
        <f>VLOOKUP(T221,#REF!,2,FALSE)</f>
        <v>#REF!</v>
      </c>
    </row>
    <row r="222" spans="1:21" s="9" customFormat="1" ht="96.6">
      <c r="A222" s="7">
        <v>216</v>
      </c>
      <c r="B222" s="8" t="s">
        <v>24</v>
      </c>
      <c r="C222" s="8" t="s">
        <v>60</v>
      </c>
      <c r="D222" s="8" t="s">
        <v>36</v>
      </c>
      <c r="E222" s="8" t="s">
        <v>206</v>
      </c>
      <c r="F222" s="8" t="s">
        <v>207</v>
      </c>
      <c r="G222" s="8" t="s">
        <v>29</v>
      </c>
      <c r="H222" s="8" t="s">
        <v>204</v>
      </c>
      <c r="I222" s="8" t="s">
        <v>76</v>
      </c>
      <c r="J222" s="13">
        <v>44627</v>
      </c>
      <c r="K222" s="8" t="s">
        <v>199</v>
      </c>
      <c r="L222" s="8" t="s">
        <v>199</v>
      </c>
      <c r="M222" s="8" t="s">
        <v>34</v>
      </c>
      <c r="N222" s="8" t="s">
        <v>105</v>
      </c>
      <c r="O222" s="8" t="s">
        <v>200</v>
      </c>
      <c r="P222" s="8" t="s">
        <v>208</v>
      </c>
      <c r="Q222" s="8" t="s">
        <v>161</v>
      </c>
      <c r="R222" s="8" t="s">
        <v>29</v>
      </c>
      <c r="S222" s="8" t="s">
        <v>63</v>
      </c>
      <c r="T222" s="8" t="s">
        <v>89</v>
      </c>
      <c r="U222" s="8" t="e">
        <f>VLOOKUP(T222,#REF!,2,FALSE)</f>
        <v>#REF!</v>
      </c>
    </row>
    <row r="223" spans="1:21" s="9" customFormat="1" ht="55.2">
      <c r="A223" s="7">
        <v>217</v>
      </c>
      <c r="B223" s="8" t="s">
        <v>24</v>
      </c>
      <c r="C223" s="8" t="s">
        <v>60</v>
      </c>
      <c r="D223" s="8" t="s">
        <v>36</v>
      </c>
      <c r="E223" s="8" t="s">
        <v>209</v>
      </c>
      <c r="F223" s="8" t="s">
        <v>210</v>
      </c>
      <c r="G223" s="8" t="s">
        <v>29</v>
      </c>
      <c r="H223" s="8" t="s">
        <v>204</v>
      </c>
      <c r="I223" s="8" t="s">
        <v>76</v>
      </c>
      <c r="J223" s="13">
        <v>44627</v>
      </c>
      <c r="K223" s="8" t="s">
        <v>199</v>
      </c>
      <c r="L223" s="8" t="s">
        <v>199</v>
      </c>
      <c r="M223" s="8" t="s">
        <v>34</v>
      </c>
      <c r="N223" s="8" t="s">
        <v>105</v>
      </c>
      <c r="O223" s="8" t="s">
        <v>200</v>
      </c>
      <c r="P223" s="8" t="s">
        <v>208</v>
      </c>
      <c r="Q223" s="8" t="s">
        <v>161</v>
      </c>
      <c r="R223" s="8" t="s">
        <v>29</v>
      </c>
      <c r="S223" s="8" t="s">
        <v>63</v>
      </c>
      <c r="T223" s="8" t="s">
        <v>89</v>
      </c>
      <c r="U223" s="8" t="e">
        <f>VLOOKUP(T223,#REF!,2,FALSE)</f>
        <v>#REF!</v>
      </c>
    </row>
    <row r="224" spans="1:21" s="9" customFormat="1" ht="55.2">
      <c r="A224" s="7">
        <v>218</v>
      </c>
      <c r="B224" s="8" t="s">
        <v>24</v>
      </c>
      <c r="C224" s="8" t="s">
        <v>60</v>
      </c>
      <c r="D224" s="8" t="s">
        <v>36</v>
      </c>
      <c r="E224" s="8" t="s">
        <v>211</v>
      </c>
      <c r="F224" s="8" t="s">
        <v>212</v>
      </c>
      <c r="G224" s="8" t="s">
        <v>29</v>
      </c>
      <c r="H224" s="8" t="s">
        <v>204</v>
      </c>
      <c r="I224" s="8" t="s">
        <v>76</v>
      </c>
      <c r="J224" s="13">
        <v>44627</v>
      </c>
      <c r="K224" s="8" t="s">
        <v>199</v>
      </c>
      <c r="L224" s="8" t="s">
        <v>199</v>
      </c>
      <c r="M224" s="8" t="s">
        <v>34</v>
      </c>
      <c r="N224" s="8" t="s">
        <v>105</v>
      </c>
      <c r="O224" s="8" t="s">
        <v>200</v>
      </c>
      <c r="P224" s="8" t="s">
        <v>208</v>
      </c>
      <c r="Q224" s="8" t="s">
        <v>161</v>
      </c>
      <c r="R224" s="8" t="s">
        <v>29</v>
      </c>
      <c r="S224" s="8" t="s">
        <v>63</v>
      </c>
      <c r="T224" s="8" t="s">
        <v>89</v>
      </c>
      <c r="U224" s="8" t="e">
        <f>VLOOKUP(T224,#REF!,2,FALSE)</f>
        <v>#REF!</v>
      </c>
    </row>
    <row r="225" spans="1:21" s="9" customFormat="1" ht="55.2">
      <c r="A225" s="7">
        <v>219</v>
      </c>
      <c r="B225" s="8" t="s">
        <v>24</v>
      </c>
      <c r="C225" s="8" t="s">
        <v>60</v>
      </c>
      <c r="D225" s="8" t="s">
        <v>36</v>
      </c>
      <c r="E225" s="8" t="s">
        <v>213</v>
      </c>
      <c r="F225" s="8" t="s">
        <v>214</v>
      </c>
      <c r="G225" s="8" t="s">
        <v>29</v>
      </c>
      <c r="H225" s="8" t="s">
        <v>204</v>
      </c>
      <c r="I225" s="8" t="s">
        <v>76</v>
      </c>
      <c r="J225" s="13">
        <v>44627</v>
      </c>
      <c r="K225" s="8" t="s">
        <v>199</v>
      </c>
      <c r="L225" s="8" t="s">
        <v>199</v>
      </c>
      <c r="M225" s="8" t="s">
        <v>34</v>
      </c>
      <c r="N225" s="8" t="s">
        <v>105</v>
      </c>
      <c r="O225" s="8" t="s">
        <v>200</v>
      </c>
      <c r="P225" s="8" t="s">
        <v>208</v>
      </c>
      <c r="Q225" s="8" t="s">
        <v>161</v>
      </c>
      <c r="R225" s="8" t="s">
        <v>29</v>
      </c>
      <c r="S225" s="8" t="s">
        <v>63</v>
      </c>
      <c r="T225" s="8" t="s">
        <v>89</v>
      </c>
      <c r="U225" s="8" t="e">
        <f>VLOOKUP(T225,#REF!,2,FALSE)</f>
        <v>#REF!</v>
      </c>
    </row>
    <row r="226" spans="1:21" s="9" customFormat="1" ht="55.2">
      <c r="A226" s="7">
        <v>220</v>
      </c>
      <c r="B226" s="8" t="s">
        <v>24</v>
      </c>
      <c r="C226" s="8" t="s">
        <v>215</v>
      </c>
      <c r="D226" s="8" t="s">
        <v>216</v>
      </c>
      <c r="E226" s="8" t="s">
        <v>217</v>
      </c>
      <c r="F226" s="8" t="s">
        <v>218</v>
      </c>
      <c r="G226" s="8" t="s">
        <v>29</v>
      </c>
      <c r="H226" s="8" t="s">
        <v>204</v>
      </c>
      <c r="I226" s="8" t="s">
        <v>76</v>
      </c>
      <c r="J226" s="13">
        <v>44627</v>
      </c>
      <c r="K226" s="8" t="s">
        <v>199</v>
      </c>
      <c r="L226" s="8" t="s">
        <v>199</v>
      </c>
      <c r="M226" s="8" t="s">
        <v>34</v>
      </c>
      <c r="N226" s="8" t="s">
        <v>105</v>
      </c>
      <c r="O226" s="8" t="s">
        <v>200</v>
      </c>
      <c r="P226" s="8" t="s">
        <v>208</v>
      </c>
      <c r="Q226" s="8" t="s">
        <v>161</v>
      </c>
      <c r="R226" s="8" t="s">
        <v>29</v>
      </c>
      <c r="S226" s="8" t="s">
        <v>63</v>
      </c>
      <c r="T226" s="8" t="s">
        <v>89</v>
      </c>
      <c r="U226" s="8" t="e">
        <f>VLOOKUP(T226,#REF!,2,FALSE)</f>
        <v>#REF!</v>
      </c>
    </row>
    <row r="227" spans="1:21" s="9" customFormat="1" ht="55.2">
      <c r="A227" s="7">
        <v>221</v>
      </c>
      <c r="B227" s="8" t="s">
        <v>24</v>
      </c>
      <c r="C227" s="8" t="s">
        <v>60</v>
      </c>
      <c r="D227" s="8" t="s">
        <v>36</v>
      </c>
      <c r="E227" s="8" t="s">
        <v>219</v>
      </c>
      <c r="F227" s="8" t="s">
        <v>220</v>
      </c>
      <c r="G227" s="8" t="s">
        <v>29</v>
      </c>
      <c r="H227" s="8" t="s">
        <v>221</v>
      </c>
      <c r="I227" s="8" t="s">
        <v>76</v>
      </c>
      <c r="J227" s="13">
        <v>44634</v>
      </c>
      <c r="K227" s="8" t="s">
        <v>199</v>
      </c>
      <c r="L227" s="8" t="s">
        <v>199</v>
      </c>
      <c r="M227" s="8" t="s">
        <v>34</v>
      </c>
      <c r="N227" s="8" t="s">
        <v>105</v>
      </c>
      <c r="O227" s="8" t="s">
        <v>200</v>
      </c>
      <c r="P227" s="8" t="s">
        <v>865</v>
      </c>
      <c r="Q227" s="8" t="s">
        <v>161</v>
      </c>
      <c r="R227" s="8" t="s">
        <v>29</v>
      </c>
      <c r="S227" s="8" t="s">
        <v>63</v>
      </c>
      <c r="T227" s="8" t="s">
        <v>89</v>
      </c>
      <c r="U227" s="8" t="e">
        <f>VLOOKUP(T227,#REF!,2,FALSE)</f>
        <v>#REF!</v>
      </c>
    </row>
    <row r="228" spans="1:21" s="9" customFormat="1" ht="27.6">
      <c r="A228" s="7">
        <v>222</v>
      </c>
      <c r="B228" s="8" t="s">
        <v>24</v>
      </c>
      <c r="C228" s="8" t="s">
        <v>222</v>
      </c>
      <c r="D228" s="8" t="s">
        <v>223</v>
      </c>
      <c r="E228" s="8" t="s">
        <v>224</v>
      </c>
      <c r="F228" s="8" t="s">
        <v>225</v>
      </c>
      <c r="G228" s="8" t="s">
        <v>29</v>
      </c>
      <c r="H228" s="8" t="s">
        <v>226</v>
      </c>
      <c r="I228" s="8" t="s">
        <v>42</v>
      </c>
      <c r="J228" s="13">
        <v>44627</v>
      </c>
      <c r="K228" s="8" t="s">
        <v>199</v>
      </c>
      <c r="L228" s="8" t="s">
        <v>199</v>
      </c>
      <c r="M228" s="8" t="s">
        <v>34</v>
      </c>
      <c r="N228" s="8" t="s">
        <v>35</v>
      </c>
      <c r="O228" s="8" t="s">
        <v>40</v>
      </c>
      <c r="P228" s="8" t="s">
        <v>227</v>
      </c>
      <c r="Q228" s="8" t="s">
        <v>150</v>
      </c>
      <c r="R228" s="8" t="s">
        <v>29</v>
      </c>
      <c r="S228" s="8" t="s">
        <v>29</v>
      </c>
      <c r="T228" s="8" t="s">
        <v>39</v>
      </c>
      <c r="U228" s="8" t="e">
        <f>VLOOKUP(T228,#REF!,2,FALSE)</f>
        <v>#REF!</v>
      </c>
    </row>
    <row r="229" spans="1:21" s="9" customFormat="1" ht="27.6">
      <c r="A229" s="7">
        <v>223</v>
      </c>
      <c r="B229" s="8" t="s">
        <v>24</v>
      </c>
      <c r="C229" s="8" t="s">
        <v>222</v>
      </c>
      <c r="D229" s="8" t="s">
        <v>223</v>
      </c>
      <c r="E229" s="8" t="s">
        <v>228</v>
      </c>
      <c r="F229" s="8" t="s">
        <v>229</v>
      </c>
      <c r="G229" s="8" t="s">
        <v>29</v>
      </c>
      <c r="H229" s="8" t="s">
        <v>230</v>
      </c>
      <c r="I229" s="8" t="s">
        <v>87</v>
      </c>
      <c r="J229" s="13">
        <v>44637</v>
      </c>
      <c r="K229" s="8" t="s">
        <v>199</v>
      </c>
      <c r="L229" s="8" t="s">
        <v>199</v>
      </c>
      <c r="M229" s="8" t="s">
        <v>34</v>
      </c>
      <c r="N229" s="8" t="s">
        <v>105</v>
      </c>
      <c r="O229" s="8" t="s">
        <v>200</v>
      </c>
      <c r="P229" s="8" t="s">
        <v>201</v>
      </c>
      <c r="Q229" s="8" t="s">
        <v>161</v>
      </c>
      <c r="R229" s="8" t="s">
        <v>29</v>
      </c>
      <c r="S229" s="8" t="s">
        <v>63</v>
      </c>
      <c r="T229" s="8" t="s">
        <v>89</v>
      </c>
      <c r="U229" s="8" t="e">
        <f>VLOOKUP(T229,#REF!,2,FALSE)</f>
        <v>#REF!</v>
      </c>
    </row>
    <row r="230" spans="1:21" s="9" customFormat="1" ht="27.6">
      <c r="A230" s="7">
        <v>224</v>
      </c>
      <c r="B230" s="8" t="s">
        <v>24</v>
      </c>
      <c r="C230" s="8" t="s">
        <v>231</v>
      </c>
      <c r="D230" s="8" t="s">
        <v>36</v>
      </c>
      <c r="E230" s="8" t="s">
        <v>232</v>
      </c>
      <c r="F230" s="8" t="s">
        <v>233</v>
      </c>
      <c r="G230" s="8" t="s">
        <v>29</v>
      </c>
      <c r="H230" s="8" t="s">
        <v>234</v>
      </c>
      <c r="I230" s="8" t="s">
        <v>87</v>
      </c>
      <c r="J230" s="13">
        <v>44637</v>
      </c>
      <c r="K230" s="8" t="s">
        <v>199</v>
      </c>
      <c r="L230" s="8" t="s">
        <v>199</v>
      </c>
      <c r="M230" s="8" t="s">
        <v>34</v>
      </c>
      <c r="N230" s="8" t="s">
        <v>105</v>
      </c>
      <c r="O230" s="8" t="s">
        <v>200</v>
      </c>
      <c r="P230" s="8" t="s">
        <v>201</v>
      </c>
      <c r="Q230" s="8" t="s">
        <v>161</v>
      </c>
      <c r="R230" s="8" t="s">
        <v>29</v>
      </c>
      <c r="S230" s="8" t="s">
        <v>63</v>
      </c>
      <c r="T230" s="8" t="s">
        <v>89</v>
      </c>
      <c r="U230" s="8" t="e">
        <f>VLOOKUP(T230,#REF!,2,FALSE)</f>
        <v>#REF!</v>
      </c>
    </row>
    <row r="231" spans="1:21" s="9" customFormat="1" ht="27.6">
      <c r="A231" s="7">
        <v>225</v>
      </c>
      <c r="B231" s="8" t="s">
        <v>24</v>
      </c>
      <c r="C231" s="8" t="s">
        <v>231</v>
      </c>
      <c r="D231" s="8" t="s">
        <v>36</v>
      </c>
      <c r="E231" s="8" t="s">
        <v>235</v>
      </c>
      <c r="F231" s="8" t="s">
        <v>236</v>
      </c>
      <c r="G231" s="8" t="s">
        <v>29</v>
      </c>
      <c r="H231" s="8" t="s">
        <v>234</v>
      </c>
      <c r="I231" s="8" t="s">
        <v>87</v>
      </c>
      <c r="J231" s="13">
        <v>44637</v>
      </c>
      <c r="K231" s="8" t="s">
        <v>199</v>
      </c>
      <c r="L231" s="8" t="s">
        <v>199</v>
      </c>
      <c r="M231" s="8" t="s">
        <v>34</v>
      </c>
      <c r="N231" s="8" t="s">
        <v>105</v>
      </c>
      <c r="O231" s="8" t="s">
        <v>200</v>
      </c>
      <c r="P231" s="8" t="s">
        <v>201</v>
      </c>
      <c r="Q231" s="8" t="s">
        <v>161</v>
      </c>
      <c r="R231" s="8" t="s">
        <v>29</v>
      </c>
      <c r="S231" s="8" t="s">
        <v>63</v>
      </c>
      <c r="T231" s="8" t="s">
        <v>89</v>
      </c>
      <c r="U231" s="8" t="e">
        <f>VLOOKUP(T231,#REF!,2,FALSE)</f>
        <v>#REF!</v>
      </c>
    </row>
    <row r="232" spans="1:21" s="9" customFormat="1" ht="27.6">
      <c r="A232" s="7">
        <v>226</v>
      </c>
      <c r="B232" s="8" t="s">
        <v>24</v>
      </c>
      <c r="C232" s="8" t="s">
        <v>25</v>
      </c>
      <c r="D232" s="8" t="s">
        <v>237</v>
      </c>
      <c r="E232" s="8" t="s">
        <v>238</v>
      </c>
      <c r="F232" s="8" t="s">
        <v>239</v>
      </c>
      <c r="G232" s="8" t="s">
        <v>29</v>
      </c>
      <c r="H232" s="8" t="s">
        <v>240</v>
      </c>
      <c r="I232" s="8" t="s">
        <v>184</v>
      </c>
      <c r="J232" s="13">
        <v>44627</v>
      </c>
      <c r="K232" s="8" t="s">
        <v>199</v>
      </c>
      <c r="L232" s="8" t="s">
        <v>199</v>
      </c>
      <c r="M232" s="8" t="s">
        <v>34</v>
      </c>
      <c r="N232" s="8" t="s">
        <v>35</v>
      </c>
      <c r="O232" s="8" t="s">
        <v>40</v>
      </c>
      <c r="P232" s="8" t="s">
        <v>201</v>
      </c>
      <c r="Q232" s="8" t="s">
        <v>161</v>
      </c>
      <c r="R232" s="8" t="s">
        <v>29</v>
      </c>
      <c r="S232" s="8" t="s">
        <v>29</v>
      </c>
      <c r="T232" s="8" t="s">
        <v>39</v>
      </c>
      <c r="U232" s="8" t="e">
        <f>VLOOKUP(T232,#REF!,2,FALSE)</f>
        <v>#REF!</v>
      </c>
    </row>
    <row r="233" spans="1:21" s="9" customFormat="1" ht="55.2">
      <c r="A233" s="7">
        <v>227</v>
      </c>
      <c r="B233" s="8" t="s">
        <v>24</v>
      </c>
      <c r="C233" s="8" t="s">
        <v>25</v>
      </c>
      <c r="D233" s="8" t="s">
        <v>241</v>
      </c>
      <c r="E233" s="8" t="s">
        <v>242</v>
      </c>
      <c r="F233" s="8" t="s">
        <v>243</v>
      </c>
      <c r="G233" s="8" t="s">
        <v>63</v>
      </c>
      <c r="H233" s="8" t="s">
        <v>40</v>
      </c>
      <c r="I233" s="8" t="s">
        <v>144</v>
      </c>
      <c r="J233" s="13">
        <v>44637</v>
      </c>
      <c r="K233" s="8" t="s">
        <v>199</v>
      </c>
      <c r="L233" s="8" t="s">
        <v>199</v>
      </c>
      <c r="M233" s="8" t="s">
        <v>34</v>
      </c>
      <c r="N233" s="8" t="s">
        <v>35</v>
      </c>
      <c r="O233" s="8" t="s">
        <v>40</v>
      </c>
      <c r="P233" s="8" t="s">
        <v>201</v>
      </c>
      <c r="Q233" s="8" t="s">
        <v>161</v>
      </c>
      <c r="R233" s="8" t="s">
        <v>29</v>
      </c>
      <c r="S233" s="8" t="s">
        <v>63</v>
      </c>
      <c r="T233" s="8" t="s">
        <v>89</v>
      </c>
      <c r="U233" s="8" t="e">
        <f>VLOOKUP(T233,#REF!,2,FALSE)</f>
        <v>#REF!</v>
      </c>
    </row>
    <row r="234" spans="1:21" s="9" customFormat="1" ht="55.2">
      <c r="A234" s="7">
        <v>228</v>
      </c>
      <c r="B234" s="8" t="s">
        <v>24</v>
      </c>
      <c r="C234" s="8" t="s">
        <v>244</v>
      </c>
      <c r="D234" s="8" t="s">
        <v>36</v>
      </c>
      <c r="E234" s="8" t="s">
        <v>245</v>
      </c>
      <c r="F234" s="8" t="s">
        <v>246</v>
      </c>
      <c r="G234" s="8" t="s">
        <v>29</v>
      </c>
      <c r="H234" s="8" t="s">
        <v>247</v>
      </c>
      <c r="I234" s="8" t="s">
        <v>76</v>
      </c>
      <c r="J234" s="13">
        <v>44627</v>
      </c>
      <c r="K234" s="8" t="s">
        <v>199</v>
      </c>
      <c r="L234" s="8" t="s">
        <v>199</v>
      </c>
      <c r="M234" s="8" t="s">
        <v>34</v>
      </c>
      <c r="N234" s="8" t="s">
        <v>105</v>
      </c>
      <c r="O234" s="8" t="s">
        <v>200</v>
      </c>
      <c r="P234" s="8" t="s">
        <v>201</v>
      </c>
      <c r="Q234" s="8" t="s">
        <v>161</v>
      </c>
      <c r="R234" s="8" t="s">
        <v>29</v>
      </c>
      <c r="S234" s="8" t="s">
        <v>63</v>
      </c>
      <c r="T234" s="8" t="s">
        <v>89</v>
      </c>
      <c r="U234" s="8" t="e">
        <f>VLOOKUP(T234,#REF!,2,FALSE)</f>
        <v>#REF!</v>
      </c>
    </row>
    <row r="235" spans="1:21" s="9" customFormat="1" ht="55.2">
      <c r="A235" s="7">
        <v>229</v>
      </c>
      <c r="B235" s="8" t="s">
        <v>24</v>
      </c>
      <c r="C235" s="8" t="s">
        <v>244</v>
      </c>
      <c r="D235" s="8" t="s">
        <v>36</v>
      </c>
      <c r="E235" s="8" t="s">
        <v>248</v>
      </c>
      <c r="F235" s="8" t="s">
        <v>249</v>
      </c>
      <c r="G235" s="8" t="s">
        <v>29</v>
      </c>
      <c r="H235" s="8" t="s">
        <v>247</v>
      </c>
      <c r="I235" s="8" t="s">
        <v>76</v>
      </c>
      <c r="J235" s="13">
        <v>44627</v>
      </c>
      <c r="K235" s="8" t="s">
        <v>199</v>
      </c>
      <c r="L235" s="8" t="s">
        <v>199</v>
      </c>
      <c r="M235" s="8" t="s">
        <v>34</v>
      </c>
      <c r="N235" s="8" t="s">
        <v>105</v>
      </c>
      <c r="O235" s="8" t="s">
        <v>200</v>
      </c>
      <c r="P235" s="8" t="s">
        <v>201</v>
      </c>
      <c r="Q235" s="8" t="s">
        <v>161</v>
      </c>
      <c r="R235" s="8" t="s">
        <v>29</v>
      </c>
      <c r="S235" s="8" t="s">
        <v>63</v>
      </c>
      <c r="T235" s="8" t="s">
        <v>89</v>
      </c>
      <c r="U235" s="8" t="e">
        <f>VLOOKUP(T235,#REF!,2,FALSE)</f>
        <v>#REF!</v>
      </c>
    </row>
    <row r="236" spans="1:21" s="9" customFormat="1" ht="27.6">
      <c r="A236" s="7">
        <v>230</v>
      </c>
      <c r="B236" s="8" t="s">
        <v>24</v>
      </c>
      <c r="C236" s="8" t="s">
        <v>244</v>
      </c>
      <c r="D236" s="8" t="s">
        <v>36</v>
      </c>
      <c r="E236" s="8" t="s">
        <v>250</v>
      </c>
      <c r="F236" s="8" t="s">
        <v>251</v>
      </c>
      <c r="G236" s="8" t="s">
        <v>29</v>
      </c>
      <c r="H236" s="8" t="s">
        <v>247</v>
      </c>
      <c r="I236" s="8" t="s">
        <v>76</v>
      </c>
      <c r="J236" s="13">
        <v>44627</v>
      </c>
      <c r="K236" s="8" t="s">
        <v>199</v>
      </c>
      <c r="L236" s="8" t="s">
        <v>199</v>
      </c>
      <c r="M236" s="8" t="s">
        <v>34</v>
      </c>
      <c r="N236" s="8" t="s">
        <v>105</v>
      </c>
      <c r="O236" s="8" t="s">
        <v>200</v>
      </c>
      <c r="P236" s="8" t="s">
        <v>201</v>
      </c>
      <c r="Q236" s="8" t="s">
        <v>161</v>
      </c>
      <c r="R236" s="8" t="s">
        <v>29</v>
      </c>
      <c r="S236" s="8" t="s">
        <v>63</v>
      </c>
      <c r="T236" s="8" t="s">
        <v>89</v>
      </c>
      <c r="U236" s="8" t="e">
        <f>VLOOKUP(T236,#REF!,2,FALSE)</f>
        <v>#REF!</v>
      </c>
    </row>
    <row r="237" spans="1:21" s="9" customFormat="1" ht="27.6">
      <c r="A237" s="7">
        <v>231</v>
      </c>
      <c r="B237" s="8" t="s">
        <v>24</v>
      </c>
      <c r="C237" s="8" t="s">
        <v>60</v>
      </c>
      <c r="D237" s="8" t="s">
        <v>36</v>
      </c>
      <c r="E237" s="8" t="s">
        <v>252</v>
      </c>
      <c r="F237" s="8" t="s">
        <v>253</v>
      </c>
      <c r="G237" s="8" t="s">
        <v>29</v>
      </c>
      <c r="H237" s="8" t="s">
        <v>247</v>
      </c>
      <c r="I237" s="8" t="s">
        <v>76</v>
      </c>
      <c r="J237" s="13">
        <v>44627</v>
      </c>
      <c r="K237" s="8" t="s">
        <v>199</v>
      </c>
      <c r="L237" s="8" t="s">
        <v>199</v>
      </c>
      <c r="M237" s="8" t="s">
        <v>34</v>
      </c>
      <c r="N237" s="8" t="s">
        <v>105</v>
      </c>
      <c r="O237" s="8" t="s">
        <v>200</v>
      </c>
      <c r="P237" s="8" t="s">
        <v>201</v>
      </c>
      <c r="Q237" s="8" t="s">
        <v>161</v>
      </c>
      <c r="R237" s="8" t="s">
        <v>29</v>
      </c>
      <c r="S237" s="8" t="s">
        <v>63</v>
      </c>
      <c r="T237" s="8" t="s">
        <v>89</v>
      </c>
      <c r="U237" s="8" t="e">
        <f>VLOOKUP(T237,#REF!,2,FALSE)</f>
        <v>#REF!</v>
      </c>
    </row>
    <row r="238" spans="1:21" s="9" customFormat="1" ht="55.2">
      <c r="A238" s="7">
        <v>232</v>
      </c>
      <c r="B238" s="8" t="s">
        <v>24</v>
      </c>
      <c r="C238" s="8" t="s">
        <v>231</v>
      </c>
      <c r="D238" s="8" t="s">
        <v>36</v>
      </c>
      <c r="E238" s="8" t="s">
        <v>254</v>
      </c>
      <c r="F238" s="8" t="s">
        <v>255</v>
      </c>
      <c r="G238" s="8" t="s">
        <v>29</v>
      </c>
      <c r="H238" s="8" t="s">
        <v>247</v>
      </c>
      <c r="I238" s="8" t="s">
        <v>184</v>
      </c>
      <c r="J238" s="13">
        <v>44627</v>
      </c>
      <c r="K238" s="8" t="s">
        <v>199</v>
      </c>
      <c r="L238" s="8" t="s">
        <v>199</v>
      </c>
      <c r="M238" s="8" t="s">
        <v>34</v>
      </c>
      <c r="N238" s="8" t="s">
        <v>105</v>
      </c>
      <c r="O238" s="8" t="s">
        <v>200</v>
      </c>
      <c r="P238" s="8" t="s">
        <v>201</v>
      </c>
      <c r="Q238" s="8" t="s">
        <v>161</v>
      </c>
      <c r="R238" s="8" t="s">
        <v>29</v>
      </c>
      <c r="S238" s="8" t="s">
        <v>63</v>
      </c>
      <c r="T238" s="8" t="s">
        <v>89</v>
      </c>
      <c r="U238" s="8" t="e">
        <f>VLOOKUP(T238,#REF!,2,FALSE)</f>
        <v>#REF!</v>
      </c>
    </row>
    <row r="239" spans="1:21" s="9" customFormat="1" ht="69">
      <c r="A239" s="7">
        <v>233</v>
      </c>
      <c r="B239" s="8" t="s">
        <v>24</v>
      </c>
      <c r="C239" s="8" t="s">
        <v>231</v>
      </c>
      <c r="D239" s="8" t="s">
        <v>36</v>
      </c>
      <c r="E239" s="8" t="s">
        <v>256</v>
      </c>
      <c r="F239" s="8" t="s">
        <v>257</v>
      </c>
      <c r="G239" s="8" t="s">
        <v>29</v>
      </c>
      <c r="H239" s="8" t="s">
        <v>247</v>
      </c>
      <c r="I239" s="8" t="s">
        <v>184</v>
      </c>
      <c r="J239" s="13">
        <v>44627</v>
      </c>
      <c r="K239" s="8" t="s">
        <v>199</v>
      </c>
      <c r="L239" s="8" t="s">
        <v>199</v>
      </c>
      <c r="M239" s="8" t="s">
        <v>34</v>
      </c>
      <c r="N239" s="8" t="s">
        <v>105</v>
      </c>
      <c r="O239" s="8" t="s">
        <v>200</v>
      </c>
      <c r="P239" s="8" t="s">
        <v>201</v>
      </c>
      <c r="Q239" s="8" t="s">
        <v>161</v>
      </c>
      <c r="R239" s="8" t="s">
        <v>29</v>
      </c>
      <c r="S239" s="8" t="s">
        <v>63</v>
      </c>
      <c r="T239" s="8" t="s">
        <v>89</v>
      </c>
      <c r="U239" s="8" t="e">
        <f>VLOOKUP(T239,#REF!,2,FALSE)</f>
        <v>#REF!</v>
      </c>
    </row>
    <row r="240" spans="1:21" s="9" customFormat="1" ht="55.2">
      <c r="A240" s="7">
        <v>234</v>
      </c>
      <c r="B240" s="8" t="s">
        <v>24</v>
      </c>
      <c r="C240" s="8" t="s">
        <v>244</v>
      </c>
      <c r="D240" s="8" t="s">
        <v>36</v>
      </c>
      <c r="E240" s="8" t="s">
        <v>258</v>
      </c>
      <c r="F240" s="8" t="s">
        <v>259</v>
      </c>
      <c r="G240" s="8" t="s">
        <v>29</v>
      </c>
      <c r="H240" s="8" t="s">
        <v>247</v>
      </c>
      <c r="I240" s="8" t="s">
        <v>76</v>
      </c>
      <c r="J240" s="13">
        <v>44627</v>
      </c>
      <c r="K240" s="8" t="s">
        <v>199</v>
      </c>
      <c r="L240" s="8" t="s">
        <v>199</v>
      </c>
      <c r="M240" s="8" t="s">
        <v>34</v>
      </c>
      <c r="N240" s="8" t="s">
        <v>105</v>
      </c>
      <c r="O240" s="8" t="s">
        <v>200</v>
      </c>
      <c r="P240" s="8" t="s">
        <v>201</v>
      </c>
      <c r="Q240" s="8" t="s">
        <v>161</v>
      </c>
      <c r="R240" s="8" t="s">
        <v>29</v>
      </c>
      <c r="S240" s="8" t="s">
        <v>63</v>
      </c>
      <c r="T240" s="8" t="s">
        <v>89</v>
      </c>
      <c r="U240" s="8" t="e">
        <f>VLOOKUP(T240,#REF!,2,FALSE)</f>
        <v>#REF!</v>
      </c>
    </row>
    <row r="241" spans="1:21" s="9" customFormat="1" ht="27.6">
      <c r="A241" s="7">
        <v>235</v>
      </c>
      <c r="B241" s="8" t="s">
        <v>24</v>
      </c>
      <c r="C241" s="8" t="s">
        <v>60</v>
      </c>
      <c r="D241" s="8" t="s">
        <v>36</v>
      </c>
      <c r="E241" s="8" t="s">
        <v>260</v>
      </c>
      <c r="F241" s="8" t="s">
        <v>261</v>
      </c>
      <c r="G241" s="8" t="s">
        <v>29</v>
      </c>
      <c r="H241" s="8" t="s">
        <v>247</v>
      </c>
      <c r="I241" s="8" t="s">
        <v>184</v>
      </c>
      <c r="J241" s="13">
        <v>44627</v>
      </c>
      <c r="K241" s="8" t="s">
        <v>199</v>
      </c>
      <c r="L241" s="8" t="s">
        <v>199</v>
      </c>
      <c r="M241" s="8" t="s">
        <v>34</v>
      </c>
      <c r="N241" s="8" t="s">
        <v>105</v>
      </c>
      <c r="O241" s="8" t="s">
        <v>200</v>
      </c>
      <c r="P241" s="8" t="s">
        <v>201</v>
      </c>
      <c r="Q241" s="8" t="s">
        <v>161</v>
      </c>
      <c r="R241" s="8" t="s">
        <v>29</v>
      </c>
      <c r="S241" s="8" t="s">
        <v>63</v>
      </c>
      <c r="T241" s="8" t="s">
        <v>89</v>
      </c>
      <c r="U241" s="8" t="e">
        <f>VLOOKUP(T241,#REF!,2,FALSE)</f>
        <v>#REF!</v>
      </c>
    </row>
    <row r="242" spans="1:21" s="9" customFormat="1" ht="41.4">
      <c r="A242" s="7">
        <v>236</v>
      </c>
      <c r="B242" s="8" t="s">
        <v>24</v>
      </c>
      <c r="C242" s="8" t="s">
        <v>244</v>
      </c>
      <c r="D242" s="8" t="s">
        <v>36</v>
      </c>
      <c r="E242" s="8" t="s">
        <v>262</v>
      </c>
      <c r="F242" s="8" t="s">
        <v>263</v>
      </c>
      <c r="G242" s="8" t="s">
        <v>29</v>
      </c>
      <c r="H242" s="8" t="s">
        <v>247</v>
      </c>
      <c r="I242" s="8" t="s">
        <v>76</v>
      </c>
      <c r="J242" s="13">
        <v>44627</v>
      </c>
      <c r="K242" s="8" t="s">
        <v>199</v>
      </c>
      <c r="L242" s="8" t="s">
        <v>199</v>
      </c>
      <c r="M242" s="8" t="s">
        <v>34</v>
      </c>
      <c r="N242" s="8" t="s">
        <v>105</v>
      </c>
      <c r="O242" s="8" t="s">
        <v>200</v>
      </c>
      <c r="P242" s="8" t="s">
        <v>201</v>
      </c>
      <c r="Q242" s="8" t="s">
        <v>161</v>
      </c>
      <c r="R242" s="8" t="s">
        <v>29</v>
      </c>
      <c r="S242" s="8" t="s">
        <v>29</v>
      </c>
      <c r="T242" s="8" t="s">
        <v>39</v>
      </c>
      <c r="U242" s="8" t="e">
        <f>VLOOKUP(T242,#REF!,2,FALSE)</f>
        <v>#REF!</v>
      </c>
    </row>
    <row r="243" spans="1:21" s="9" customFormat="1" ht="55.2">
      <c r="A243" s="7">
        <v>237</v>
      </c>
      <c r="B243" s="8" t="s">
        <v>24</v>
      </c>
      <c r="C243" s="8" t="s">
        <v>215</v>
      </c>
      <c r="D243" s="8" t="s">
        <v>264</v>
      </c>
      <c r="E243" s="8" t="s">
        <v>265</v>
      </c>
      <c r="F243" s="8" t="s">
        <v>266</v>
      </c>
      <c r="G243" s="8" t="s">
        <v>29</v>
      </c>
      <c r="H243" s="8" t="s">
        <v>247</v>
      </c>
      <c r="I243" s="8" t="s">
        <v>76</v>
      </c>
      <c r="J243" s="13">
        <v>44627</v>
      </c>
      <c r="K243" s="8" t="s">
        <v>199</v>
      </c>
      <c r="L243" s="8" t="s">
        <v>199</v>
      </c>
      <c r="M243" s="8" t="s">
        <v>34</v>
      </c>
      <c r="N243" s="8" t="s">
        <v>105</v>
      </c>
      <c r="O243" s="8" t="s">
        <v>200</v>
      </c>
      <c r="P243" s="8" t="s">
        <v>201</v>
      </c>
      <c r="Q243" s="8" t="s">
        <v>161</v>
      </c>
      <c r="R243" s="8" t="s">
        <v>29</v>
      </c>
      <c r="S243" s="8" t="s">
        <v>29</v>
      </c>
      <c r="T243" s="8" t="s">
        <v>39</v>
      </c>
      <c r="U243" s="8" t="e">
        <f>VLOOKUP(T243,#REF!,2,FALSE)</f>
        <v>#REF!</v>
      </c>
    </row>
    <row r="244" spans="1:21" s="9" customFormat="1" ht="41.4">
      <c r="A244" s="7">
        <v>238</v>
      </c>
      <c r="B244" s="8" t="s">
        <v>24</v>
      </c>
      <c r="C244" s="8" t="s">
        <v>244</v>
      </c>
      <c r="D244" s="8" t="s">
        <v>36</v>
      </c>
      <c r="E244" s="8" t="s">
        <v>267</v>
      </c>
      <c r="F244" s="8" t="s">
        <v>268</v>
      </c>
      <c r="G244" s="8" t="s">
        <v>29</v>
      </c>
      <c r="H244" s="8" t="s">
        <v>247</v>
      </c>
      <c r="I244" s="8" t="s">
        <v>76</v>
      </c>
      <c r="J244" s="13">
        <v>44627</v>
      </c>
      <c r="K244" s="8" t="s">
        <v>199</v>
      </c>
      <c r="L244" s="8" t="s">
        <v>199</v>
      </c>
      <c r="M244" s="8" t="s">
        <v>34</v>
      </c>
      <c r="N244" s="8" t="s">
        <v>105</v>
      </c>
      <c r="O244" s="8" t="s">
        <v>200</v>
      </c>
      <c r="P244" s="8" t="s">
        <v>201</v>
      </c>
      <c r="Q244" s="8" t="s">
        <v>161</v>
      </c>
      <c r="R244" s="8" t="s">
        <v>29</v>
      </c>
      <c r="S244" s="8" t="s">
        <v>29</v>
      </c>
      <c r="T244" s="8" t="s">
        <v>39</v>
      </c>
      <c r="U244" s="8" t="e">
        <f>VLOOKUP(T244,#REF!,2,FALSE)</f>
        <v>#REF!</v>
      </c>
    </row>
    <row r="245" spans="1:21" s="9" customFormat="1" ht="55.2">
      <c r="A245" s="7">
        <v>239</v>
      </c>
      <c r="B245" s="8" t="s">
        <v>24</v>
      </c>
      <c r="C245" s="8" t="s">
        <v>215</v>
      </c>
      <c r="D245" s="8" t="s">
        <v>216</v>
      </c>
      <c r="E245" s="8" t="s">
        <v>269</v>
      </c>
      <c r="F245" s="8" t="s">
        <v>270</v>
      </c>
      <c r="G245" s="8" t="s">
        <v>29</v>
      </c>
      <c r="H245" s="8" t="s">
        <v>247</v>
      </c>
      <c r="I245" s="8" t="s">
        <v>76</v>
      </c>
      <c r="J245" s="13">
        <v>44627</v>
      </c>
      <c r="K245" s="8" t="s">
        <v>199</v>
      </c>
      <c r="L245" s="8" t="s">
        <v>199</v>
      </c>
      <c r="M245" s="8" t="s">
        <v>34</v>
      </c>
      <c r="N245" s="8" t="s">
        <v>105</v>
      </c>
      <c r="O245" s="8" t="s">
        <v>200</v>
      </c>
      <c r="P245" s="8" t="s">
        <v>201</v>
      </c>
      <c r="Q245" s="8" t="s">
        <v>161</v>
      </c>
      <c r="R245" s="8" t="s">
        <v>29</v>
      </c>
      <c r="S245" s="8" t="s">
        <v>29</v>
      </c>
      <c r="T245" s="8" t="s">
        <v>39</v>
      </c>
      <c r="U245" s="8" t="e">
        <f>VLOOKUP(T245,#REF!,2,FALSE)</f>
        <v>#REF!</v>
      </c>
    </row>
    <row r="246" spans="1:21" s="9" customFormat="1" ht="41.4">
      <c r="A246" s="7">
        <v>240</v>
      </c>
      <c r="B246" s="8" t="s">
        <v>24</v>
      </c>
      <c r="C246" s="8" t="s">
        <v>244</v>
      </c>
      <c r="D246" s="8" t="s">
        <v>36</v>
      </c>
      <c r="E246" s="8" t="s">
        <v>271</v>
      </c>
      <c r="F246" s="8" t="s">
        <v>272</v>
      </c>
      <c r="G246" s="8" t="s">
        <v>29</v>
      </c>
      <c r="H246" s="8" t="s">
        <v>247</v>
      </c>
      <c r="I246" s="8" t="s">
        <v>76</v>
      </c>
      <c r="J246" s="13">
        <v>44627</v>
      </c>
      <c r="K246" s="8" t="s">
        <v>199</v>
      </c>
      <c r="L246" s="8" t="s">
        <v>199</v>
      </c>
      <c r="M246" s="8" t="s">
        <v>34</v>
      </c>
      <c r="N246" s="8" t="s">
        <v>105</v>
      </c>
      <c r="O246" s="8" t="s">
        <v>200</v>
      </c>
      <c r="P246" s="8" t="s">
        <v>201</v>
      </c>
      <c r="Q246" s="8" t="s">
        <v>161</v>
      </c>
      <c r="R246" s="8" t="s">
        <v>29</v>
      </c>
      <c r="S246" s="8" t="s">
        <v>29</v>
      </c>
      <c r="T246" s="8" t="s">
        <v>39</v>
      </c>
      <c r="U246" s="8" t="e">
        <f>VLOOKUP(T246,#REF!,2,FALSE)</f>
        <v>#REF!</v>
      </c>
    </row>
    <row r="247" spans="1:21" s="9" customFormat="1" ht="41.4">
      <c r="A247" s="7">
        <v>241</v>
      </c>
      <c r="B247" s="8" t="s">
        <v>24</v>
      </c>
      <c r="C247" s="8" t="s">
        <v>244</v>
      </c>
      <c r="D247" s="8" t="s">
        <v>36</v>
      </c>
      <c r="E247" s="8" t="s">
        <v>273</v>
      </c>
      <c r="F247" s="8" t="s">
        <v>274</v>
      </c>
      <c r="G247" s="8" t="s">
        <v>29</v>
      </c>
      <c r="H247" s="8" t="s">
        <v>247</v>
      </c>
      <c r="I247" s="8" t="s">
        <v>76</v>
      </c>
      <c r="J247" s="13">
        <v>44627</v>
      </c>
      <c r="K247" s="8" t="s">
        <v>199</v>
      </c>
      <c r="L247" s="8" t="s">
        <v>199</v>
      </c>
      <c r="M247" s="8" t="s">
        <v>34</v>
      </c>
      <c r="N247" s="8" t="s">
        <v>105</v>
      </c>
      <c r="O247" s="8" t="s">
        <v>200</v>
      </c>
      <c r="P247" s="8" t="s">
        <v>201</v>
      </c>
      <c r="Q247" s="8" t="s">
        <v>161</v>
      </c>
      <c r="R247" s="8" t="s">
        <v>29</v>
      </c>
      <c r="S247" s="8" t="s">
        <v>29</v>
      </c>
      <c r="T247" s="8" t="s">
        <v>39</v>
      </c>
      <c r="U247" s="8" t="e">
        <f>VLOOKUP(T247,#REF!,2,FALSE)</f>
        <v>#REF!</v>
      </c>
    </row>
    <row r="248" spans="1:21" s="9" customFormat="1" ht="41.4">
      <c r="A248" s="7">
        <v>242</v>
      </c>
      <c r="B248" s="8" t="s">
        <v>24</v>
      </c>
      <c r="C248" s="8" t="s">
        <v>174</v>
      </c>
      <c r="D248" s="8" t="s">
        <v>175</v>
      </c>
      <c r="E248" s="8" t="s">
        <v>275</v>
      </c>
      <c r="F248" s="8" t="s">
        <v>276</v>
      </c>
      <c r="G248" s="8" t="s">
        <v>63</v>
      </c>
      <c r="H248" s="8" t="s">
        <v>36</v>
      </c>
      <c r="I248" s="8" t="s">
        <v>184</v>
      </c>
      <c r="J248" s="13">
        <v>44627</v>
      </c>
      <c r="K248" s="8" t="s">
        <v>199</v>
      </c>
      <c r="L248" s="8" t="s">
        <v>199</v>
      </c>
      <c r="M248" s="8" t="s">
        <v>34</v>
      </c>
      <c r="N248" s="8" t="s">
        <v>105</v>
      </c>
      <c r="O248" s="8" t="s">
        <v>200</v>
      </c>
      <c r="P248" s="8" t="s">
        <v>277</v>
      </c>
      <c r="Q248" s="8" t="s">
        <v>161</v>
      </c>
      <c r="R248" s="8" t="s">
        <v>29</v>
      </c>
      <c r="S248" s="8" t="s">
        <v>63</v>
      </c>
      <c r="T248" s="8" t="s">
        <v>89</v>
      </c>
      <c r="U248" s="8" t="e">
        <f>VLOOKUP(T248,#REF!,2,FALSE)</f>
        <v>#REF!</v>
      </c>
    </row>
    <row r="249" spans="1:21" s="9" customFormat="1" ht="41.4">
      <c r="A249" s="7">
        <v>243</v>
      </c>
      <c r="B249" s="8" t="s">
        <v>24</v>
      </c>
      <c r="C249" s="8" t="s">
        <v>215</v>
      </c>
      <c r="D249" s="8" t="s">
        <v>216</v>
      </c>
      <c r="E249" s="8" t="s">
        <v>278</v>
      </c>
      <c r="F249" s="8" t="s">
        <v>279</v>
      </c>
      <c r="G249" s="8" t="s">
        <v>63</v>
      </c>
      <c r="H249" s="8" t="s">
        <v>36</v>
      </c>
      <c r="I249" s="8" t="s">
        <v>76</v>
      </c>
      <c r="J249" s="13">
        <v>44627</v>
      </c>
      <c r="K249" s="8" t="s">
        <v>199</v>
      </c>
      <c r="L249" s="8" t="s">
        <v>199</v>
      </c>
      <c r="M249" s="8" t="s">
        <v>34</v>
      </c>
      <c r="N249" s="8" t="s">
        <v>105</v>
      </c>
      <c r="O249" s="8" t="s">
        <v>200</v>
      </c>
      <c r="P249" s="8" t="s">
        <v>201</v>
      </c>
      <c r="Q249" s="8" t="s">
        <v>161</v>
      </c>
      <c r="R249" s="8" t="s">
        <v>29</v>
      </c>
      <c r="S249" s="8" t="s">
        <v>63</v>
      </c>
      <c r="T249" s="8" t="s">
        <v>114</v>
      </c>
      <c r="U249" s="8" t="e">
        <f>VLOOKUP(T249,#REF!,2,FALSE)</f>
        <v>#REF!</v>
      </c>
    </row>
    <row r="250" spans="1:21" s="9" customFormat="1" ht="41.4">
      <c r="A250" s="7">
        <v>244</v>
      </c>
      <c r="B250" s="8" t="s">
        <v>115</v>
      </c>
      <c r="C250" s="8" t="s">
        <v>60</v>
      </c>
      <c r="D250" s="8" t="s">
        <v>36</v>
      </c>
      <c r="E250" s="8" t="s">
        <v>749</v>
      </c>
      <c r="F250" s="8" t="s">
        <v>750</v>
      </c>
      <c r="G250" s="8" t="s">
        <v>63</v>
      </c>
      <c r="H250" s="8" t="s">
        <v>36</v>
      </c>
      <c r="I250" s="8" t="s">
        <v>76</v>
      </c>
      <c r="J250" s="13">
        <v>43496</v>
      </c>
      <c r="K250" s="8" t="s">
        <v>33</v>
      </c>
      <c r="L250" s="8" t="s">
        <v>33</v>
      </c>
      <c r="M250" s="8" t="s">
        <v>34</v>
      </c>
      <c r="N250" s="8" t="s">
        <v>97</v>
      </c>
      <c r="O250" s="8" t="s">
        <v>751</v>
      </c>
      <c r="P250" s="8" t="s">
        <v>36</v>
      </c>
      <c r="Q250" s="8" t="s">
        <v>97</v>
      </c>
      <c r="R250" s="8" t="s">
        <v>29</v>
      </c>
      <c r="S250" s="8" t="s">
        <v>63</v>
      </c>
      <c r="T250" s="8" t="s">
        <v>89</v>
      </c>
      <c r="U250" s="8" t="e">
        <f>VLOOKUP(T250,#REF!,2,FALSE)</f>
        <v>#REF!</v>
      </c>
    </row>
    <row r="251" spans="1:21" s="9" customFormat="1" ht="27.6">
      <c r="A251" s="7">
        <v>245</v>
      </c>
      <c r="B251" s="8" t="s">
        <v>115</v>
      </c>
      <c r="C251" s="8" t="s">
        <v>60</v>
      </c>
      <c r="D251" s="8" t="s">
        <v>36</v>
      </c>
      <c r="E251" s="8" t="s">
        <v>752</v>
      </c>
      <c r="F251" s="8" t="s">
        <v>753</v>
      </c>
      <c r="G251" s="8" t="s">
        <v>63</v>
      </c>
      <c r="H251" s="8" t="s">
        <v>36</v>
      </c>
      <c r="I251" s="8" t="s">
        <v>76</v>
      </c>
      <c r="J251" s="13">
        <v>43496</v>
      </c>
      <c r="K251" s="8" t="s">
        <v>33</v>
      </c>
      <c r="L251" s="8" t="s">
        <v>33</v>
      </c>
      <c r="M251" s="8" t="s">
        <v>34</v>
      </c>
      <c r="N251" s="8" t="s">
        <v>97</v>
      </c>
      <c r="O251" s="8" t="s">
        <v>751</v>
      </c>
      <c r="P251" s="8" t="s">
        <v>36</v>
      </c>
      <c r="Q251" s="8" t="s">
        <v>97</v>
      </c>
      <c r="R251" s="8" t="s">
        <v>29</v>
      </c>
      <c r="S251" s="8" t="s">
        <v>63</v>
      </c>
      <c r="T251" s="8" t="s">
        <v>89</v>
      </c>
      <c r="U251" s="8" t="e">
        <f>VLOOKUP(T251,#REF!,2,FALSE)</f>
        <v>#REF!</v>
      </c>
    </row>
    <row r="252" spans="1:21" s="9" customFormat="1" ht="27.6">
      <c r="A252" s="7">
        <v>246</v>
      </c>
      <c r="B252" s="8" t="s">
        <v>115</v>
      </c>
      <c r="C252" s="8" t="s">
        <v>60</v>
      </c>
      <c r="D252" s="8" t="s">
        <v>36</v>
      </c>
      <c r="E252" s="8" t="s">
        <v>754</v>
      </c>
      <c r="F252" s="8" t="s">
        <v>755</v>
      </c>
      <c r="G252" s="8" t="s">
        <v>63</v>
      </c>
      <c r="H252" s="8" t="s">
        <v>36</v>
      </c>
      <c r="I252" s="8" t="s">
        <v>76</v>
      </c>
      <c r="J252" s="13">
        <v>43496</v>
      </c>
      <c r="K252" s="8" t="s">
        <v>33</v>
      </c>
      <c r="L252" s="8" t="s">
        <v>33</v>
      </c>
      <c r="M252" s="8" t="s">
        <v>34</v>
      </c>
      <c r="N252" s="8" t="s">
        <v>97</v>
      </c>
      <c r="O252" s="8" t="s">
        <v>751</v>
      </c>
      <c r="P252" s="8" t="s">
        <v>36</v>
      </c>
      <c r="Q252" s="8" t="s">
        <v>97</v>
      </c>
      <c r="R252" s="8" t="s">
        <v>29</v>
      </c>
      <c r="S252" s="8" t="s">
        <v>63</v>
      </c>
      <c r="T252" s="8" t="s">
        <v>89</v>
      </c>
      <c r="U252" s="8" t="e">
        <f>VLOOKUP(T252,#REF!,2,FALSE)</f>
        <v>#REF!</v>
      </c>
    </row>
    <row r="253" spans="1:21" s="9" customFormat="1" ht="27.6">
      <c r="A253" s="7">
        <v>247</v>
      </c>
      <c r="B253" s="8" t="s">
        <v>115</v>
      </c>
      <c r="C253" s="8" t="s">
        <v>60</v>
      </c>
      <c r="D253" s="8" t="s">
        <v>36</v>
      </c>
      <c r="E253" s="8" t="s">
        <v>756</v>
      </c>
      <c r="F253" s="8" t="s">
        <v>757</v>
      </c>
      <c r="G253" s="8" t="s">
        <v>63</v>
      </c>
      <c r="H253" s="8" t="s">
        <v>36</v>
      </c>
      <c r="I253" s="8" t="s">
        <v>76</v>
      </c>
      <c r="J253" s="13">
        <v>43496</v>
      </c>
      <c r="K253" s="8" t="s">
        <v>33</v>
      </c>
      <c r="L253" s="8" t="s">
        <v>33</v>
      </c>
      <c r="M253" s="8" t="s">
        <v>34</v>
      </c>
      <c r="N253" s="8" t="s">
        <v>97</v>
      </c>
      <c r="O253" s="8" t="s">
        <v>751</v>
      </c>
      <c r="P253" s="8" t="s">
        <v>36</v>
      </c>
      <c r="Q253" s="8" t="s">
        <v>97</v>
      </c>
      <c r="R253" s="8" t="s">
        <v>29</v>
      </c>
      <c r="S253" s="8" t="s">
        <v>63</v>
      </c>
      <c r="T253" s="8" t="s">
        <v>89</v>
      </c>
      <c r="U253" s="8" t="e">
        <f>VLOOKUP(T253,#REF!,2,FALSE)</f>
        <v>#REF!</v>
      </c>
    </row>
    <row r="254" spans="1:21" s="9" customFormat="1" ht="27.6">
      <c r="A254" s="7">
        <v>248</v>
      </c>
      <c r="B254" s="8" t="s">
        <v>115</v>
      </c>
      <c r="C254" s="8" t="s">
        <v>60</v>
      </c>
      <c r="D254" s="8" t="s">
        <v>36</v>
      </c>
      <c r="E254" s="8" t="s">
        <v>758</v>
      </c>
      <c r="F254" s="8" t="s">
        <v>759</v>
      </c>
      <c r="G254" s="8" t="s">
        <v>63</v>
      </c>
      <c r="H254" s="8" t="s">
        <v>36</v>
      </c>
      <c r="I254" s="8" t="s">
        <v>76</v>
      </c>
      <c r="J254" s="13">
        <v>43496</v>
      </c>
      <c r="K254" s="8" t="s">
        <v>33</v>
      </c>
      <c r="L254" s="8" t="s">
        <v>33</v>
      </c>
      <c r="M254" s="8" t="s">
        <v>34</v>
      </c>
      <c r="N254" s="8" t="s">
        <v>97</v>
      </c>
      <c r="O254" s="8" t="s">
        <v>751</v>
      </c>
      <c r="P254" s="8" t="s">
        <v>36</v>
      </c>
      <c r="Q254" s="8" t="s">
        <v>97</v>
      </c>
      <c r="R254" s="8" t="s">
        <v>29</v>
      </c>
      <c r="S254" s="8" t="s">
        <v>63</v>
      </c>
      <c r="T254" s="8" t="s">
        <v>89</v>
      </c>
      <c r="U254" s="8" t="e">
        <f>VLOOKUP(T254,#REF!,2,FALSE)</f>
        <v>#REF!</v>
      </c>
    </row>
    <row r="255" spans="1:21" s="9" customFormat="1" ht="27.6">
      <c r="A255" s="7">
        <v>249</v>
      </c>
      <c r="B255" s="8" t="s">
        <v>115</v>
      </c>
      <c r="C255" s="8" t="s">
        <v>60</v>
      </c>
      <c r="D255" s="8" t="s">
        <v>36</v>
      </c>
      <c r="E255" s="8" t="s">
        <v>760</v>
      </c>
      <c r="F255" s="8" t="s">
        <v>761</v>
      </c>
      <c r="G255" s="8" t="s">
        <v>63</v>
      </c>
      <c r="H255" s="8" t="s">
        <v>36</v>
      </c>
      <c r="I255" s="8" t="s">
        <v>76</v>
      </c>
      <c r="J255" s="13">
        <v>43496</v>
      </c>
      <c r="K255" s="8" t="s">
        <v>33</v>
      </c>
      <c r="L255" s="8" t="s">
        <v>33</v>
      </c>
      <c r="M255" s="8" t="s">
        <v>34</v>
      </c>
      <c r="N255" s="8" t="s">
        <v>97</v>
      </c>
      <c r="O255" s="8" t="s">
        <v>751</v>
      </c>
      <c r="P255" s="8" t="s">
        <v>36</v>
      </c>
      <c r="Q255" s="8" t="s">
        <v>97</v>
      </c>
      <c r="R255" s="8" t="s">
        <v>29</v>
      </c>
      <c r="S255" s="8" t="s">
        <v>63</v>
      </c>
      <c r="T255" s="8" t="s">
        <v>89</v>
      </c>
      <c r="U255" s="8" t="e">
        <f>VLOOKUP(T255,#REF!,2,FALSE)</f>
        <v>#REF!</v>
      </c>
    </row>
    <row r="256" spans="1:21" s="9" customFormat="1" ht="27.6">
      <c r="A256" s="7">
        <v>250</v>
      </c>
      <c r="B256" s="8" t="s">
        <v>115</v>
      </c>
      <c r="C256" s="8" t="s">
        <v>60</v>
      </c>
      <c r="D256" s="8" t="s">
        <v>36</v>
      </c>
      <c r="E256" s="8" t="s">
        <v>762</v>
      </c>
      <c r="F256" s="8" t="s">
        <v>763</v>
      </c>
      <c r="G256" s="8" t="s">
        <v>63</v>
      </c>
      <c r="H256" s="8" t="s">
        <v>36</v>
      </c>
      <c r="I256" s="8" t="s">
        <v>76</v>
      </c>
      <c r="J256" s="13">
        <v>43496</v>
      </c>
      <c r="K256" s="8" t="s">
        <v>33</v>
      </c>
      <c r="L256" s="8" t="s">
        <v>33</v>
      </c>
      <c r="M256" s="8" t="s">
        <v>34</v>
      </c>
      <c r="N256" s="8" t="s">
        <v>97</v>
      </c>
      <c r="O256" s="8" t="s">
        <v>751</v>
      </c>
      <c r="P256" s="8" t="s">
        <v>36</v>
      </c>
      <c r="Q256" s="8" t="s">
        <v>97</v>
      </c>
      <c r="R256" s="8" t="s">
        <v>29</v>
      </c>
      <c r="S256" s="8" t="s">
        <v>63</v>
      </c>
      <c r="T256" s="8" t="s">
        <v>89</v>
      </c>
      <c r="U256" s="8" t="e">
        <f>VLOOKUP(T256,#REF!,2,FALSE)</f>
        <v>#REF!</v>
      </c>
    </row>
    <row r="257" spans="1:21" s="9" customFormat="1" ht="27.6">
      <c r="A257" s="7">
        <v>251</v>
      </c>
      <c r="B257" s="8" t="s">
        <v>115</v>
      </c>
      <c r="C257" s="8" t="s">
        <v>60</v>
      </c>
      <c r="D257" s="8" t="s">
        <v>36</v>
      </c>
      <c r="E257" s="8" t="s">
        <v>764</v>
      </c>
      <c r="F257" s="8" t="s">
        <v>765</v>
      </c>
      <c r="G257" s="8" t="s">
        <v>63</v>
      </c>
      <c r="H257" s="8" t="s">
        <v>36</v>
      </c>
      <c r="I257" s="8" t="s">
        <v>76</v>
      </c>
      <c r="J257" s="13">
        <v>43496</v>
      </c>
      <c r="K257" s="8" t="s">
        <v>33</v>
      </c>
      <c r="L257" s="8" t="s">
        <v>33</v>
      </c>
      <c r="M257" s="8" t="s">
        <v>34</v>
      </c>
      <c r="N257" s="8" t="s">
        <v>97</v>
      </c>
      <c r="O257" s="8" t="s">
        <v>751</v>
      </c>
      <c r="P257" s="8" t="s">
        <v>36</v>
      </c>
      <c r="Q257" s="8" t="s">
        <v>97</v>
      </c>
      <c r="R257" s="8" t="s">
        <v>29</v>
      </c>
      <c r="S257" s="8" t="s">
        <v>63</v>
      </c>
      <c r="T257" s="8" t="s">
        <v>89</v>
      </c>
      <c r="U257" s="8" t="e">
        <f>VLOOKUP(T257,#REF!,2,FALSE)</f>
        <v>#REF!</v>
      </c>
    </row>
    <row r="258" spans="1:21" s="9" customFormat="1" ht="27.6">
      <c r="A258" s="7">
        <v>252</v>
      </c>
      <c r="B258" s="8" t="s">
        <v>115</v>
      </c>
      <c r="C258" s="8" t="s">
        <v>60</v>
      </c>
      <c r="D258" s="8" t="s">
        <v>36</v>
      </c>
      <c r="E258" s="8" t="s">
        <v>766</v>
      </c>
      <c r="F258" s="8" t="s">
        <v>767</v>
      </c>
      <c r="G258" s="8" t="s">
        <v>63</v>
      </c>
      <c r="H258" s="8" t="s">
        <v>36</v>
      </c>
      <c r="I258" s="8" t="s">
        <v>76</v>
      </c>
      <c r="J258" s="13">
        <v>43496</v>
      </c>
      <c r="K258" s="8" t="s">
        <v>33</v>
      </c>
      <c r="L258" s="8" t="s">
        <v>33</v>
      </c>
      <c r="M258" s="8" t="s">
        <v>34</v>
      </c>
      <c r="N258" s="8" t="s">
        <v>97</v>
      </c>
      <c r="O258" s="8" t="s">
        <v>751</v>
      </c>
      <c r="P258" s="8" t="s">
        <v>36</v>
      </c>
      <c r="Q258" s="8" t="s">
        <v>97</v>
      </c>
      <c r="R258" s="8" t="s">
        <v>29</v>
      </c>
      <c r="S258" s="8" t="s">
        <v>63</v>
      </c>
      <c r="T258" s="8" t="s">
        <v>89</v>
      </c>
      <c r="U258" s="8" t="e">
        <f>VLOOKUP(T258,#REF!,2,FALSE)</f>
        <v>#REF!</v>
      </c>
    </row>
    <row r="259" spans="1:21" s="9" customFormat="1" ht="27.6">
      <c r="A259" s="7">
        <v>253</v>
      </c>
      <c r="B259" s="8" t="s">
        <v>115</v>
      </c>
      <c r="C259" s="8" t="s">
        <v>60</v>
      </c>
      <c r="D259" s="8" t="s">
        <v>36</v>
      </c>
      <c r="E259" s="8" t="s">
        <v>768</v>
      </c>
      <c r="F259" s="8" t="s">
        <v>769</v>
      </c>
      <c r="G259" s="8" t="s">
        <v>63</v>
      </c>
      <c r="H259" s="8" t="s">
        <v>36</v>
      </c>
      <c r="I259" s="8" t="s">
        <v>76</v>
      </c>
      <c r="J259" s="13">
        <v>43496</v>
      </c>
      <c r="K259" s="8" t="s">
        <v>33</v>
      </c>
      <c r="L259" s="8" t="s">
        <v>33</v>
      </c>
      <c r="M259" s="8" t="s">
        <v>34</v>
      </c>
      <c r="N259" s="8" t="s">
        <v>97</v>
      </c>
      <c r="O259" s="8" t="s">
        <v>751</v>
      </c>
      <c r="P259" s="8" t="s">
        <v>36</v>
      </c>
      <c r="Q259" s="8" t="s">
        <v>97</v>
      </c>
      <c r="R259" s="8" t="s">
        <v>29</v>
      </c>
      <c r="S259" s="8" t="s">
        <v>63</v>
      </c>
      <c r="T259" s="8" t="s">
        <v>89</v>
      </c>
      <c r="U259" s="8" t="e">
        <f>VLOOKUP(T259,#REF!,2,FALSE)</f>
        <v>#REF!</v>
      </c>
    </row>
    <row r="260" spans="1:21" s="9" customFormat="1" ht="27.6">
      <c r="A260" s="7">
        <v>254</v>
      </c>
      <c r="B260" s="8" t="s">
        <v>115</v>
      </c>
      <c r="C260" s="8" t="s">
        <v>60</v>
      </c>
      <c r="D260" s="8" t="s">
        <v>36</v>
      </c>
      <c r="E260" s="8" t="s">
        <v>770</v>
      </c>
      <c r="F260" s="8" t="s">
        <v>771</v>
      </c>
      <c r="G260" s="8" t="s">
        <v>63</v>
      </c>
      <c r="H260" s="8" t="s">
        <v>36</v>
      </c>
      <c r="I260" s="8" t="s">
        <v>76</v>
      </c>
      <c r="J260" s="13">
        <v>43496</v>
      </c>
      <c r="K260" s="8" t="s">
        <v>33</v>
      </c>
      <c r="L260" s="8" t="s">
        <v>33</v>
      </c>
      <c r="M260" s="8" t="s">
        <v>34</v>
      </c>
      <c r="N260" s="8" t="s">
        <v>97</v>
      </c>
      <c r="O260" s="8" t="s">
        <v>751</v>
      </c>
      <c r="P260" s="8" t="s">
        <v>36</v>
      </c>
      <c r="Q260" s="8" t="s">
        <v>97</v>
      </c>
      <c r="R260" s="8" t="s">
        <v>29</v>
      </c>
      <c r="S260" s="8" t="s">
        <v>63</v>
      </c>
      <c r="T260" s="8" t="s">
        <v>89</v>
      </c>
      <c r="U260" s="8" t="e">
        <f>VLOOKUP(T260,#REF!,2,FALSE)</f>
        <v>#REF!</v>
      </c>
    </row>
    <row r="261" spans="1:21" s="9" customFormat="1" ht="27.6">
      <c r="A261" s="7">
        <v>255</v>
      </c>
      <c r="B261" s="8" t="s">
        <v>115</v>
      </c>
      <c r="C261" s="8" t="s">
        <v>60</v>
      </c>
      <c r="D261" s="8" t="s">
        <v>36</v>
      </c>
      <c r="E261" s="8" t="s">
        <v>772</v>
      </c>
      <c r="F261" s="8" t="s">
        <v>773</v>
      </c>
      <c r="G261" s="8" t="s">
        <v>63</v>
      </c>
      <c r="H261" s="8" t="s">
        <v>36</v>
      </c>
      <c r="I261" s="8" t="s">
        <v>76</v>
      </c>
      <c r="J261" s="13">
        <v>43496</v>
      </c>
      <c r="K261" s="8" t="s">
        <v>33</v>
      </c>
      <c r="L261" s="8" t="s">
        <v>33</v>
      </c>
      <c r="M261" s="8" t="s">
        <v>34</v>
      </c>
      <c r="N261" s="8" t="s">
        <v>97</v>
      </c>
      <c r="O261" s="8" t="s">
        <v>751</v>
      </c>
      <c r="P261" s="8" t="s">
        <v>36</v>
      </c>
      <c r="Q261" s="8" t="s">
        <v>97</v>
      </c>
      <c r="R261" s="8" t="s">
        <v>29</v>
      </c>
      <c r="S261" s="8" t="s">
        <v>63</v>
      </c>
      <c r="T261" s="8" t="s">
        <v>89</v>
      </c>
      <c r="U261" s="8" t="e">
        <f>VLOOKUP(T261,#REF!,2,FALSE)</f>
        <v>#REF!</v>
      </c>
    </row>
    <row r="262" spans="1:21" s="9" customFormat="1" ht="27.6">
      <c r="A262" s="7">
        <v>256</v>
      </c>
      <c r="B262" s="8" t="s">
        <v>115</v>
      </c>
      <c r="C262" s="8" t="s">
        <v>60</v>
      </c>
      <c r="D262" s="8" t="s">
        <v>36</v>
      </c>
      <c r="E262" s="8" t="s">
        <v>774</v>
      </c>
      <c r="F262" s="8" t="s">
        <v>775</v>
      </c>
      <c r="G262" s="8" t="s">
        <v>63</v>
      </c>
      <c r="H262" s="8" t="s">
        <v>36</v>
      </c>
      <c r="I262" s="8" t="s">
        <v>76</v>
      </c>
      <c r="J262" s="13">
        <v>43496</v>
      </c>
      <c r="K262" s="8" t="s">
        <v>33</v>
      </c>
      <c r="L262" s="8" t="s">
        <v>33</v>
      </c>
      <c r="M262" s="8" t="s">
        <v>34</v>
      </c>
      <c r="N262" s="8" t="s">
        <v>97</v>
      </c>
      <c r="O262" s="8" t="s">
        <v>751</v>
      </c>
      <c r="P262" s="8" t="s">
        <v>36</v>
      </c>
      <c r="Q262" s="8" t="s">
        <v>97</v>
      </c>
      <c r="R262" s="8" t="s">
        <v>29</v>
      </c>
      <c r="S262" s="8" t="s">
        <v>63</v>
      </c>
      <c r="T262" s="8" t="s">
        <v>89</v>
      </c>
      <c r="U262" s="8" t="e">
        <f>VLOOKUP(T262,#REF!,2,FALSE)</f>
        <v>#REF!</v>
      </c>
    </row>
    <row r="263" spans="1:21" s="9" customFormat="1" ht="27.6">
      <c r="A263" s="7">
        <v>257</v>
      </c>
      <c r="B263" s="8" t="s">
        <v>115</v>
      </c>
      <c r="C263" s="8" t="s">
        <v>60</v>
      </c>
      <c r="D263" s="8" t="s">
        <v>36</v>
      </c>
      <c r="E263" s="8" t="s">
        <v>776</v>
      </c>
      <c r="F263" s="8" t="s">
        <v>777</v>
      </c>
      <c r="G263" s="8" t="s">
        <v>63</v>
      </c>
      <c r="H263" s="8" t="s">
        <v>36</v>
      </c>
      <c r="I263" s="8" t="s">
        <v>76</v>
      </c>
      <c r="J263" s="13">
        <v>43496</v>
      </c>
      <c r="K263" s="8" t="s">
        <v>33</v>
      </c>
      <c r="L263" s="8" t="s">
        <v>33</v>
      </c>
      <c r="M263" s="8" t="s">
        <v>34</v>
      </c>
      <c r="N263" s="8" t="s">
        <v>97</v>
      </c>
      <c r="O263" s="8" t="s">
        <v>751</v>
      </c>
      <c r="P263" s="8" t="s">
        <v>36</v>
      </c>
      <c r="Q263" s="8" t="s">
        <v>97</v>
      </c>
      <c r="R263" s="8" t="s">
        <v>29</v>
      </c>
      <c r="S263" s="8" t="s">
        <v>63</v>
      </c>
      <c r="T263" s="8" t="s">
        <v>89</v>
      </c>
      <c r="U263" s="8" t="e">
        <f>VLOOKUP(T263,#REF!,2,FALSE)</f>
        <v>#REF!</v>
      </c>
    </row>
    <row r="264" spans="1:21" s="9" customFormat="1" ht="27.6">
      <c r="A264" s="7">
        <v>258</v>
      </c>
      <c r="B264" s="8" t="s">
        <v>115</v>
      </c>
      <c r="C264" s="8" t="s">
        <v>60</v>
      </c>
      <c r="D264" s="8" t="s">
        <v>36</v>
      </c>
      <c r="E264" s="8" t="s">
        <v>778</v>
      </c>
      <c r="F264" s="8" t="s">
        <v>779</v>
      </c>
      <c r="G264" s="8" t="s">
        <v>63</v>
      </c>
      <c r="H264" s="8" t="s">
        <v>36</v>
      </c>
      <c r="I264" s="8" t="s">
        <v>76</v>
      </c>
      <c r="J264" s="13">
        <v>43496</v>
      </c>
      <c r="K264" s="8" t="s">
        <v>33</v>
      </c>
      <c r="L264" s="8" t="s">
        <v>33</v>
      </c>
      <c r="M264" s="8" t="s">
        <v>34</v>
      </c>
      <c r="N264" s="8" t="s">
        <v>97</v>
      </c>
      <c r="O264" s="8" t="s">
        <v>751</v>
      </c>
      <c r="P264" s="8" t="s">
        <v>36</v>
      </c>
      <c r="Q264" s="8" t="s">
        <v>97</v>
      </c>
      <c r="R264" s="8" t="s">
        <v>29</v>
      </c>
      <c r="S264" s="8" t="s">
        <v>63</v>
      </c>
      <c r="T264" s="8" t="s">
        <v>89</v>
      </c>
      <c r="U264" s="8" t="e">
        <f>VLOOKUP(T264,#REF!,2,FALSE)</f>
        <v>#REF!</v>
      </c>
    </row>
    <row r="265" spans="1:21" s="9" customFormat="1" ht="27.6">
      <c r="A265" s="7">
        <v>259</v>
      </c>
      <c r="B265" s="8" t="s">
        <v>115</v>
      </c>
      <c r="C265" s="8" t="s">
        <v>60</v>
      </c>
      <c r="D265" s="8" t="s">
        <v>36</v>
      </c>
      <c r="E265" s="8" t="s">
        <v>780</v>
      </c>
      <c r="F265" s="8" t="s">
        <v>781</v>
      </c>
      <c r="G265" s="8" t="s">
        <v>63</v>
      </c>
      <c r="H265" s="8" t="s">
        <v>36</v>
      </c>
      <c r="I265" s="8" t="s">
        <v>76</v>
      </c>
      <c r="J265" s="13">
        <v>43496</v>
      </c>
      <c r="K265" s="8" t="s">
        <v>33</v>
      </c>
      <c r="L265" s="8" t="s">
        <v>33</v>
      </c>
      <c r="M265" s="8" t="s">
        <v>34</v>
      </c>
      <c r="N265" s="8" t="s">
        <v>97</v>
      </c>
      <c r="O265" s="8" t="s">
        <v>751</v>
      </c>
      <c r="P265" s="8" t="s">
        <v>36</v>
      </c>
      <c r="Q265" s="8" t="s">
        <v>97</v>
      </c>
      <c r="R265" s="8" t="s">
        <v>29</v>
      </c>
      <c r="S265" s="8" t="s">
        <v>63</v>
      </c>
      <c r="T265" s="8" t="s">
        <v>89</v>
      </c>
      <c r="U265" s="8" t="e">
        <f>VLOOKUP(T265,#REF!,2,FALSE)</f>
        <v>#REF!</v>
      </c>
    </row>
    <row r="266" spans="1:21" s="9" customFormat="1" ht="27.6">
      <c r="A266" s="7">
        <v>260</v>
      </c>
      <c r="B266" s="8" t="s">
        <v>115</v>
      </c>
      <c r="C266" s="8" t="s">
        <v>60</v>
      </c>
      <c r="D266" s="8" t="s">
        <v>36</v>
      </c>
      <c r="E266" s="8" t="s">
        <v>782</v>
      </c>
      <c r="F266" s="8" t="s">
        <v>783</v>
      </c>
      <c r="G266" s="8" t="s">
        <v>63</v>
      </c>
      <c r="H266" s="8" t="s">
        <v>36</v>
      </c>
      <c r="I266" s="8" t="s">
        <v>76</v>
      </c>
      <c r="J266" s="13">
        <v>43496</v>
      </c>
      <c r="K266" s="8" t="s">
        <v>33</v>
      </c>
      <c r="L266" s="8" t="s">
        <v>33</v>
      </c>
      <c r="M266" s="8" t="s">
        <v>34</v>
      </c>
      <c r="N266" s="8" t="s">
        <v>97</v>
      </c>
      <c r="O266" s="8" t="s">
        <v>751</v>
      </c>
      <c r="P266" s="8" t="s">
        <v>36</v>
      </c>
      <c r="Q266" s="8" t="s">
        <v>97</v>
      </c>
      <c r="R266" s="8" t="s">
        <v>29</v>
      </c>
      <c r="S266" s="8" t="s">
        <v>63</v>
      </c>
      <c r="T266" s="8" t="s">
        <v>89</v>
      </c>
      <c r="U266" s="8" t="e">
        <f>VLOOKUP(T266,#REF!,2,FALSE)</f>
        <v>#REF!</v>
      </c>
    </row>
    <row r="267" spans="1:21" s="9" customFormat="1" ht="27.6">
      <c r="A267" s="7">
        <v>261</v>
      </c>
      <c r="B267" s="8" t="s">
        <v>115</v>
      </c>
      <c r="C267" s="8" t="s">
        <v>60</v>
      </c>
      <c r="D267" s="8" t="s">
        <v>36</v>
      </c>
      <c r="E267" s="8" t="s">
        <v>784</v>
      </c>
      <c r="F267" s="8" t="s">
        <v>785</v>
      </c>
      <c r="G267" s="8" t="s">
        <v>63</v>
      </c>
      <c r="H267" s="8" t="s">
        <v>36</v>
      </c>
      <c r="I267" s="8" t="s">
        <v>76</v>
      </c>
      <c r="J267" s="13">
        <v>43496</v>
      </c>
      <c r="K267" s="8" t="s">
        <v>33</v>
      </c>
      <c r="L267" s="8" t="s">
        <v>33</v>
      </c>
      <c r="M267" s="8" t="s">
        <v>34</v>
      </c>
      <c r="N267" s="8" t="s">
        <v>97</v>
      </c>
      <c r="O267" s="8" t="s">
        <v>751</v>
      </c>
      <c r="P267" s="8" t="s">
        <v>36</v>
      </c>
      <c r="Q267" s="8" t="s">
        <v>97</v>
      </c>
      <c r="R267" s="8" t="s">
        <v>29</v>
      </c>
      <c r="S267" s="8" t="s">
        <v>63</v>
      </c>
      <c r="T267" s="8" t="s">
        <v>89</v>
      </c>
      <c r="U267" s="8" t="e">
        <f>VLOOKUP(T267,#REF!,2,FALSE)</f>
        <v>#REF!</v>
      </c>
    </row>
    <row r="268" spans="1:21" s="9" customFormat="1" ht="27.6">
      <c r="A268" s="7">
        <v>262</v>
      </c>
      <c r="B268" s="8" t="s">
        <v>24</v>
      </c>
      <c r="C268" s="8" t="s">
        <v>60</v>
      </c>
      <c r="D268" s="8" t="s">
        <v>36</v>
      </c>
      <c r="E268" s="8" t="s">
        <v>786</v>
      </c>
      <c r="F268" s="8" t="s">
        <v>787</v>
      </c>
      <c r="G268" s="8" t="s">
        <v>63</v>
      </c>
      <c r="H268" s="8" t="s">
        <v>36</v>
      </c>
      <c r="I268" s="8" t="s">
        <v>87</v>
      </c>
      <c r="J268" s="13">
        <v>44985</v>
      </c>
      <c r="K268" s="8" t="s">
        <v>33</v>
      </c>
      <c r="L268" s="8" t="s">
        <v>33</v>
      </c>
      <c r="M268" s="8" t="s">
        <v>34</v>
      </c>
      <c r="N268" s="8" t="s">
        <v>35</v>
      </c>
      <c r="O268" s="8" t="s">
        <v>36</v>
      </c>
      <c r="P268" s="8" t="s">
        <v>864</v>
      </c>
      <c r="Q268" s="8" t="s">
        <v>161</v>
      </c>
      <c r="R268" s="8" t="s">
        <v>29</v>
      </c>
      <c r="S268" s="8" t="s">
        <v>63</v>
      </c>
      <c r="T268" s="8" t="s">
        <v>89</v>
      </c>
      <c r="U268" s="8" t="e">
        <f>VLOOKUP(T268,#REF!,2,FALSE)</f>
        <v>#REF!</v>
      </c>
    </row>
    <row r="269" spans="1:21" s="9" customFormat="1" ht="41.4">
      <c r="A269" s="7">
        <v>263</v>
      </c>
      <c r="B269" s="8" t="s">
        <v>24</v>
      </c>
      <c r="C269" s="8" t="s">
        <v>574</v>
      </c>
      <c r="D269" s="8" t="s">
        <v>591</v>
      </c>
      <c r="E269" s="8" t="s">
        <v>574</v>
      </c>
      <c r="F269" s="8" t="s">
        <v>788</v>
      </c>
      <c r="G269" s="8" t="s">
        <v>29</v>
      </c>
      <c r="H269" s="8" t="s">
        <v>789</v>
      </c>
      <c r="I269" s="8" t="s">
        <v>51</v>
      </c>
      <c r="J269" s="13">
        <v>44926</v>
      </c>
      <c r="K269" s="8" t="s">
        <v>33</v>
      </c>
      <c r="L269" s="8" t="s">
        <v>33</v>
      </c>
      <c r="M269" s="8" t="s">
        <v>34</v>
      </c>
      <c r="N269" s="8" t="s">
        <v>35</v>
      </c>
      <c r="O269" s="8" t="s">
        <v>36</v>
      </c>
      <c r="P269" s="8" t="s">
        <v>865</v>
      </c>
      <c r="Q269" s="8" t="s">
        <v>161</v>
      </c>
      <c r="R269" s="8" t="s">
        <v>29</v>
      </c>
      <c r="S269" s="8" t="s">
        <v>63</v>
      </c>
      <c r="T269" s="8" t="s">
        <v>89</v>
      </c>
      <c r="U269" s="8" t="e">
        <f>VLOOKUP(T269,#REF!,2,FALSE)</f>
        <v>#REF!</v>
      </c>
    </row>
    <row r="270" spans="1:21" s="9" customFormat="1" ht="27.6">
      <c r="A270" s="7">
        <v>264</v>
      </c>
      <c r="B270" s="8" t="s">
        <v>24</v>
      </c>
      <c r="C270" s="8" t="s">
        <v>25</v>
      </c>
      <c r="D270" s="8" t="s">
        <v>790</v>
      </c>
      <c r="E270" s="8" t="s">
        <v>25</v>
      </c>
      <c r="F270" s="8" t="s">
        <v>791</v>
      </c>
      <c r="G270" s="8" t="s">
        <v>29</v>
      </c>
      <c r="H270" s="8" t="s">
        <v>792</v>
      </c>
      <c r="I270" s="8" t="s">
        <v>31</v>
      </c>
      <c r="J270" s="13">
        <v>44925</v>
      </c>
      <c r="K270" s="8" t="s">
        <v>33</v>
      </c>
      <c r="L270" s="8" t="s">
        <v>33</v>
      </c>
      <c r="M270" s="8" t="s">
        <v>34</v>
      </c>
      <c r="N270" s="8" t="s">
        <v>35</v>
      </c>
      <c r="O270" s="8" t="s">
        <v>36</v>
      </c>
      <c r="P270" s="8" t="s">
        <v>865</v>
      </c>
      <c r="Q270" s="8" t="s">
        <v>161</v>
      </c>
      <c r="R270" s="8" t="s">
        <v>29</v>
      </c>
      <c r="S270" s="8" t="s">
        <v>63</v>
      </c>
      <c r="T270" s="8" t="s">
        <v>39</v>
      </c>
      <c r="U270" s="8" t="e">
        <f>VLOOKUP(T270,#REF!,2,FALSE)</f>
        <v>#REF!</v>
      </c>
    </row>
    <row r="271" spans="1:21" s="9" customFormat="1" ht="27.6">
      <c r="A271" s="7">
        <v>265</v>
      </c>
      <c r="B271" s="8" t="s">
        <v>24</v>
      </c>
      <c r="C271" s="8" t="s">
        <v>60</v>
      </c>
      <c r="D271" s="8" t="s">
        <v>36</v>
      </c>
      <c r="E271" s="8" t="s">
        <v>793</v>
      </c>
      <c r="F271" s="8" t="s">
        <v>794</v>
      </c>
      <c r="G271" s="8" t="s">
        <v>29</v>
      </c>
      <c r="H271" s="8" t="s">
        <v>795</v>
      </c>
      <c r="I271" s="8" t="s">
        <v>76</v>
      </c>
      <c r="J271" s="13">
        <v>44985</v>
      </c>
      <c r="K271" s="8" t="s">
        <v>33</v>
      </c>
      <c r="L271" s="8" t="s">
        <v>33</v>
      </c>
      <c r="M271" s="8" t="s">
        <v>34</v>
      </c>
      <c r="N271" s="8" t="s">
        <v>35</v>
      </c>
      <c r="O271" s="8" t="s">
        <v>36</v>
      </c>
      <c r="P271" s="8" t="s">
        <v>865</v>
      </c>
      <c r="Q271" s="8" t="s">
        <v>161</v>
      </c>
      <c r="R271" s="8" t="s">
        <v>29</v>
      </c>
      <c r="S271" s="8" t="s">
        <v>29</v>
      </c>
      <c r="T271" s="8" t="s">
        <v>89</v>
      </c>
      <c r="U271" s="8" t="e">
        <f>VLOOKUP(T271,#REF!,2,FALSE)</f>
        <v>#REF!</v>
      </c>
    </row>
    <row r="272" spans="1:21" s="9" customFormat="1" ht="41.4">
      <c r="A272" s="7">
        <v>266</v>
      </c>
      <c r="B272" s="8" t="s">
        <v>24</v>
      </c>
      <c r="C272" s="8" t="s">
        <v>280</v>
      </c>
      <c r="D272" s="8" t="s">
        <v>36</v>
      </c>
      <c r="E272" s="8" t="s">
        <v>498</v>
      </c>
      <c r="F272" s="8" t="s">
        <v>796</v>
      </c>
      <c r="G272" s="8" t="s">
        <v>29</v>
      </c>
      <c r="H272" s="8" t="s">
        <v>797</v>
      </c>
      <c r="I272" s="8" t="s">
        <v>76</v>
      </c>
      <c r="J272" s="13">
        <v>44620</v>
      </c>
      <c r="K272" s="8" t="s">
        <v>33</v>
      </c>
      <c r="L272" s="8" t="s">
        <v>33</v>
      </c>
      <c r="M272" s="8" t="s">
        <v>34</v>
      </c>
      <c r="N272" s="8" t="s">
        <v>35</v>
      </c>
      <c r="O272" s="8" t="s">
        <v>36</v>
      </c>
      <c r="P272" s="8" t="s">
        <v>798</v>
      </c>
      <c r="Q272" s="8" t="s">
        <v>161</v>
      </c>
      <c r="R272" s="8" t="s">
        <v>29</v>
      </c>
      <c r="S272" s="8" t="s">
        <v>63</v>
      </c>
      <c r="T272" s="8" t="s">
        <v>89</v>
      </c>
      <c r="U272" s="8" t="e">
        <f>VLOOKUP(T272,#REF!,2,FALSE)</f>
        <v>#REF!</v>
      </c>
    </row>
    <row r="273" spans="1:21" s="9" customFormat="1" ht="41.4">
      <c r="A273" s="7">
        <v>267</v>
      </c>
      <c r="B273" s="8" t="s">
        <v>24</v>
      </c>
      <c r="C273" s="8" t="s">
        <v>471</v>
      </c>
      <c r="D273" s="8" t="s">
        <v>799</v>
      </c>
      <c r="E273" s="8" t="s">
        <v>471</v>
      </c>
      <c r="F273" s="8" t="s">
        <v>800</v>
      </c>
      <c r="G273" s="8" t="s">
        <v>29</v>
      </c>
      <c r="H273" s="8" t="s">
        <v>801</v>
      </c>
      <c r="I273" s="8" t="s">
        <v>31</v>
      </c>
      <c r="J273" s="13">
        <v>44956</v>
      </c>
      <c r="K273" s="8" t="s">
        <v>33</v>
      </c>
      <c r="L273" s="8" t="s">
        <v>33</v>
      </c>
      <c r="M273" s="8" t="s">
        <v>34</v>
      </c>
      <c r="N273" s="8" t="s">
        <v>35</v>
      </c>
      <c r="O273" s="8" t="s">
        <v>36</v>
      </c>
      <c r="P273" s="8" t="s">
        <v>865</v>
      </c>
      <c r="Q273" s="8" t="s">
        <v>161</v>
      </c>
      <c r="R273" s="8" t="s">
        <v>29</v>
      </c>
      <c r="S273" s="8" t="s">
        <v>29</v>
      </c>
      <c r="T273" s="8" t="s">
        <v>39</v>
      </c>
      <c r="U273" s="8" t="e">
        <f>VLOOKUP(T273,#REF!,2,FALSE)</f>
        <v>#REF!</v>
      </c>
    </row>
    <row r="274" spans="1:21" s="9" customFormat="1" ht="27.6">
      <c r="A274" s="7">
        <v>268</v>
      </c>
      <c r="B274" s="8" t="s">
        <v>24</v>
      </c>
      <c r="C274" s="8" t="s">
        <v>60</v>
      </c>
      <c r="D274" s="8" t="s">
        <v>36</v>
      </c>
      <c r="E274" s="8" t="s">
        <v>802</v>
      </c>
      <c r="F274" s="8" t="s">
        <v>803</v>
      </c>
      <c r="G274" s="8" t="s">
        <v>29</v>
      </c>
      <c r="H274" s="8" t="s">
        <v>804</v>
      </c>
      <c r="I274" s="8" t="s">
        <v>93</v>
      </c>
      <c r="J274" s="13">
        <v>44985</v>
      </c>
      <c r="K274" s="8" t="s">
        <v>33</v>
      </c>
      <c r="L274" s="8" t="s">
        <v>33</v>
      </c>
      <c r="M274" s="8" t="s">
        <v>34</v>
      </c>
      <c r="N274" s="8" t="s">
        <v>35</v>
      </c>
      <c r="O274" s="8" t="s">
        <v>36</v>
      </c>
      <c r="P274" s="8" t="s">
        <v>865</v>
      </c>
      <c r="Q274" s="8" t="s">
        <v>161</v>
      </c>
      <c r="R274" s="8" t="s">
        <v>29</v>
      </c>
      <c r="S274" s="8" t="s">
        <v>63</v>
      </c>
      <c r="T274" s="8" t="s">
        <v>89</v>
      </c>
      <c r="U274" s="8" t="e">
        <f>VLOOKUP(T274,#REF!,2,FALSE)</f>
        <v>#REF!</v>
      </c>
    </row>
    <row r="275" spans="1:21" s="9" customFormat="1" ht="207">
      <c r="A275" s="7">
        <v>269</v>
      </c>
      <c r="B275" s="8" t="s">
        <v>24</v>
      </c>
      <c r="C275" s="8" t="s">
        <v>60</v>
      </c>
      <c r="D275" s="8" t="s">
        <v>36</v>
      </c>
      <c r="E275" s="8" t="s">
        <v>805</v>
      </c>
      <c r="F275" s="8" t="s">
        <v>806</v>
      </c>
      <c r="G275" s="8" t="s">
        <v>63</v>
      </c>
      <c r="H275" s="8" t="s">
        <v>36</v>
      </c>
      <c r="I275" s="8" t="s">
        <v>87</v>
      </c>
      <c r="J275" s="13">
        <v>44985</v>
      </c>
      <c r="K275" s="8" t="s">
        <v>33</v>
      </c>
      <c r="L275" s="8" t="s">
        <v>33</v>
      </c>
      <c r="M275" s="8" t="s">
        <v>34</v>
      </c>
      <c r="N275" s="8" t="s">
        <v>35</v>
      </c>
      <c r="O275" s="8" t="s">
        <v>36</v>
      </c>
      <c r="P275" s="8" t="s">
        <v>807</v>
      </c>
      <c r="Q275" s="8" t="s">
        <v>161</v>
      </c>
      <c r="R275" s="8" t="s">
        <v>29</v>
      </c>
      <c r="S275" s="8" t="s">
        <v>63</v>
      </c>
      <c r="T275" s="8" t="s">
        <v>89</v>
      </c>
      <c r="U275" s="8" t="e">
        <f>VLOOKUP(T275,#REF!,2,FALSE)</f>
        <v>#REF!</v>
      </c>
    </row>
    <row r="276" spans="1:21" s="9" customFormat="1" ht="55.2">
      <c r="A276" s="7">
        <v>270</v>
      </c>
      <c r="B276" s="8" t="s">
        <v>24</v>
      </c>
      <c r="C276" s="8" t="s">
        <v>60</v>
      </c>
      <c r="D276" s="8" t="s">
        <v>36</v>
      </c>
      <c r="E276" s="8" t="s">
        <v>808</v>
      </c>
      <c r="F276" s="8" t="s">
        <v>809</v>
      </c>
      <c r="G276" s="8" t="s">
        <v>63</v>
      </c>
      <c r="H276" s="8" t="s">
        <v>36</v>
      </c>
      <c r="I276" s="8" t="s">
        <v>87</v>
      </c>
      <c r="J276" s="13">
        <v>44985</v>
      </c>
      <c r="K276" s="8" t="s">
        <v>33</v>
      </c>
      <c r="L276" s="8" t="s">
        <v>33</v>
      </c>
      <c r="M276" s="8" t="s">
        <v>34</v>
      </c>
      <c r="N276" s="8" t="s">
        <v>35</v>
      </c>
      <c r="O276" s="8" t="s">
        <v>36</v>
      </c>
      <c r="P276" s="8" t="s">
        <v>864</v>
      </c>
      <c r="Q276" s="8" t="s">
        <v>161</v>
      </c>
      <c r="R276" s="8" t="s">
        <v>29</v>
      </c>
      <c r="S276" s="8" t="s">
        <v>63</v>
      </c>
      <c r="T276" s="8" t="s">
        <v>89</v>
      </c>
      <c r="U276" s="8" t="e">
        <f>VLOOKUP(T276,#REF!,2,FALSE)</f>
        <v>#REF!</v>
      </c>
    </row>
    <row r="277" spans="1:21" s="9" customFormat="1" ht="27.6">
      <c r="A277" s="7">
        <v>271</v>
      </c>
      <c r="B277" s="8" t="s">
        <v>24</v>
      </c>
      <c r="C277" s="8" t="s">
        <v>60</v>
      </c>
      <c r="D277" s="8" t="s">
        <v>36</v>
      </c>
      <c r="E277" s="8" t="s">
        <v>810</v>
      </c>
      <c r="F277" s="8" t="s">
        <v>811</v>
      </c>
      <c r="G277" s="8" t="s">
        <v>63</v>
      </c>
      <c r="H277" s="8" t="s">
        <v>36</v>
      </c>
      <c r="I277" s="8" t="s">
        <v>87</v>
      </c>
      <c r="J277" s="13">
        <v>44985</v>
      </c>
      <c r="K277" s="8" t="s">
        <v>33</v>
      </c>
      <c r="L277" s="8" t="s">
        <v>33</v>
      </c>
      <c r="M277" s="8" t="s">
        <v>34</v>
      </c>
      <c r="N277" s="8" t="s">
        <v>35</v>
      </c>
      <c r="O277" s="8" t="s">
        <v>36</v>
      </c>
      <c r="P277" s="8" t="s">
        <v>864</v>
      </c>
      <c r="Q277" s="8" t="s">
        <v>161</v>
      </c>
      <c r="R277" s="8" t="s">
        <v>29</v>
      </c>
      <c r="S277" s="8" t="s">
        <v>63</v>
      </c>
      <c r="T277" s="8" t="s">
        <v>89</v>
      </c>
      <c r="U277" s="8" t="e">
        <f>VLOOKUP(T277,#REF!,2,FALSE)</f>
        <v>#REF!</v>
      </c>
    </row>
    <row r="278" spans="1:21" s="9" customFormat="1" ht="41.4">
      <c r="A278" s="7">
        <v>272</v>
      </c>
      <c r="B278" s="8" t="s">
        <v>24</v>
      </c>
      <c r="C278" s="8" t="s">
        <v>60</v>
      </c>
      <c r="D278" s="8" t="s">
        <v>36</v>
      </c>
      <c r="E278" s="8" t="s">
        <v>161</v>
      </c>
      <c r="F278" s="8" t="s">
        <v>812</v>
      </c>
      <c r="G278" s="8" t="s">
        <v>63</v>
      </c>
      <c r="H278" s="8" t="s">
        <v>36</v>
      </c>
      <c r="I278" s="8" t="s">
        <v>87</v>
      </c>
      <c r="J278" s="13">
        <v>44985</v>
      </c>
      <c r="K278" s="8" t="s">
        <v>33</v>
      </c>
      <c r="L278" s="8" t="s">
        <v>33</v>
      </c>
      <c r="M278" s="8" t="s">
        <v>34</v>
      </c>
      <c r="N278" s="8" t="s">
        <v>35</v>
      </c>
      <c r="O278" s="8" t="s">
        <v>36</v>
      </c>
      <c r="P278" s="8" t="s">
        <v>864</v>
      </c>
      <c r="Q278" s="8" t="s">
        <v>161</v>
      </c>
      <c r="R278" s="8" t="s">
        <v>29</v>
      </c>
      <c r="S278" s="8" t="s">
        <v>63</v>
      </c>
      <c r="T278" s="8" t="s">
        <v>89</v>
      </c>
      <c r="U278" s="8" t="e">
        <f>VLOOKUP(T278,#REF!,2,FALSE)</f>
        <v>#REF!</v>
      </c>
    </row>
    <row r="279" spans="1:21" s="9" customFormat="1" ht="27.6">
      <c r="A279" s="7">
        <v>273</v>
      </c>
      <c r="B279" s="8" t="s">
        <v>505</v>
      </c>
      <c r="C279" s="8" t="s">
        <v>60</v>
      </c>
      <c r="D279" s="8" t="s">
        <v>36</v>
      </c>
      <c r="E279" s="8" t="s">
        <v>813</v>
      </c>
      <c r="F279" s="8" t="s">
        <v>814</v>
      </c>
      <c r="G279" s="8" t="s">
        <v>63</v>
      </c>
      <c r="H279" s="8" t="s">
        <v>36</v>
      </c>
      <c r="I279" s="8" t="s">
        <v>76</v>
      </c>
      <c r="J279" s="13">
        <v>43467</v>
      </c>
      <c r="K279" s="8" t="s">
        <v>33</v>
      </c>
      <c r="L279" s="8" t="s">
        <v>33</v>
      </c>
      <c r="M279" s="8" t="s">
        <v>34</v>
      </c>
      <c r="N279" s="8" t="s">
        <v>97</v>
      </c>
      <c r="O279" s="8" t="s">
        <v>751</v>
      </c>
      <c r="P279" s="8" t="s">
        <v>36</v>
      </c>
      <c r="Q279" s="8" t="s">
        <v>97</v>
      </c>
      <c r="R279" s="8" t="s">
        <v>29</v>
      </c>
      <c r="S279" s="8" t="s">
        <v>63</v>
      </c>
      <c r="T279" s="8" t="s">
        <v>89</v>
      </c>
      <c r="U279" s="8" t="e">
        <f>VLOOKUP(T279,#REF!,2,FALSE)</f>
        <v>#REF!</v>
      </c>
    </row>
    <row r="280" spans="1:21" s="9" customFormat="1" ht="27.6">
      <c r="A280" s="7">
        <v>274</v>
      </c>
      <c r="B280" s="8" t="s">
        <v>505</v>
      </c>
      <c r="C280" s="8" t="s">
        <v>60</v>
      </c>
      <c r="D280" s="8" t="s">
        <v>36</v>
      </c>
      <c r="E280" s="8" t="s">
        <v>815</v>
      </c>
      <c r="F280" s="8" t="s">
        <v>816</v>
      </c>
      <c r="G280" s="8" t="s">
        <v>63</v>
      </c>
      <c r="H280" s="8" t="s">
        <v>36</v>
      </c>
      <c r="I280" s="8" t="s">
        <v>76</v>
      </c>
      <c r="J280" s="13">
        <v>43467</v>
      </c>
      <c r="K280" s="8" t="s">
        <v>33</v>
      </c>
      <c r="L280" s="8" t="s">
        <v>33</v>
      </c>
      <c r="M280" s="8" t="s">
        <v>34</v>
      </c>
      <c r="N280" s="8" t="s">
        <v>97</v>
      </c>
      <c r="O280" s="8" t="s">
        <v>751</v>
      </c>
      <c r="P280" s="8" t="s">
        <v>36</v>
      </c>
      <c r="Q280" s="8" t="s">
        <v>97</v>
      </c>
      <c r="R280" s="8" t="s">
        <v>29</v>
      </c>
      <c r="S280" s="8" t="s">
        <v>63</v>
      </c>
      <c r="T280" s="8" t="s">
        <v>89</v>
      </c>
      <c r="U280" s="8" t="e">
        <f>VLOOKUP(T280,#REF!,2,FALSE)</f>
        <v>#REF!</v>
      </c>
    </row>
    <row r="281" spans="1:21" s="9" customFormat="1" ht="27.6">
      <c r="A281" s="7">
        <v>275</v>
      </c>
      <c r="B281" s="8" t="s">
        <v>571</v>
      </c>
      <c r="C281" s="8" t="s">
        <v>60</v>
      </c>
      <c r="D281" s="8" t="s">
        <v>36</v>
      </c>
      <c r="E281" s="8" t="s">
        <v>817</v>
      </c>
      <c r="F281" s="8" t="s">
        <v>818</v>
      </c>
      <c r="G281" s="8" t="s">
        <v>63</v>
      </c>
      <c r="H281" s="8" t="s">
        <v>36</v>
      </c>
      <c r="I281" s="8" t="s">
        <v>76</v>
      </c>
      <c r="J281" s="13">
        <v>44985</v>
      </c>
      <c r="K281" s="8" t="s">
        <v>33</v>
      </c>
      <c r="L281" s="8" t="s">
        <v>33</v>
      </c>
      <c r="M281" s="8" t="s">
        <v>34</v>
      </c>
      <c r="N281" s="8" t="s">
        <v>35</v>
      </c>
      <c r="O281" s="8" t="s">
        <v>36</v>
      </c>
      <c r="P281" s="8" t="s">
        <v>819</v>
      </c>
      <c r="Q281" s="8" t="s">
        <v>161</v>
      </c>
      <c r="R281" s="8" t="s">
        <v>29</v>
      </c>
      <c r="S281" s="8" t="s">
        <v>29</v>
      </c>
      <c r="T281" s="8" t="s">
        <v>39</v>
      </c>
      <c r="U281" s="8" t="e">
        <f>VLOOKUP(T281,#REF!,2,FALSE)</f>
        <v>#REF!</v>
      </c>
    </row>
    <row r="282" spans="1:21" s="9" customFormat="1" ht="41.4">
      <c r="A282" s="7">
        <v>276</v>
      </c>
      <c r="B282" s="8" t="s">
        <v>571</v>
      </c>
      <c r="C282" s="8" t="s">
        <v>60</v>
      </c>
      <c r="D282" s="8" t="s">
        <v>36</v>
      </c>
      <c r="E282" s="8" t="s">
        <v>820</v>
      </c>
      <c r="F282" s="8" t="s">
        <v>821</v>
      </c>
      <c r="G282" s="8" t="s">
        <v>63</v>
      </c>
      <c r="H282" s="8" t="s">
        <v>36</v>
      </c>
      <c r="I282" s="8" t="s">
        <v>184</v>
      </c>
      <c r="J282" s="13">
        <v>44985</v>
      </c>
      <c r="K282" s="8" t="s">
        <v>33</v>
      </c>
      <c r="L282" s="8" t="s">
        <v>33</v>
      </c>
      <c r="M282" s="8" t="s">
        <v>34</v>
      </c>
      <c r="N282" s="8" t="s">
        <v>35</v>
      </c>
      <c r="O282" s="8" t="s">
        <v>36</v>
      </c>
      <c r="P282" s="8" t="s">
        <v>864</v>
      </c>
      <c r="Q282" s="8" t="s">
        <v>161</v>
      </c>
      <c r="R282" s="8" t="s">
        <v>29</v>
      </c>
      <c r="S282" s="8" t="s">
        <v>63</v>
      </c>
      <c r="T282" s="8" t="s">
        <v>89</v>
      </c>
      <c r="U282" s="8" t="e">
        <f>VLOOKUP(T282,#REF!,2,FALSE)</f>
        <v>#REF!</v>
      </c>
    </row>
    <row r="283" spans="1:21" s="9" customFormat="1" ht="27.6">
      <c r="A283" s="7">
        <v>277</v>
      </c>
      <c r="B283" s="8" t="s">
        <v>571</v>
      </c>
      <c r="C283" s="8" t="s">
        <v>60</v>
      </c>
      <c r="D283" s="8" t="s">
        <v>36</v>
      </c>
      <c r="E283" s="8" t="s">
        <v>822</v>
      </c>
      <c r="F283" s="8" t="s">
        <v>823</v>
      </c>
      <c r="G283" s="8" t="s">
        <v>63</v>
      </c>
      <c r="H283" s="8" t="s">
        <v>36</v>
      </c>
      <c r="I283" s="8" t="s">
        <v>76</v>
      </c>
      <c r="J283" s="13">
        <v>44925</v>
      </c>
      <c r="K283" s="8" t="s">
        <v>33</v>
      </c>
      <c r="L283" s="8" t="s">
        <v>33</v>
      </c>
      <c r="M283" s="8" t="s">
        <v>34</v>
      </c>
      <c r="N283" s="8" t="s">
        <v>35</v>
      </c>
      <c r="O283" s="8" t="s">
        <v>36</v>
      </c>
      <c r="P283" s="8" t="s">
        <v>824</v>
      </c>
      <c r="Q283" s="8" t="s">
        <v>161</v>
      </c>
      <c r="R283" s="8" t="s">
        <v>29</v>
      </c>
      <c r="S283" s="8" t="s">
        <v>63</v>
      </c>
      <c r="T283" s="8" t="s">
        <v>89</v>
      </c>
      <c r="U283" s="8" t="e">
        <f>VLOOKUP(T283,#REF!,2,FALSE)</f>
        <v>#REF!</v>
      </c>
    </row>
    <row r="284" spans="1:21" s="9" customFormat="1" ht="41.4">
      <c r="A284" s="7">
        <v>278</v>
      </c>
      <c r="B284" s="8" t="s">
        <v>571</v>
      </c>
      <c r="C284" s="8" t="s">
        <v>60</v>
      </c>
      <c r="D284" s="8" t="s">
        <v>36</v>
      </c>
      <c r="E284" s="8" t="s">
        <v>825</v>
      </c>
      <c r="F284" s="8" t="s">
        <v>826</v>
      </c>
      <c r="G284" s="8" t="s">
        <v>63</v>
      </c>
      <c r="H284" s="8" t="s">
        <v>36</v>
      </c>
      <c r="I284" s="8" t="s">
        <v>76</v>
      </c>
      <c r="J284" s="13">
        <v>44925</v>
      </c>
      <c r="K284" s="8" t="s">
        <v>33</v>
      </c>
      <c r="L284" s="8" t="s">
        <v>33</v>
      </c>
      <c r="M284" s="8" t="s">
        <v>34</v>
      </c>
      <c r="N284" s="8" t="s">
        <v>35</v>
      </c>
      <c r="O284" s="8" t="s">
        <v>36</v>
      </c>
      <c r="P284" s="8" t="s">
        <v>864</v>
      </c>
      <c r="Q284" s="8" t="s">
        <v>99</v>
      </c>
      <c r="R284" s="8" t="s">
        <v>29</v>
      </c>
      <c r="S284" s="8" t="s">
        <v>63</v>
      </c>
      <c r="T284" s="8" t="s">
        <v>89</v>
      </c>
      <c r="U284" s="8" t="e">
        <f>VLOOKUP(T284,#REF!,2,FALSE)</f>
        <v>#REF!</v>
      </c>
    </row>
    <row r="285" spans="1:21" s="9" customFormat="1" ht="41.4">
      <c r="A285" s="7">
        <v>279</v>
      </c>
      <c r="B285" s="8" t="s">
        <v>571</v>
      </c>
      <c r="C285" s="8" t="s">
        <v>60</v>
      </c>
      <c r="D285" s="8" t="s">
        <v>36</v>
      </c>
      <c r="E285" s="8" t="s">
        <v>827</v>
      </c>
      <c r="F285" s="8" t="s">
        <v>828</v>
      </c>
      <c r="G285" s="8" t="s">
        <v>63</v>
      </c>
      <c r="H285" s="8" t="s">
        <v>36</v>
      </c>
      <c r="I285" s="8" t="s">
        <v>76</v>
      </c>
      <c r="J285" s="13">
        <v>44742</v>
      </c>
      <c r="K285" s="8" t="s">
        <v>33</v>
      </c>
      <c r="L285" s="8" t="s">
        <v>33</v>
      </c>
      <c r="M285" s="8" t="s">
        <v>34</v>
      </c>
      <c r="N285" s="8" t="s">
        <v>35</v>
      </c>
      <c r="O285" s="8" t="s">
        <v>36</v>
      </c>
      <c r="P285" s="8" t="s">
        <v>864</v>
      </c>
      <c r="Q285" s="8" t="s">
        <v>99</v>
      </c>
      <c r="R285" s="8" t="s">
        <v>29</v>
      </c>
      <c r="S285" s="8" t="s">
        <v>63</v>
      </c>
      <c r="T285" s="8" t="s">
        <v>89</v>
      </c>
      <c r="U285" s="8" t="e">
        <f>VLOOKUP(T285,#REF!,2,FALSE)</f>
        <v>#REF!</v>
      </c>
    </row>
    <row r="286" spans="1:21" s="9" customFormat="1" ht="41.4">
      <c r="A286" s="7">
        <v>280</v>
      </c>
      <c r="B286" s="8" t="s">
        <v>571</v>
      </c>
      <c r="C286" s="8" t="s">
        <v>60</v>
      </c>
      <c r="D286" s="8" t="s">
        <v>36</v>
      </c>
      <c r="E286" s="8" t="s">
        <v>829</v>
      </c>
      <c r="F286" s="8" t="s">
        <v>830</v>
      </c>
      <c r="G286" s="8" t="s">
        <v>63</v>
      </c>
      <c r="H286" s="8" t="s">
        <v>36</v>
      </c>
      <c r="I286" s="8" t="s">
        <v>76</v>
      </c>
      <c r="J286" s="13">
        <v>44925</v>
      </c>
      <c r="K286" s="8" t="s">
        <v>33</v>
      </c>
      <c r="L286" s="8" t="s">
        <v>33</v>
      </c>
      <c r="M286" s="8" t="s">
        <v>34</v>
      </c>
      <c r="N286" s="8" t="s">
        <v>35</v>
      </c>
      <c r="O286" s="8" t="s">
        <v>36</v>
      </c>
      <c r="P286" s="8" t="s">
        <v>831</v>
      </c>
      <c r="Q286" s="8" t="s">
        <v>161</v>
      </c>
      <c r="R286" s="8" t="s">
        <v>29</v>
      </c>
      <c r="S286" s="8" t="s">
        <v>29</v>
      </c>
      <c r="T286" s="8" t="s">
        <v>39</v>
      </c>
      <c r="U286" s="8" t="e">
        <f>VLOOKUP(T286,#REF!,2,FALSE)</f>
        <v>#REF!</v>
      </c>
    </row>
    <row r="287" spans="1:21" s="9" customFormat="1" ht="82.8">
      <c r="A287" s="7">
        <v>281</v>
      </c>
      <c r="B287" s="8" t="s">
        <v>571</v>
      </c>
      <c r="C287" s="8" t="s">
        <v>60</v>
      </c>
      <c r="D287" s="8" t="s">
        <v>36</v>
      </c>
      <c r="E287" s="8" t="s">
        <v>832</v>
      </c>
      <c r="F287" s="8" t="s">
        <v>833</v>
      </c>
      <c r="G287" s="8" t="s">
        <v>63</v>
      </c>
      <c r="H287" s="8" t="s">
        <v>36</v>
      </c>
      <c r="I287" s="8" t="s">
        <v>76</v>
      </c>
      <c r="J287" s="13">
        <v>44925</v>
      </c>
      <c r="K287" s="8" t="s">
        <v>33</v>
      </c>
      <c r="L287" s="8" t="s">
        <v>33</v>
      </c>
      <c r="M287" s="8" t="s">
        <v>34</v>
      </c>
      <c r="N287" s="8" t="s">
        <v>35</v>
      </c>
      <c r="O287" s="8" t="s">
        <v>36</v>
      </c>
      <c r="P287" s="8" t="s">
        <v>834</v>
      </c>
      <c r="Q287" s="8" t="s">
        <v>161</v>
      </c>
      <c r="R287" s="8" t="s">
        <v>29</v>
      </c>
      <c r="S287" s="8" t="s">
        <v>29</v>
      </c>
      <c r="T287" s="8" t="s">
        <v>39</v>
      </c>
      <c r="U287" s="8" t="e">
        <f>VLOOKUP(T287,#REF!,2,FALSE)</f>
        <v>#REF!</v>
      </c>
    </row>
    <row r="288" spans="1:21" s="9" customFormat="1" ht="69">
      <c r="A288" s="7">
        <v>282</v>
      </c>
      <c r="B288" s="8" t="s">
        <v>571</v>
      </c>
      <c r="C288" s="8" t="s">
        <v>60</v>
      </c>
      <c r="D288" s="8" t="s">
        <v>36</v>
      </c>
      <c r="E288" s="8" t="s">
        <v>835</v>
      </c>
      <c r="F288" s="8" t="s">
        <v>836</v>
      </c>
      <c r="G288" s="8" t="s">
        <v>63</v>
      </c>
      <c r="H288" s="8" t="s">
        <v>36</v>
      </c>
      <c r="I288" s="8" t="s">
        <v>76</v>
      </c>
      <c r="J288" s="13">
        <v>44925</v>
      </c>
      <c r="K288" s="8" t="s">
        <v>33</v>
      </c>
      <c r="L288" s="8" t="s">
        <v>33</v>
      </c>
      <c r="M288" s="8" t="s">
        <v>34</v>
      </c>
      <c r="N288" s="8" t="s">
        <v>35</v>
      </c>
      <c r="O288" s="8" t="s">
        <v>36</v>
      </c>
      <c r="P288" s="8" t="s">
        <v>837</v>
      </c>
      <c r="Q288" s="8" t="s">
        <v>161</v>
      </c>
      <c r="R288" s="8" t="s">
        <v>29</v>
      </c>
      <c r="S288" s="8" t="s">
        <v>29</v>
      </c>
      <c r="T288" s="8" t="s">
        <v>39</v>
      </c>
      <c r="U288" s="8" t="e">
        <f>VLOOKUP(T288,#REF!,2,FALSE)</f>
        <v>#REF!</v>
      </c>
    </row>
    <row r="289" spans="1:21" s="9" customFormat="1" ht="41.4">
      <c r="A289" s="7">
        <v>283</v>
      </c>
      <c r="B289" s="8" t="s">
        <v>571</v>
      </c>
      <c r="C289" s="8" t="s">
        <v>60</v>
      </c>
      <c r="D289" s="8" t="s">
        <v>36</v>
      </c>
      <c r="E289" s="8" t="s">
        <v>838</v>
      </c>
      <c r="F289" s="8" t="s">
        <v>839</v>
      </c>
      <c r="G289" s="8" t="s">
        <v>63</v>
      </c>
      <c r="H289" s="8" t="s">
        <v>36</v>
      </c>
      <c r="I289" s="8" t="s">
        <v>76</v>
      </c>
      <c r="J289" s="13">
        <v>44925</v>
      </c>
      <c r="K289" s="8" t="s">
        <v>33</v>
      </c>
      <c r="L289" s="8" t="s">
        <v>33</v>
      </c>
      <c r="M289" s="8" t="s">
        <v>34</v>
      </c>
      <c r="N289" s="8" t="s">
        <v>35</v>
      </c>
      <c r="O289" s="8" t="s">
        <v>36</v>
      </c>
      <c r="P289" s="8" t="s">
        <v>840</v>
      </c>
      <c r="Q289" s="8" t="s">
        <v>161</v>
      </c>
      <c r="R289" s="8" t="s">
        <v>29</v>
      </c>
      <c r="S289" s="8" t="s">
        <v>29</v>
      </c>
      <c r="T289" s="8" t="s">
        <v>39</v>
      </c>
      <c r="U289" s="8" t="e">
        <f>VLOOKUP(T289,#REF!,2,FALSE)</f>
        <v>#REF!</v>
      </c>
    </row>
    <row r="290" spans="1:21" s="9" customFormat="1" ht="41.4">
      <c r="A290" s="7">
        <v>284</v>
      </c>
      <c r="B290" s="8" t="s">
        <v>571</v>
      </c>
      <c r="C290" s="8" t="s">
        <v>60</v>
      </c>
      <c r="D290" s="8" t="s">
        <v>36</v>
      </c>
      <c r="E290" s="8" t="s">
        <v>841</v>
      </c>
      <c r="F290" s="8" t="s">
        <v>842</v>
      </c>
      <c r="G290" s="8" t="s">
        <v>63</v>
      </c>
      <c r="H290" s="8" t="s">
        <v>36</v>
      </c>
      <c r="I290" s="8" t="s">
        <v>76</v>
      </c>
      <c r="J290" s="13">
        <v>44925</v>
      </c>
      <c r="K290" s="8" t="s">
        <v>33</v>
      </c>
      <c r="L290" s="8" t="s">
        <v>33</v>
      </c>
      <c r="M290" s="8" t="s">
        <v>34</v>
      </c>
      <c r="N290" s="8" t="s">
        <v>35</v>
      </c>
      <c r="O290" s="8" t="s">
        <v>36</v>
      </c>
      <c r="P290" s="8" t="s">
        <v>843</v>
      </c>
      <c r="Q290" s="8" t="s">
        <v>161</v>
      </c>
      <c r="R290" s="8" t="s">
        <v>29</v>
      </c>
      <c r="S290" s="8" t="s">
        <v>29</v>
      </c>
      <c r="T290" s="8" t="s">
        <v>39</v>
      </c>
      <c r="U290" s="8" t="e">
        <f>VLOOKUP(T290,#REF!,2,FALSE)</f>
        <v>#REF!</v>
      </c>
    </row>
    <row r="291" spans="1:21" s="9" customFormat="1" ht="55.2">
      <c r="A291" s="7">
        <v>285</v>
      </c>
      <c r="B291" s="8" t="s">
        <v>571</v>
      </c>
      <c r="C291" s="8" t="s">
        <v>60</v>
      </c>
      <c r="D291" s="8" t="s">
        <v>36</v>
      </c>
      <c r="E291" s="8" t="s">
        <v>844</v>
      </c>
      <c r="F291" s="8" t="s">
        <v>845</v>
      </c>
      <c r="G291" s="8" t="s">
        <v>63</v>
      </c>
      <c r="H291" s="8" t="s">
        <v>36</v>
      </c>
      <c r="I291" s="8" t="s">
        <v>76</v>
      </c>
      <c r="J291" s="13">
        <v>44925</v>
      </c>
      <c r="K291" s="8" t="s">
        <v>33</v>
      </c>
      <c r="L291" s="8" t="s">
        <v>33</v>
      </c>
      <c r="M291" s="8" t="s">
        <v>34</v>
      </c>
      <c r="N291" s="8" t="s">
        <v>35</v>
      </c>
      <c r="O291" s="8" t="s">
        <v>36</v>
      </c>
      <c r="P291" s="8" t="s">
        <v>846</v>
      </c>
      <c r="Q291" s="8" t="s">
        <v>161</v>
      </c>
      <c r="R291" s="8" t="s">
        <v>29</v>
      </c>
      <c r="S291" s="8" t="s">
        <v>29</v>
      </c>
      <c r="T291" s="8" t="s">
        <v>39</v>
      </c>
      <c r="U291" s="8" t="e">
        <f>VLOOKUP(T291,#REF!,2,FALSE)</f>
        <v>#REF!</v>
      </c>
    </row>
    <row r="292" spans="1:21" s="9" customFormat="1" ht="41.4">
      <c r="A292" s="7">
        <v>286</v>
      </c>
      <c r="B292" s="8" t="s">
        <v>571</v>
      </c>
      <c r="C292" s="8" t="s">
        <v>60</v>
      </c>
      <c r="D292" s="8" t="s">
        <v>36</v>
      </c>
      <c r="E292" s="8" t="s">
        <v>847</v>
      </c>
      <c r="F292" s="8" t="s">
        <v>848</v>
      </c>
      <c r="G292" s="8" t="s">
        <v>63</v>
      </c>
      <c r="H292" s="8" t="s">
        <v>36</v>
      </c>
      <c r="I292" s="8" t="s">
        <v>76</v>
      </c>
      <c r="J292" s="13">
        <v>44925</v>
      </c>
      <c r="K292" s="8" t="s">
        <v>33</v>
      </c>
      <c r="L292" s="8" t="s">
        <v>33</v>
      </c>
      <c r="M292" s="8" t="s">
        <v>34</v>
      </c>
      <c r="N292" s="8" t="s">
        <v>35</v>
      </c>
      <c r="O292" s="8" t="s">
        <v>36</v>
      </c>
      <c r="P292" s="8" t="s">
        <v>849</v>
      </c>
      <c r="Q292" s="8" t="s">
        <v>161</v>
      </c>
      <c r="R292" s="8" t="s">
        <v>29</v>
      </c>
      <c r="S292" s="8" t="s">
        <v>29</v>
      </c>
      <c r="T292" s="8" t="s">
        <v>39</v>
      </c>
      <c r="U292" s="8" t="e">
        <f>VLOOKUP(T292,#REF!,2,FALSE)</f>
        <v>#REF!</v>
      </c>
    </row>
    <row r="293" spans="1:21" s="9" customFormat="1" ht="27.6">
      <c r="A293" s="7">
        <v>287</v>
      </c>
      <c r="B293" s="8" t="s">
        <v>571</v>
      </c>
      <c r="C293" s="8" t="s">
        <v>60</v>
      </c>
      <c r="D293" s="8" t="s">
        <v>36</v>
      </c>
      <c r="E293" s="8" t="s">
        <v>850</v>
      </c>
      <c r="F293" s="8" t="s">
        <v>851</v>
      </c>
      <c r="G293" s="8" t="s">
        <v>63</v>
      </c>
      <c r="H293" s="8" t="s">
        <v>36</v>
      </c>
      <c r="I293" s="8" t="s">
        <v>76</v>
      </c>
      <c r="J293" s="13">
        <v>44925</v>
      </c>
      <c r="K293" s="8" t="s">
        <v>33</v>
      </c>
      <c r="L293" s="8" t="s">
        <v>33</v>
      </c>
      <c r="M293" s="8" t="s">
        <v>34</v>
      </c>
      <c r="N293" s="8" t="s">
        <v>35</v>
      </c>
      <c r="O293" s="8" t="s">
        <v>36</v>
      </c>
      <c r="P293" s="8" t="s">
        <v>852</v>
      </c>
      <c r="Q293" s="8" t="s">
        <v>161</v>
      </c>
      <c r="R293" s="8" t="s">
        <v>29</v>
      </c>
      <c r="S293" s="8" t="s">
        <v>63</v>
      </c>
      <c r="T293" s="8" t="s">
        <v>89</v>
      </c>
      <c r="U293" s="8" t="e">
        <f>VLOOKUP(T293,#REF!,2,FALSE)</f>
        <v>#REF!</v>
      </c>
    </row>
    <row r="294" spans="1:21" s="9" customFormat="1" ht="55.2">
      <c r="A294" s="7">
        <v>288</v>
      </c>
      <c r="B294" s="8" t="s">
        <v>452</v>
      </c>
      <c r="C294" s="8" t="s">
        <v>60</v>
      </c>
      <c r="D294" s="8" t="s">
        <v>36</v>
      </c>
      <c r="E294" s="8" t="s">
        <v>853</v>
      </c>
      <c r="F294" s="8" t="s">
        <v>854</v>
      </c>
      <c r="G294" s="8" t="s">
        <v>63</v>
      </c>
      <c r="H294" s="8" t="s">
        <v>36</v>
      </c>
      <c r="I294" s="8" t="s">
        <v>76</v>
      </c>
      <c r="J294" s="13">
        <v>44925</v>
      </c>
      <c r="K294" s="8" t="s">
        <v>33</v>
      </c>
      <c r="L294" s="8" t="s">
        <v>33</v>
      </c>
      <c r="M294" s="8" t="s">
        <v>34</v>
      </c>
      <c r="N294" s="8" t="s">
        <v>35</v>
      </c>
      <c r="O294" s="8" t="s">
        <v>36</v>
      </c>
      <c r="P294" s="8" t="s">
        <v>855</v>
      </c>
      <c r="Q294" s="8" t="s">
        <v>161</v>
      </c>
      <c r="R294" s="8" t="s">
        <v>29</v>
      </c>
      <c r="S294" s="8" t="s">
        <v>63</v>
      </c>
      <c r="T294" s="8" t="s">
        <v>89</v>
      </c>
      <c r="U294" s="8" t="e">
        <f>VLOOKUP(T294,#REF!,2,FALSE)</f>
        <v>#REF!</v>
      </c>
    </row>
    <row r="295" spans="1:21" s="9" customFormat="1" ht="27.6">
      <c r="A295" s="7">
        <v>289</v>
      </c>
      <c r="B295" s="8" t="s">
        <v>452</v>
      </c>
      <c r="C295" s="8" t="s">
        <v>60</v>
      </c>
      <c r="D295" s="8" t="s">
        <v>36</v>
      </c>
      <c r="E295" s="8" t="s">
        <v>856</v>
      </c>
      <c r="F295" s="8" t="s">
        <v>857</v>
      </c>
      <c r="G295" s="8" t="s">
        <v>63</v>
      </c>
      <c r="H295" s="8" t="s">
        <v>36</v>
      </c>
      <c r="I295" s="8" t="s">
        <v>31</v>
      </c>
      <c r="J295" s="13">
        <v>44530</v>
      </c>
      <c r="K295" s="13" t="s">
        <v>965</v>
      </c>
      <c r="L295" s="13" t="s">
        <v>965</v>
      </c>
      <c r="M295" s="8" t="s">
        <v>34</v>
      </c>
      <c r="N295" s="8" t="s">
        <v>35</v>
      </c>
      <c r="O295" s="8" t="s">
        <v>36</v>
      </c>
      <c r="P295" s="8" t="s">
        <v>858</v>
      </c>
      <c r="Q295" s="8" t="s">
        <v>161</v>
      </c>
      <c r="R295" s="8" t="s">
        <v>29</v>
      </c>
      <c r="S295" s="8" t="s">
        <v>63</v>
      </c>
      <c r="T295" s="8" t="s">
        <v>89</v>
      </c>
      <c r="U295" s="8" t="e">
        <f>VLOOKUP(T295,#REF!,2,FALSE)</f>
        <v>#REF!</v>
      </c>
    </row>
    <row r="296" spans="1:21" s="9" customFormat="1" ht="27.6">
      <c r="A296" s="7">
        <v>290</v>
      </c>
      <c r="B296" s="8" t="s">
        <v>115</v>
      </c>
      <c r="C296" s="8" t="s">
        <v>60</v>
      </c>
      <c r="D296" s="8" t="s">
        <v>36</v>
      </c>
      <c r="E296" s="8" t="s">
        <v>859</v>
      </c>
      <c r="F296" s="8" t="s">
        <v>860</v>
      </c>
      <c r="G296" s="8" t="s">
        <v>63</v>
      </c>
      <c r="H296" s="8" t="s">
        <v>36</v>
      </c>
      <c r="I296" s="8" t="s">
        <v>76</v>
      </c>
      <c r="J296" s="13">
        <v>43100</v>
      </c>
      <c r="K296" s="13" t="s">
        <v>965</v>
      </c>
      <c r="L296" s="13" t="s">
        <v>965</v>
      </c>
      <c r="M296" s="8" t="s">
        <v>34</v>
      </c>
      <c r="N296" s="8" t="s">
        <v>97</v>
      </c>
      <c r="O296" s="8" t="s">
        <v>861</v>
      </c>
      <c r="P296" s="8" t="s">
        <v>36</v>
      </c>
      <c r="Q296" s="8" t="s">
        <v>97</v>
      </c>
      <c r="R296" s="8" t="s">
        <v>29</v>
      </c>
      <c r="S296" s="8" t="s">
        <v>63</v>
      </c>
      <c r="T296" s="8" t="s">
        <v>89</v>
      </c>
      <c r="U296" s="8" t="e">
        <f>VLOOKUP(T296,#REF!,2,FALSE)</f>
        <v>#REF!</v>
      </c>
    </row>
    <row r="297" spans="1:21" s="9" customFormat="1" ht="27.6">
      <c r="A297" s="7">
        <v>291</v>
      </c>
      <c r="B297" s="8" t="s">
        <v>115</v>
      </c>
      <c r="C297" s="8" t="s">
        <v>60</v>
      </c>
      <c r="D297" s="8" t="s">
        <v>36</v>
      </c>
      <c r="E297" s="8" t="s">
        <v>862</v>
      </c>
      <c r="F297" s="8" t="s">
        <v>863</v>
      </c>
      <c r="G297" s="8" t="s">
        <v>63</v>
      </c>
      <c r="H297" s="8" t="s">
        <v>36</v>
      </c>
      <c r="I297" s="8" t="s">
        <v>76</v>
      </c>
      <c r="J297" s="13">
        <v>43465</v>
      </c>
      <c r="K297" s="13" t="s">
        <v>965</v>
      </c>
      <c r="L297" s="13" t="s">
        <v>965</v>
      </c>
      <c r="M297" s="8" t="s">
        <v>34</v>
      </c>
      <c r="N297" s="8" t="s">
        <v>97</v>
      </c>
      <c r="O297" s="8" t="s">
        <v>861</v>
      </c>
      <c r="P297" s="8" t="s">
        <v>36</v>
      </c>
      <c r="Q297" s="8" t="s">
        <v>97</v>
      </c>
      <c r="R297" s="8" t="s">
        <v>29</v>
      </c>
      <c r="S297" s="8" t="s">
        <v>63</v>
      </c>
      <c r="T297" s="8" t="s">
        <v>89</v>
      </c>
      <c r="U297" s="8" t="e">
        <f>VLOOKUP(T297,#REF!,2,FALSE)</f>
        <v>#REF!</v>
      </c>
    </row>
    <row r="298" spans="1:21" s="9" customFormat="1" ht="138">
      <c r="A298" s="7">
        <v>292</v>
      </c>
      <c r="B298" s="8" t="s">
        <v>24</v>
      </c>
      <c r="C298" s="8" t="s">
        <v>215</v>
      </c>
      <c r="D298" s="8" t="s">
        <v>216</v>
      </c>
      <c r="E298" s="8" t="s">
        <v>866</v>
      </c>
      <c r="F298" s="8" t="s">
        <v>867</v>
      </c>
      <c r="G298" s="8" t="s">
        <v>29</v>
      </c>
      <c r="H298" s="8" t="s">
        <v>868</v>
      </c>
      <c r="I298" s="8" t="s">
        <v>76</v>
      </c>
      <c r="J298" s="13">
        <v>44561</v>
      </c>
      <c r="K298" s="8" t="s">
        <v>594</v>
      </c>
      <c r="L298" s="8" t="s">
        <v>594</v>
      </c>
      <c r="M298" s="8" t="s">
        <v>34</v>
      </c>
      <c r="N298" s="8" t="s">
        <v>105</v>
      </c>
      <c r="O298" s="8" t="s">
        <v>869</v>
      </c>
      <c r="P298" s="8" t="s">
        <v>870</v>
      </c>
      <c r="Q298" s="8" t="s">
        <v>161</v>
      </c>
      <c r="R298" s="8" t="s">
        <v>29</v>
      </c>
      <c r="S298" s="8" t="s">
        <v>63</v>
      </c>
      <c r="T298" s="8" t="s">
        <v>89</v>
      </c>
      <c r="U298" s="8"/>
    </row>
    <row r="299" spans="1:21" s="9" customFormat="1" ht="55.2">
      <c r="A299" s="7">
        <v>293</v>
      </c>
      <c r="B299" s="8" t="s">
        <v>24</v>
      </c>
      <c r="C299" s="8" t="s">
        <v>25</v>
      </c>
      <c r="D299" s="8" t="s">
        <v>180</v>
      </c>
      <c r="E299" s="8" t="s">
        <v>871</v>
      </c>
      <c r="F299" s="8" t="s">
        <v>872</v>
      </c>
      <c r="G299" s="8" t="s">
        <v>29</v>
      </c>
      <c r="H299" s="8" t="s">
        <v>873</v>
      </c>
      <c r="I299" s="8" t="s">
        <v>76</v>
      </c>
      <c r="J299" s="13">
        <v>44651</v>
      </c>
      <c r="K299" s="8" t="s">
        <v>594</v>
      </c>
      <c r="L299" s="8" t="s">
        <v>594</v>
      </c>
      <c r="M299" s="8" t="s">
        <v>34</v>
      </c>
      <c r="N299" s="8" t="s">
        <v>105</v>
      </c>
      <c r="O299" s="8" t="s">
        <v>869</v>
      </c>
      <c r="P299" s="8" t="s">
        <v>874</v>
      </c>
      <c r="Q299" s="8" t="s">
        <v>161</v>
      </c>
      <c r="R299" s="8" t="s">
        <v>29</v>
      </c>
      <c r="S299" s="8" t="s">
        <v>63</v>
      </c>
      <c r="T299" s="8" t="s">
        <v>89</v>
      </c>
      <c r="U299" s="8"/>
    </row>
    <row r="300" spans="1:21" s="9" customFormat="1" ht="55.2">
      <c r="A300" s="7">
        <v>294</v>
      </c>
      <c r="B300" s="8" t="s">
        <v>24</v>
      </c>
      <c r="C300" s="8" t="s">
        <v>25</v>
      </c>
      <c r="D300" s="8" t="s">
        <v>237</v>
      </c>
      <c r="E300" s="8" t="s">
        <v>875</v>
      </c>
      <c r="F300" s="8" t="s">
        <v>876</v>
      </c>
      <c r="G300" s="8" t="s">
        <v>29</v>
      </c>
      <c r="H300" s="8" t="s">
        <v>877</v>
      </c>
      <c r="I300" s="8" t="s">
        <v>184</v>
      </c>
      <c r="J300" s="13">
        <v>44651</v>
      </c>
      <c r="K300" s="8" t="s">
        <v>594</v>
      </c>
      <c r="L300" s="8" t="s">
        <v>594</v>
      </c>
      <c r="M300" s="8" t="s">
        <v>34</v>
      </c>
      <c r="N300" s="8" t="s">
        <v>105</v>
      </c>
      <c r="O300" s="8" t="s">
        <v>869</v>
      </c>
      <c r="P300" s="8" t="s">
        <v>874</v>
      </c>
      <c r="Q300" s="8" t="s">
        <v>161</v>
      </c>
      <c r="R300" s="8" t="s">
        <v>29</v>
      </c>
      <c r="S300" s="8" t="s">
        <v>63</v>
      </c>
      <c r="T300" s="8" t="s">
        <v>89</v>
      </c>
      <c r="U300" s="8"/>
    </row>
    <row r="301" spans="1:21" s="9" customFormat="1" ht="138">
      <c r="A301" s="7">
        <v>295</v>
      </c>
      <c r="B301" s="8" t="s">
        <v>24</v>
      </c>
      <c r="C301" s="8" t="s">
        <v>231</v>
      </c>
      <c r="D301" s="8" t="s">
        <v>36</v>
      </c>
      <c r="E301" s="8" t="s">
        <v>878</v>
      </c>
      <c r="F301" s="8" t="s">
        <v>879</v>
      </c>
      <c r="G301" s="8" t="s">
        <v>29</v>
      </c>
      <c r="H301" s="8" t="s">
        <v>880</v>
      </c>
      <c r="I301" s="8" t="s">
        <v>93</v>
      </c>
      <c r="J301" s="13">
        <v>44651</v>
      </c>
      <c r="K301" s="8" t="s">
        <v>881</v>
      </c>
      <c r="L301" s="8" t="s">
        <v>881</v>
      </c>
      <c r="M301" s="8" t="s">
        <v>34</v>
      </c>
      <c r="N301" s="8" t="s">
        <v>105</v>
      </c>
      <c r="O301" s="8" t="s">
        <v>869</v>
      </c>
      <c r="P301" s="8" t="s">
        <v>882</v>
      </c>
      <c r="Q301" s="8" t="s">
        <v>161</v>
      </c>
      <c r="R301" s="8" t="s">
        <v>29</v>
      </c>
      <c r="S301" s="8" t="s">
        <v>63</v>
      </c>
      <c r="T301" s="8" t="s">
        <v>89</v>
      </c>
      <c r="U301" s="8"/>
    </row>
    <row r="302" spans="1:21" s="9" customFormat="1" ht="138">
      <c r="A302" s="7">
        <v>296</v>
      </c>
      <c r="B302" s="8" t="s">
        <v>24</v>
      </c>
      <c r="C302" s="8" t="s">
        <v>151</v>
      </c>
      <c r="D302" s="8" t="s">
        <v>152</v>
      </c>
      <c r="E302" s="8" t="s">
        <v>883</v>
      </c>
      <c r="F302" s="8" t="s">
        <v>884</v>
      </c>
      <c r="G302" s="8" t="s">
        <v>63</v>
      </c>
      <c r="H302" s="8" t="s">
        <v>36</v>
      </c>
      <c r="I302" s="8" t="s">
        <v>93</v>
      </c>
      <c r="J302" s="13">
        <v>44651</v>
      </c>
      <c r="K302" s="8" t="s">
        <v>881</v>
      </c>
      <c r="L302" s="8" t="s">
        <v>594</v>
      </c>
      <c r="M302" s="8" t="s">
        <v>34</v>
      </c>
      <c r="N302" s="8" t="s">
        <v>35</v>
      </c>
      <c r="O302" s="8" t="s">
        <v>36</v>
      </c>
      <c r="P302" s="8" t="s">
        <v>885</v>
      </c>
      <c r="Q302" s="8" t="s">
        <v>161</v>
      </c>
      <c r="R302" s="8" t="s">
        <v>29</v>
      </c>
      <c r="S302" s="8" t="s">
        <v>63</v>
      </c>
      <c r="T302" s="8" t="s">
        <v>39</v>
      </c>
      <c r="U302" s="8"/>
    </row>
    <row r="303" spans="1:21" s="9" customFormat="1" ht="69">
      <c r="A303" s="7">
        <v>297</v>
      </c>
      <c r="B303" s="8" t="s">
        <v>24</v>
      </c>
      <c r="C303" s="8" t="s">
        <v>25</v>
      </c>
      <c r="D303" s="8" t="s">
        <v>300</v>
      </c>
      <c r="E303" s="8" t="s">
        <v>886</v>
      </c>
      <c r="F303" s="8" t="s">
        <v>887</v>
      </c>
      <c r="G303" s="8" t="s">
        <v>29</v>
      </c>
      <c r="H303" s="8" t="s">
        <v>888</v>
      </c>
      <c r="I303" s="8" t="s">
        <v>31</v>
      </c>
      <c r="J303" s="13">
        <v>44561</v>
      </c>
      <c r="K303" s="8" t="s">
        <v>600</v>
      </c>
      <c r="L303" s="8" t="s">
        <v>889</v>
      </c>
      <c r="M303" s="8" t="s">
        <v>34</v>
      </c>
      <c r="N303" s="8" t="s">
        <v>105</v>
      </c>
      <c r="O303" s="8" t="s">
        <v>869</v>
      </c>
      <c r="P303" s="8" t="s">
        <v>874</v>
      </c>
      <c r="Q303" s="8" t="s">
        <v>161</v>
      </c>
      <c r="R303" s="8" t="s">
        <v>29</v>
      </c>
      <c r="S303" s="8" t="s">
        <v>63</v>
      </c>
      <c r="T303" s="8" t="s">
        <v>89</v>
      </c>
      <c r="U303" s="8"/>
    </row>
    <row r="304" spans="1:21" s="9" customFormat="1" ht="138">
      <c r="A304" s="7">
        <v>298</v>
      </c>
      <c r="B304" s="8" t="s">
        <v>24</v>
      </c>
      <c r="C304" s="8" t="s">
        <v>25</v>
      </c>
      <c r="D304" s="8" t="s">
        <v>300</v>
      </c>
      <c r="E304" s="8" t="s">
        <v>890</v>
      </c>
      <c r="F304" s="8" t="s">
        <v>891</v>
      </c>
      <c r="G304" s="8" t="s">
        <v>29</v>
      </c>
      <c r="H304" s="8" t="s">
        <v>892</v>
      </c>
      <c r="I304" s="8" t="s">
        <v>31</v>
      </c>
      <c r="J304" s="13">
        <v>44561</v>
      </c>
      <c r="K304" s="8" t="s">
        <v>600</v>
      </c>
      <c r="L304" s="8" t="s">
        <v>889</v>
      </c>
      <c r="M304" s="8" t="s">
        <v>34</v>
      </c>
      <c r="N304" s="8" t="s">
        <v>105</v>
      </c>
      <c r="O304" s="8" t="s">
        <v>869</v>
      </c>
      <c r="P304" s="8" t="s">
        <v>893</v>
      </c>
      <c r="Q304" s="8" t="s">
        <v>161</v>
      </c>
      <c r="R304" s="8" t="s">
        <v>29</v>
      </c>
      <c r="S304" s="8" t="s">
        <v>63</v>
      </c>
      <c r="T304" s="8" t="s">
        <v>89</v>
      </c>
      <c r="U304" s="8"/>
    </row>
    <row r="305" spans="1:21" s="9" customFormat="1" ht="55.2">
      <c r="A305" s="7">
        <v>299</v>
      </c>
      <c r="B305" s="8" t="s">
        <v>452</v>
      </c>
      <c r="C305" s="8" t="s">
        <v>151</v>
      </c>
      <c r="D305" s="8" t="s">
        <v>152</v>
      </c>
      <c r="E305" s="8" t="s">
        <v>894</v>
      </c>
      <c r="F305" s="8" t="s">
        <v>895</v>
      </c>
      <c r="G305" s="8" t="s">
        <v>63</v>
      </c>
      <c r="H305" s="8" t="s">
        <v>36</v>
      </c>
      <c r="I305" s="8" t="s">
        <v>76</v>
      </c>
      <c r="J305" s="13">
        <v>44651</v>
      </c>
      <c r="K305" s="8" t="s">
        <v>600</v>
      </c>
      <c r="L305" s="8" t="s">
        <v>33</v>
      </c>
      <c r="M305" s="8" t="s">
        <v>34</v>
      </c>
      <c r="N305" s="8" t="s">
        <v>35</v>
      </c>
      <c r="O305" s="8" t="s">
        <v>36</v>
      </c>
      <c r="P305" s="8" t="s">
        <v>147</v>
      </c>
      <c r="Q305" s="8" t="s">
        <v>161</v>
      </c>
      <c r="R305" s="8" t="s">
        <v>29</v>
      </c>
      <c r="S305" s="8" t="s">
        <v>63</v>
      </c>
      <c r="T305" s="8" t="s">
        <v>89</v>
      </c>
      <c r="U305" s="8"/>
    </row>
    <row r="306" spans="1:21" s="9" customFormat="1" ht="193.2">
      <c r="A306" s="7">
        <v>300</v>
      </c>
      <c r="B306" s="8" t="s">
        <v>24</v>
      </c>
      <c r="C306" s="8" t="s">
        <v>151</v>
      </c>
      <c r="D306" s="8" t="s">
        <v>152</v>
      </c>
      <c r="E306" s="8" t="s">
        <v>896</v>
      </c>
      <c r="F306" s="8" t="s">
        <v>897</v>
      </c>
      <c r="G306" s="8" t="s">
        <v>63</v>
      </c>
      <c r="H306" s="8" t="s">
        <v>36</v>
      </c>
      <c r="I306" s="8" t="s">
        <v>87</v>
      </c>
      <c r="J306" s="13">
        <v>44651</v>
      </c>
      <c r="K306" s="8" t="s">
        <v>881</v>
      </c>
      <c r="L306" s="8" t="s">
        <v>881</v>
      </c>
      <c r="M306" s="8" t="s">
        <v>34</v>
      </c>
      <c r="N306" s="8" t="s">
        <v>35</v>
      </c>
      <c r="O306" s="8" t="s">
        <v>36</v>
      </c>
      <c r="P306" s="8" t="s">
        <v>898</v>
      </c>
      <c r="Q306" s="8" t="s">
        <v>161</v>
      </c>
      <c r="R306" s="8" t="s">
        <v>29</v>
      </c>
      <c r="S306" s="8" t="s">
        <v>63</v>
      </c>
      <c r="T306" s="8" t="s">
        <v>89</v>
      </c>
      <c r="U306" s="8"/>
    </row>
    <row r="307" spans="1:21" s="9" customFormat="1" ht="82.8">
      <c r="A307" s="7">
        <v>301</v>
      </c>
      <c r="B307" s="8" t="s">
        <v>24</v>
      </c>
      <c r="C307" s="8" t="s">
        <v>244</v>
      </c>
      <c r="D307" s="8" t="s">
        <v>36</v>
      </c>
      <c r="E307" s="8" t="s">
        <v>899</v>
      </c>
      <c r="F307" s="8" t="s">
        <v>900</v>
      </c>
      <c r="G307" s="8" t="s">
        <v>29</v>
      </c>
      <c r="H307" s="8" t="s">
        <v>901</v>
      </c>
      <c r="I307" s="8" t="s">
        <v>76</v>
      </c>
      <c r="J307" s="13">
        <v>44651</v>
      </c>
      <c r="K307" s="8" t="s">
        <v>596</v>
      </c>
      <c r="L307" s="8" t="s">
        <v>596</v>
      </c>
      <c r="M307" s="8" t="s">
        <v>34</v>
      </c>
      <c r="N307" s="8" t="s">
        <v>105</v>
      </c>
      <c r="O307" s="8" t="s">
        <v>869</v>
      </c>
      <c r="P307" s="8" t="s">
        <v>902</v>
      </c>
      <c r="Q307" s="8" t="s">
        <v>161</v>
      </c>
      <c r="R307" s="8" t="s">
        <v>29</v>
      </c>
      <c r="S307" s="8" t="s">
        <v>63</v>
      </c>
      <c r="T307" s="8" t="s">
        <v>89</v>
      </c>
      <c r="U307" s="8"/>
    </row>
    <row r="308" spans="1:21" s="9" customFormat="1" ht="55.2">
      <c r="A308" s="7">
        <v>302</v>
      </c>
      <c r="B308" s="8" t="s">
        <v>452</v>
      </c>
      <c r="C308" s="8" t="s">
        <v>244</v>
      </c>
      <c r="D308" s="8" t="s">
        <v>36</v>
      </c>
      <c r="E308" s="8" t="s">
        <v>903</v>
      </c>
      <c r="F308" s="8" t="s">
        <v>904</v>
      </c>
      <c r="G308" s="8" t="s">
        <v>63</v>
      </c>
      <c r="H308" s="8" t="s">
        <v>36</v>
      </c>
      <c r="I308" s="8" t="s">
        <v>93</v>
      </c>
      <c r="J308" s="13">
        <v>44651</v>
      </c>
      <c r="K308" s="8" t="s">
        <v>596</v>
      </c>
      <c r="L308" s="8" t="s">
        <v>596</v>
      </c>
      <c r="M308" s="8" t="s">
        <v>34</v>
      </c>
      <c r="N308" s="8" t="s">
        <v>35</v>
      </c>
      <c r="O308" s="8" t="s">
        <v>36</v>
      </c>
      <c r="P308" s="8" t="s">
        <v>852</v>
      </c>
      <c r="Q308" s="8" t="s">
        <v>161</v>
      </c>
      <c r="R308" s="8" t="s">
        <v>29</v>
      </c>
      <c r="S308" s="8" t="s">
        <v>63</v>
      </c>
      <c r="T308" s="8" t="s">
        <v>89</v>
      </c>
      <c r="U308" s="8"/>
    </row>
    <row r="309" spans="1:21" s="9" customFormat="1" ht="96.6">
      <c r="A309" s="7">
        <v>303</v>
      </c>
      <c r="B309" s="8" t="s">
        <v>24</v>
      </c>
      <c r="C309" s="8" t="s">
        <v>244</v>
      </c>
      <c r="D309" s="8" t="s">
        <v>36</v>
      </c>
      <c r="E309" s="8" t="s">
        <v>905</v>
      </c>
      <c r="F309" s="8" t="s">
        <v>906</v>
      </c>
      <c r="G309" s="8" t="s">
        <v>29</v>
      </c>
      <c r="H309" s="8" t="s">
        <v>907</v>
      </c>
      <c r="I309" s="8" t="s">
        <v>76</v>
      </c>
      <c r="J309" s="13"/>
      <c r="K309" s="8" t="s">
        <v>596</v>
      </c>
      <c r="L309" s="8" t="s">
        <v>596</v>
      </c>
      <c r="M309" s="8" t="s">
        <v>34</v>
      </c>
      <c r="N309" s="8" t="s">
        <v>105</v>
      </c>
      <c r="O309" s="8" t="s">
        <v>869</v>
      </c>
      <c r="P309" s="8" t="s">
        <v>874</v>
      </c>
      <c r="Q309" s="8" t="s">
        <v>161</v>
      </c>
      <c r="R309" s="8" t="s">
        <v>29</v>
      </c>
      <c r="S309" s="8" t="s">
        <v>63</v>
      </c>
      <c r="T309" s="8" t="s">
        <v>89</v>
      </c>
      <c r="U309" s="8"/>
    </row>
    <row r="310" spans="1:21" s="9" customFormat="1" ht="138">
      <c r="A310" s="7">
        <v>304</v>
      </c>
      <c r="B310" s="8" t="s">
        <v>24</v>
      </c>
      <c r="C310" s="8" t="s">
        <v>506</v>
      </c>
      <c r="D310" s="8" t="s">
        <v>507</v>
      </c>
      <c r="E310" s="8" t="s">
        <v>908</v>
      </c>
      <c r="F310" s="8" t="s">
        <v>909</v>
      </c>
      <c r="G310" s="8" t="s">
        <v>63</v>
      </c>
      <c r="H310" s="8" t="s">
        <v>36</v>
      </c>
      <c r="I310" s="8" t="s">
        <v>184</v>
      </c>
      <c r="J310" s="13">
        <v>44651</v>
      </c>
      <c r="K310" s="8" t="s">
        <v>594</v>
      </c>
      <c r="L310" s="8" t="s">
        <v>594</v>
      </c>
      <c r="M310" s="8" t="s">
        <v>34</v>
      </c>
      <c r="N310" s="8" t="s">
        <v>35</v>
      </c>
      <c r="O310" s="8" t="s">
        <v>36</v>
      </c>
      <c r="P310" s="8" t="s">
        <v>910</v>
      </c>
      <c r="Q310" s="8" t="s">
        <v>108</v>
      </c>
      <c r="R310" s="8" t="s">
        <v>29</v>
      </c>
      <c r="S310" s="8" t="s">
        <v>63</v>
      </c>
      <c r="T310" s="8" t="s">
        <v>39</v>
      </c>
      <c r="U310" s="8"/>
    </row>
    <row r="311" spans="1:21" s="9" customFormat="1" ht="55.2">
      <c r="A311" s="7">
        <v>305</v>
      </c>
      <c r="B311" s="8" t="s">
        <v>24</v>
      </c>
      <c r="C311" s="8" t="s">
        <v>151</v>
      </c>
      <c r="D311" s="8" t="s">
        <v>152</v>
      </c>
      <c r="E311" s="8" t="s">
        <v>911</v>
      </c>
      <c r="F311" s="8" t="s">
        <v>912</v>
      </c>
      <c r="G311" s="8" t="s">
        <v>29</v>
      </c>
      <c r="H311" s="8" t="s">
        <v>913</v>
      </c>
      <c r="I311" s="8" t="s">
        <v>76</v>
      </c>
      <c r="J311" s="13">
        <v>44630</v>
      </c>
      <c r="K311" s="8" t="s">
        <v>598</v>
      </c>
      <c r="L311" s="8" t="s">
        <v>914</v>
      </c>
      <c r="M311" s="8" t="s">
        <v>34</v>
      </c>
      <c r="N311" s="8" t="s">
        <v>35</v>
      </c>
      <c r="O311" s="8" t="s">
        <v>36</v>
      </c>
      <c r="P311" s="8" t="s">
        <v>915</v>
      </c>
      <c r="Q311" s="8" t="s">
        <v>161</v>
      </c>
      <c r="R311" s="8" t="s">
        <v>29</v>
      </c>
      <c r="S311" s="8" t="s">
        <v>63</v>
      </c>
      <c r="T311" s="8" t="s">
        <v>89</v>
      </c>
      <c r="U311" s="8"/>
    </row>
    <row r="312" spans="1:21" s="9" customFormat="1" ht="96.6">
      <c r="A312" s="7">
        <v>306</v>
      </c>
      <c r="B312" s="8" t="s">
        <v>24</v>
      </c>
      <c r="C312" s="8" t="s">
        <v>151</v>
      </c>
      <c r="D312" s="8" t="s">
        <v>152</v>
      </c>
      <c r="E312" s="8" t="s">
        <v>916</v>
      </c>
      <c r="F312" s="8" t="s">
        <v>917</v>
      </c>
      <c r="G312" s="8" t="s">
        <v>63</v>
      </c>
      <c r="H312" s="8" t="s">
        <v>913</v>
      </c>
      <c r="I312" s="8" t="s">
        <v>76</v>
      </c>
      <c r="J312" s="13">
        <v>44516</v>
      </c>
      <c r="K312" s="8" t="s">
        <v>598</v>
      </c>
      <c r="L312" s="8" t="s">
        <v>914</v>
      </c>
      <c r="M312" s="8" t="s">
        <v>34</v>
      </c>
      <c r="N312" s="8" t="s">
        <v>35</v>
      </c>
      <c r="O312" s="8" t="s">
        <v>36</v>
      </c>
      <c r="P312" s="8" t="s">
        <v>918</v>
      </c>
      <c r="Q312" s="8" t="s">
        <v>161</v>
      </c>
      <c r="R312" s="8" t="s">
        <v>29</v>
      </c>
      <c r="S312" s="8" t="s">
        <v>63</v>
      </c>
      <c r="T312" s="8" t="s">
        <v>89</v>
      </c>
      <c r="U312" s="8"/>
    </row>
    <row r="313" spans="1:21" s="9" customFormat="1" ht="41.4">
      <c r="A313" s="7">
        <v>307</v>
      </c>
      <c r="B313" s="8" t="s">
        <v>24</v>
      </c>
      <c r="C313" s="8" t="s">
        <v>578</v>
      </c>
      <c r="D313" s="8" t="s">
        <v>581</v>
      </c>
      <c r="E313" s="8" t="s">
        <v>919</v>
      </c>
      <c r="F313" s="8" t="s">
        <v>920</v>
      </c>
      <c r="G313" s="8" t="s">
        <v>63</v>
      </c>
      <c r="H313" s="8" t="s">
        <v>40</v>
      </c>
      <c r="I313" s="8" t="s">
        <v>76</v>
      </c>
      <c r="J313" s="13">
        <v>44517</v>
      </c>
      <c r="K313" s="8" t="s">
        <v>599</v>
      </c>
      <c r="L313" s="8" t="s">
        <v>599</v>
      </c>
      <c r="M313" s="8" t="s">
        <v>34</v>
      </c>
      <c r="N313" s="8" t="s">
        <v>35</v>
      </c>
      <c r="O313" s="8" t="s">
        <v>36</v>
      </c>
      <c r="P313" s="8" t="s">
        <v>921</v>
      </c>
      <c r="Q313" s="8" t="s">
        <v>597</v>
      </c>
      <c r="R313" s="8" t="s">
        <v>29</v>
      </c>
      <c r="S313" s="8" t="s">
        <v>29</v>
      </c>
      <c r="T313" s="8" t="s">
        <v>39</v>
      </c>
      <c r="U313" s="8"/>
    </row>
    <row r="314" spans="1:21" s="9" customFormat="1" ht="41.4">
      <c r="A314" s="7">
        <v>308</v>
      </c>
      <c r="B314" s="8" t="s">
        <v>24</v>
      </c>
      <c r="C314" s="8" t="s">
        <v>578</v>
      </c>
      <c r="D314" s="8" t="s">
        <v>581</v>
      </c>
      <c r="E314" s="8" t="s">
        <v>922</v>
      </c>
      <c r="F314" s="8" t="s">
        <v>923</v>
      </c>
      <c r="G314" s="8" t="s">
        <v>63</v>
      </c>
      <c r="H314" s="8" t="s">
        <v>40</v>
      </c>
      <c r="I314" s="8" t="s">
        <v>76</v>
      </c>
      <c r="J314" s="13">
        <v>44517</v>
      </c>
      <c r="K314" s="8" t="s">
        <v>599</v>
      </c>
      <c r="L314" s="8" t="s">
        <v>599</v>
      </c>
      <c r="M314" s="8" t="s">
        <v>34</v>
      </c>
      <c r="N314" s="8" t="s">
        <v>35</v>
      </c>
      <c r="O314" s="8" t="s">
        <v>36</v>
      </c>
      <c r="P314" s="8" t="s">
        <v>921</v>
      </c>
      <c r="Q314" s="8" t="s">
        <v>597</v>
      </c>
      <c r="R314" s="8" t="s">
        <v>29</v>
      </c>
      <c r="S314" s="8" t="s">
        <v>29</v>
      </c>
      <c r="T314" s="8" t="s">
        <v>39</v>
      </c>
      <c r="U314" s="8"/>
    </row>
    <row r="315" spans="1:21" s="9" customFormat="1" ht="41.4">
      <c r="A315" s="7">
        <v>309</v>
      </c>
      <c r="B315" s="8" t="s">
        <v>24</v>
      </c>
      <c r="C315" s="8" t="s">
        <v>578</v>
      </c>
      <c r="D315" s="8" t="s">
        <v>581</v>
      </c>
      <c r="E315" s="8" t="s">
        <v>924</v>
      </c>
      <c r="F315" s="8" t="s">
        <v>925</v>
      </c>
      <c r="G315" s="8" t="s">
        <v>63</v>
      </c>
      <c r="H315" s="8" t="s">
        <v>40</v>
      </c>
      <c r="I315" s="8" t="s">
        <v>76</v>
      </c>
      <c r="J315" s="13">
        <v>44517</v>
      </c>
      <c r="K315" s="8" t="s">
        <v>599</v>
      </c>
      <c r="L315" s="8" t="s">
        <v>599</v>
      </c>
      <c r="M315" s="8" t="s">
        <v>34</v>
      </c>
      <c r="N315" s="8" t="s">
        <v>35</v>
      </c>
      <c r="O315" s="8" t="s">
        <v>36</v>
      </c>
      <c r="P315" s="8" t="s">
        <v>921</v>
      </c>
      <c r="Q315" s="8" t="s">
        <v>597</v>
      </c>
      <c r="R315" s="8" t="s">
        <v>29</v>
      </c>
      <c r="S315" s="8" t="s">
        <v>29</v>
      </c>
      <c r="T315" s="8" t="s">
        <v>39</v>
      </c>
      <c r="U315" s="8"/>
    </row>
    <row r="316" spans="1:21" s="9" customFormat="1" ht="41.4">
      <c r="A316" s="7">
        <v>310</v>
      </c>
      <c r="B316" s="8" t="s">
        <v>24</v>
      </c>
      <c r="C316" s="8" t="s">
        <v>578</v>
      </c>
      <c r="D316" s="8" t="s">
        <v>581</v>
      </c>
      <c r="E316" s="8" t="s">
        <v>926</v>
      </c>
      <c r="F316" s="8" t="s">
        <v>927</v>
      </c>
      <c r="G316" s="8" t="s">
        <v>63</v>
      </c>
      <c r="H316" s="8" t="s">
        <v>40</v>
      </c>
      <c r="I316" s="8" t="s">
        <v>76</v>
      </c>
      <c r="J316" s="13">
        <v>44517</v>
      </c>
      <c r="K316" s="8" t="s">
        <v>599</v>
      </c>
      <c r="L316" s="8" t="s">
        <v>599</v>
      </c>
      <c r="M316" s="8" t="s">
        <v>34</v>
      </c>
      <c r="N316" s="8" t="s">
        <v>35</v>
      </c>
      <c r="O316" s="8" t="s">
        <v>36</v>
      </c>
      <c r="P316" s="8" t="s">
        <v>921</v>
      </c>
      <c r="Q316" s="8" t="s">
        <v>597</v>
      </c>
      <c r="R316" s="8" t="s">
        <v>29</v>
      </c>
      <c r="S316" s="8" t="s">
        <v>29</v>
      </c>
      <c r="T316" s="8" t="s">
        <v>39</v>
      </c>
      <c r="U316" s="8"/>
    </row>
    <row r="317" spans="1:21" s="9" customFormat="1" ht="41.4">
      <c r="A317" s="7">
        <v>311</v>
      </c>
      <c r="B317" s="8" t="s">
        <v>24</v>
      </c>
      <c r="C317" s="8" t="s">
        <v>578</v>
      </c>
      <c r="D317" s="8" t="s">
        <v>581</v>
      </c>
      <c r="E317" s="8" t="s">
        <v>928</v>
      </c>
      <c r="F317" s="8" t="s">
        <v>929</v>
      </c>
      <c r="G317" s="8" t="s">
        <v>63</v>
      </c>
      <c r="H317" s="8" t="s">
        <v>40</v>
      </c>
      <c r="I317" s="8" t="s">
        <v>76</v>
      </c>
      <c r="J317" s="13">
        <v>44517</v>
      </c>
      <c r="K317" s="8" t="s">
        <v>599</v>
      </c>
      <c r="L317" s="8" t="s">
        <v>599</v>
      </c>
      <c r="M317" s="8" t="s">
        <v>34</v>
      </c>
      <c r="N317" s="8" t="s">
        <v>35</v>
      </c>
      <c r="O317" s="8" t="s">
        <v>36</v>
      </c>
      <c r="P317" s="8" t="s">
        <v>921</v>
      </c>
      <c r="Q317" s="8" t="s">
        <v>597</v>
      </c>
      <c r="R317" s="8" t="s">
        <v>29</v>
      </c>
      <c r="S317" s="8" t="s">
        <v>29</v>
      </c>
      <c r="T317" s="8" t="s">
        <v>39</v>
      </c>
      <c r="U317" s="8"/>
    </row>
    <row r="318" spans="1:21" s="9" customFormat="1" ht="41.4">
      <c r="A318" s="7">
        <v>312</v>
      </c>
      <c r="B318" s="8" t="s">
        <v>24</v>
      </c>
      <c r="C318" s="8" t="s">
        <v>578</v>
      </c>
      <c r="D318" s="8" t="s">
        <v>581</v>
      </c>
      <c r="E318" s="8" t="s">
        <v>930</v>
      </c>
      <c r="F318" s="8" t="s">
        <v>931</v>
      </c>
      <c r="G318" s="8" t="s">
        <v>63</v>
      </c>
      <c r="H318" s="8" t="s">
        <v>40</v>
      </c>
      <c r="I318" s="8" t="s">
        <v>76</v>
      </c>
      <c r="J318" s="13">
        <v>44517</v>
      </c>
      <c r="K318" s="8" t="s">
        <v>599</v>
      </c>
      <c r="L318" s="8" t="s">
        <v>599</v>
      </c>
      <c r="M318" s="8" t="s">
        <v>34</v>
      </c>
      <c r="N318" s="8" t="s">
        <v>35</v>
      </c>
      <c r="O318" s="8" t="s">
        <v>36</v>
      </c>
      <c r="P318" s="8" t="s">
        <v>921</v>
      </c>
      <c r="Q318" s="8" t="s">
        <v>597</v>
      </c>
      <c r="R318" s="8" t="s">
        <v>29</v>
      </c>
      <c r="S318" s="8" t="s">
        <v>29</v>
      </c>
      <c r="T318" s="8" t="s">
        <v>39</v>
      </c>
      <c r="U318" s="8"/>
    </row>
    <row r="319" spans="1:21" s="9" customFormat="1" ht="41.4">
      <c r="A319" s="7">
        <v>313</v>
      </c>
      <c r="B319" s="8" t="s">
        <v>24</v>
      </c>
      <c r="C319" s="8" t="s">
        <v>578</v>
      </c>
      <c r="D319" s="8" t="s">
        <v>581</v>
      </c>
      <c r="E319" s="8" t="s">
        <v>932</v>
      </c>
      <c r="F319" s="8" t="s">
        <v>933</v>
      </c>
      <c r="G319" s="8" t="s">
        <v>63</v>
      </c>
      <c r="H319" s="8" t="s">
        <v>40</v>
      </c>
      <c r="I319" s="8" t="s">
        <v>76</v>
      </c>
      <c r="J319" s="13">
        <v>44517</v>
      </c>
      <c r="K319" s="8" t="s">
        <v>599</v>
      </c>
      <c r="L319" s="8" t="s">
        <v>599</v>
      </c>
      <c r="M319" s="8" t="s">
        <v>34</v>
      </c>
      <c r="N319" s="8" t="s">
        <v>35</v>
      </c>
      <c r="O319" s="8" t="s">
        <v>36</v>
      </c>
      <c r="P319" s="8" t="s">
        <v>921</v>
      </c>
      <c r="Q319" s="8" t="s">
        <v>597</v>
      </c>
      <c r="R319" s="8" t="s">
        <v>29</v>
      </c>
      <c r="S319" s="8" t="s">
        <v>29</v>
      </c>
      <c r="T319" s="8" t="s">
        <v>39</v>
      </c>
      <c r="U319" s="8"/>
    </row>
    <row r="320" spans="1:21" s="9" customFormat="1" ht="41.4">
      <c r="A320" s="7">
        <v>314</v>
      </c>
      <c r="B320" s="8" t="s">
        <v>24</v>
      </c>
      <c r="C320" s="8" t="s">
        <v>578</v>
      </c>
      <c r="D320" s="8" t="s">
        <v>581</v>
      </c>
      <c r="E320" s="8" t="s">
        <v>934</v>
      </c>
      <c r="F320" s="8" t="s">
        <v>935</v>
      </c>
      <c r="G320" s="8" t="s">
        <v>63</v>
      </c>
      <c r="H320" s="8" t="s">
        <v>40</v>
      </c>
      <c r="I320" s="8" t="s">
        <v>76</v>
      </c>
      <c r="J320" s="13">
        <v>44517</v>
      </c>
      <c r="K320" s="8" t="s">
        <v>599</v>
      </c>
      <c r="L320" s="8" t="s">
        <v>599</v>
      </c>
      <c r="M320" s="8" t="s">
        <v>34</v>
      </c>
      <c r="N320" s="8" t="s">
        <v>35</v>
      </c>
      <c r="O320" s="8" t="s">
        <v>36</v>
      </c>
      <c r="P320" s="8" t="s">
        <v>921</v>
      </c>
      <c r="Q320" s="8" t="s">
        <v>597</v>
      </c>
      <c r="R320" s="8" t="s">
        <v>29</v>
      </c>
      <c r="S320" s="8" t="s">
        <v>29</v>
      </c>
      <c r="T320" s="8" t="s">
        <v>39</v>
      </c>
      <c r="U320" s="8"/>
    </row>
    <row r="321" spans="1:21" s="9" customFormat="1" ht="41.4">
      <c r="A321" s="7">
        <v>315</v>
      </c>
      <c r="B321" s="8" t="s">
        <v>24</v>
      </c>
      <c r="C321" s="8" t="s">
        <v>578</v>
      </c>
      <c r="D321" s="8" t="s">
        <v>581</v>
      </c>
      <c r="E321" s="8" t="s">
        <v>936</v>
      </c>
      <c r="F321" s="8" t="s">
        <v>937</v>
      </c>
      <c r="G321" s="8" t="s">
        <v>63</v>
      </c>
      <c r="H321" s="8" t="s">
        <v>40</v>
      </c>
      <c r="I321" s="8" t="s">
        <v>76</v>
      </c>
      <c r="J321" s="13">
        <v>44517</v>
      </c>
      <c r="K321" s="8" t="s">
        <v>599</v>
      </c>
      <c r="L321" s="8" t="s">
        <v>599</v>
      </c>
      <c r="M321" s="8" t="s">
        <v>34</v>
      </c>
      <c r="N321" s="8" t="s">
        <v>35</v>
      </c>
      <c r="O321" s="8" t="s">
        <v>36</v>
      </c>
      <c r="P321" s="8" t="s">
        <v>921</v>
      </c>
      <c r="Q321" s="8" t="s">
        <v>597</v>
      </c>
      <c r="R321" s="8" t="s">
        <v>29</v>
      </c>
      <c r="S321" s="8" t="s">
        <v>29</v>
      </c>
      <c r="T321" s="8" t="s">
        <v>39</v>
      </c>
      <c r="U321" s="8"/>
    </row>
    <row r="322" spans="1:21" s="9" customFormat="1" ht="41.4">
      <c r="A322" s="7">
        <v>316</v>
      </c>
      <c r="B322" s="8" t="s">
        <v>24</v>
      </c>
      <c r="C322" s="8" t="s">
        <v>578</v>
      </c>
      <c r="D322" s="8" t="s">
        <v>581</v>
      </c>
      <c r="E322" s="8" t="s">
        <v>938</v>
      </c>
      <c r="F322" s="8" t="s">
        <v>939</v>
      </c>
      <c r="G322" s="8" t="s">
        <v>63</v>
      </c>
      <c r="H322" s="8" t="s">
        <v>40</v>
      </c>
      <c r="I322" s="8" t="s">
        <v>76</v>
      </c>
      <c r="J322" s="13">
        <v>44517</v>
      </c>
      <c r="K322" s="8" t="s">
        <v>599</v>
      </c>
      <c r="L322" s="8" t="s">
        <v>599</v>
      </c>
      <c r="M322" s="8" t="s">
        <v>34</v>
      </c>
      <c r="N322" s="8" t="s">
        <v>35</v>
      </c>
      <c r="O322" s="8" t="s">
        <v>36</v>
      </c>
      <c r="P322" s="8" t="s">
        <v>921</v>
      </c>
      <c r="Q322" s="8" t="s">
        <v>597</v>
      </c>
      <c r="R322" s="8" t="s">
        <v>29</v>
      </c>
      <c r="S322" s="8" t="s">
        <v>29</v>
      </c>
      <c r="T322" s="8" t="s">
        <v>39</v>
      </c>
      <c r="U322" s="8"/>
    </row>
    <row r="323" spans="1:21" s="9" customFormat="1" ht="41.4">
      <c r="A323" s="7">
        <v>317</v>
      </c>
      <c r="B323" s="8" t="s">
        <v>24</v>
      </c>
      <c r="C323" s="8" t="s">
        <v>578</v>
      </c>
      <c r="D323" s="8" t="s">
        <v>581</v>
      </c>
      <c r="E323" s="8" t="s">
        <v>940</v>
      </c>
      <c r="F323" s="8" t="s">
        <v>941</v>
      </c>
      <c r="G323" s="8" t="s">
        <v>63</v>
      </c>
      <c r="H323" s="8" t="s">
        <v>40</v>
      </c>
      <c r="I323" s="8" t="s">
        <v>76</v>
      </c>
      <c r="J323" s="13">
        <v>44517</v>
      </c>
      <c r="K323" s="8" t="s">
        <v>599</v>
      </c>
      <c r="L323" s="8" t="s">
        <v>599</v>
      </c>
      <c r="M323" s="8" t="s">
        <v>34</v>
      </c>
      <c r="N323" s="8" t="s">
        <v>35</v>
      </c>
      <c r="O323" s="8" t="s">
        <v>36</v>
      </c>
      <c r="P323" s="8" t="s">
        <v>921</v>
      </c>
      <c r="Q323" s="8" t="s">
        <v>597</v>
      </c>
      <c r="R323" s="8" t="s">
        <v>29</v>
      </c>
      <c r="S323" s="8" t="s">
        <v>29</v>
      </c>
      <c r="T323" s="8" t="s">
        <v>39</v>
      </c>
      <c r="U323" s="8"/>
    </row>
    <row r="324" spans="1:21" s="9" customFormat="1" ht="41.4">
      <c r="A324" s="7">
        <v>318</v>
      </c>
      <c r="B324" s="8" t="s">
        <v>24</v>
      </c>
      <c r="C324" s="8" t="s">
        <v>578</v>
      </c>
      <c r="D324" s="8" t="s">
        <v>581</v>
      </c>
      <c r="E324" s="8" t="s">
        <v>942</v>
      </c>
      <c r="F324" s="8" t="s">
        <v>943</v>
      </c>
      <c r="G324" s="8" t="s">
        <v>63</v>
      </c>
      <c r="H324" s="8" t="s">
        <v>40</v>
      </c>
      <c r="I324" s="8" t="s">
        <v>76</v>
      </c>
      <c r="J324" s="13">
        <v>44517</v>
      </c>
      <c r="K324" s="8" t="s">
        <v>599</v>
      </c>
      <c r="L324" s="8" t="s">
        <v>599</v>
      </c>
      <c r="M324" s="8" t="s">
        <v>34</v>
      </c>
      <c r="N324" s="8" t="s">
        <v>35</v>
      </c>
      <c r="O324" s="8" t="s">
        <v>36</v>
      </c>
      <c r="P324" s="8" t="s">
        <v>921</v>
      </c>
      <c r="Q324" s="8" t="s">
        <v>597</v>
      </c>
      <c r="R324" s="8" t="s">
        <v>29</v>
      </c>
      <c r="S324" s="8" t="s">
        <v>29</v>
      </c>
      <c r="T324" s="8" t="s">
        <v>39</v>
      </c>
      <c r="U324" s="8"/>
    </row>
    <row r="325" spans="1:21" s="9" customFormat="1" ht="41.4">
      <c r="A325" s="7">
        <v>319</v>
      </c>
      <c r="B325" s="8" t="s">
        <v>24</v>
      </c>
      <c r="C325" s="8" t="s">
        <v>578</v>
      </c>
      <c r="D325" s="8" t="s">
        <v>581</v>
      </c>
      <c r="E325" s="8" t="s">
        <v>944</v>
      </c>
      <c r="F325" s="8" t="s">
        <v>945</v>
      </c>
      <c r="G325" s="8" t="s">
        <v>63</v>
      </c>
      <c r="H325" s="8" t="s">
        <v>40</v>
      </c>
      <c r="I325" s="8" t="s">
        <v>76</v>
      </c>
      <c r="J325" s="13">
        <v>44517</v>
      </c>
      <c r="K325" s="8" t="s">
        <v>599</v>
      </c>
      <c r="L325" s="8" t="s">
        <v>599</v>
      </c>
      <c r="M325" s="8" t="s">
        <v>34</v>
      </c>
      <c r="N325" s="8" t="s">
        <v>35</v>
      </c>
      <c r="O325" s="8" t="s">
        <v>36</v>
      </c>
      <c r="P325" s="8" t="s">
        <v>921</v>
      </c>
      <c r="Q325" s="8" t="s">
        <v>597</v>
      </c>
      <c r="R325" s="8" t="s">
        <v>29</v>
      </c>
      <c r="S325" s="8" t="s">
        <v>29</v>
      </c>
      <c r="T325" s="8" t="s">
        <v>39</v>
      </c>
      <c r="U325" s="8"/>
    </row>
    <row r="326" spans="1:21" s="9" customFormat="1" ht="41.4">
      <c r="A326" s="7">
        <v>320</v>
      </c>
      <c r="B326" s="8" t="s">
        <v>24</v>
      </c>
      <c r="C326" s="8" t="s">
        <v>578</v>
      </c>
      <c r="D326" s="8" t="s">
        <v>581</v>
      </c>
      <c r="E326" s="8" t="s">
        <v>946</v>
      </c>
      <c r="F326" s="8" t="s">
        <v>947</v>
      </c>
      <c r="G326" s="8" t="s">
        <v>63</v>
      </c>
      <c r="H326" s="8" t="s">
        <v>40</v>
      </c>
      <c r="I326" s="8" t="s">
        <v>76</v>
      </c>
      <c r="J326" s="13">
        <v>44517</v>
      </c>
      <c r="K326" s="8" t="s">
        <v>599</v>
      </c>
      <c r="L326" s="8" t="s">
        <v>599</v>
      </c>
      <c r="M326" s="8" t="s">
        <v>34</v>
      </c>
      <c r="N326" s="8" t="s">
        <v>35</v>
      </c>
      <c r="O326" s="8" t="s">
        <v>36</v>
      </c>
      <c r="P326" s="8" t="s">
        <v>921</v>
      </c>
      <c r="Q326" s="8" t="s">
        <v>597</v>
      </c>
      <c r="R326" s="8" t="s">
        <v>29</v>
      </c>
      <c r="S326" s="8" t="s">
        <v>29</v>
      </c>
      <c r="T326" s="8" t="s">
        <v>39</v>
      </c>
      <c r="U326" s="8"/>
    </row>
    <row r="327" spans="1:21" s="9" customFormat="1" ht="41.4">
      <c r="A327" s="7">
        <v>321</v>
      </c>
      <c r="B327" s="8" t="s">
        <v>24</v>
      </c>
      <c r="C327" s="8" t="s">
        <v>578</v>
      </c>
      <c r="D327" s="8" t="s">
        <v>581</v>
      </c>
      <c r="E327" s="8" t="s">
        <v>948</v>
      </c>
      <c r="F327" s="8" t="s">
        <v>949</v>
      </c>
      <c r="G327" s="8" t="s">
        <v>63</v>
      </c>
      <c r="H327" s="8" t="s">
        <v>40</v>
      </c>
      <c r="I327" s="8" t="s">
        <v>76</v>
      </c>
      <c r="J327" s="13">
        <v>44517</v>
      </c>
      <c r="K327" s="8" t="s">
        <v>599</v>
      </c>
      <c r="L327" s="8" t="s">
        <v>599</v>
      </c>
      <c r="M327" s="8" t="s">
        <v>34</v>
      </c>
      <c r="N327" s="8" t="s">
        <v>35</v>
      </c>
      <c r="O327" s="8" t="s">
        <v>36</v>
      </c>
      <c r="P327" s="8" t="s">
        <v>921</v>
      </c>
      <c r="Q327" s="8" t="s">
        <v>597</v>
      </c>
      <c r="R327" s="8" t="s">
        <v>29</v>
      </c>
      <c r="S327" s="8" t="s">
        <v>29</v>
      </c>
      <c r="T327" s="8" t="s">
        <v>39</v>
      </c>
      <c r="U327" s="8"/>
    </row>
    <row r="328" spans="1:21" s="9" customFormat="1" ht="41.4">
      <c r="A328" s="7">
        <v>322</v>
      </c>
      <c r="B328" s="8" t="s">
        <v>24</v>
      </c>
      <c r="C328" s="8" t="s">
        <v>578</v>
      </c>
      <c r="D328" s="8" t="s">
        <v>581</v>
      </c>
      <c r="E328" s="8" t="s">
        <v>950</v>
      </c>
      <c r="F328" s="8" t="s">
        <v>951</v>
      </c>
      <c r="G328" s="8" t="s">
        <v>63</v>
      </c>
      <c r="H328" s="8" t="s">
        <v>40</v>
      </c>
      <c r="I328" s="8" t="s">
        <v>76</v>
      </c>
      <c r="J328" s="13">
        <v>44517</v>
      </c>
      <c r="K328" s="8" t="s">
        <v>599</v>
      </c>
      <c r="L328" s="8" t="s">
        <v>599</v>
      </c>
      <c r="M328" s="8" t="s">
        <v>34</v>
      </c>
      <c r="N328" s="8" t="s">
        <v>35</v>
      </c>
      <c r="O328" s="8" t="s">
        <v>36</v>
      </c>
      <c r="P328" s="8" t="s">
        <v>921</v>
      </c>
      <c r="Q328" s="8" t="s">
        <v>597</v>
      </c>
      <c r="R328" s="8" t="s">
        <v>29</v>
      </c>
      <c r="S328" s="8" t="s">
        <v>29</v>
      </c>
      <c r="T328" s="8" t="s">
        <v>39</v>
      </c>
      <c r="U328" s="8" t="e">
        <f>VLOOKUP(T328,#REF!,2,FALSE)</f>
        <v>#REF!</v>
      </c>
    </row>
    <row r="329" spans="1:21" s="9" customFormat="1" ht="41.4">
      <c r="A329" s="7">
        <v>323</v>
      </c>
      <c r="B329" s="8" t="s">
        <v>24</v>
      </c>
      <c r="C329" s="8" t="s">
        <v>578</v>
      </c>
      <c r="D329" s="8" t="s">
        <v>581</v>
      </c>
      <c r="E329" s="8" t="s">
        <v>952</v>
      </c>
      <c r="F329" s="8" t="s">
        <v>953</v>
      </c>
      <c r="G329" s="8" t="s">
        <v>63</v>
      </c>
      <c r="H329" s="8" t="s">
        <v>40</v>
      </c>
      <c r="I329" s="8" t="s">
        <v>76</v>
      </c>
      <c r="J329" s="13">
        <v>44517</v>
      </c>
      <c r="K329" s="8" t="s">
        <v>599</v>
      </c>
      <c r="L329" s="8" t="s">
        <v>599</v>
      </c>
      <c r="M329" s="8" t="s">
        <v>34</v>
      </c>
      <c r="N329" s="8" t="s">
        <v>35</v>
      </c>
      <c r="O329" s="8" t="s">
        <v>36</v>
      </c>
      <c r="P329" s="8" t="s">
        <v>921</v>
      </c>
      <c r="Q329" s="8" t="s">
        <v>597</v>
      </c>
      <c r="R329" s="8" t="s">
        <v>29</v>
      </c>
      <c r="S329" s="8" t="s">
        <v>29</v>
      </c>
      <c r="T329" s="8" t="s">
        <v>39</v>
      </c>
      <c r="U329" s="8" t="e">
        <f>VLOOKUP(T329,#REF!,2,FALSE)</f>
        <v>#REF!</v>
      </c>
    </row>
    <row r="330" spans="1:21" s="9" customFormat="1" ht="41.4">
      <c r="A330" s="7">
        <v>324</v>
      </c>
      <c r="B330" s="8" t="s">
        <v>24</v>
      </c>
      <c r="C330" s="8" t="s">
        <v>578</v>
      </c>
      <c r="D330" s="8" t="s">
        <v>581</v>
      </c>
      <c r="E330" s="8" t="s">
        <v>954</v>
      </c>
      <c r="F330" s="8" t="s">
        <v>955</v>
      </c>
      <c r="G330" s="8" t="s">
        <v>63</v>
      </c>
      <c r="H330" s="8" t="s">
        <v>40</v>
      </c>
      <c r="I330" s="8" t="s">
        <v>76</v>
      </c>
      <c r="J330" s="13">
        <v>44517</v>
      </c>
      <c r="K330" s="8" t="s">
        <v>599</v>
      </c>
      <c r="L330" s="8" t="s">
        <v>599</v>
      </c>
      <c r="M330" s="8" t="s">
        <v>34</v>
      </c>
      <c r="N330" s="8" t="s">
        <v>35</v>
      </c>
      <c r="O330" s="8" t="s">
        <v>36</v>
      </c>
      <c r="P330" s="8" t="s">
        <v>956</v>
      </c>
      <c r="Q330" s="8" t="s">
        <v>597</v>
      </c>
      <c r="R330" s="8" t="s">
        <v>29</v>
      </c>
      <c r="S330" s="8" t="s">
        <v>29</v>
      </c>
      <c r="T330" s="8" t="s">
        <v>39</v>
      </c>
      <c r="U330" s="8" t="e">
        <f>VLOOKUP(T330,#REF!,2,FALSE)</f>
        <v>#REF!</v>
      </c>
    </row>
    <row r="331" spans="1:21" s="9" customFormat="1" ht="41.4">
      <c r="A331" s="7">
        <v>325</v>
      </c>
      <c r="B331" s="8" t="s">
        <v>24</v>
      </c>
      <c r="C331" s="8" t="s">
        <v>578</v>
      </c>
      <c r="D331" s="8" t="s">
        <v>581</v>
      </c>
      <c r="E331" s="8" t="s">
        <v>957</v>
      </c>
      <c r="F331" s="8" t="s">
        <v>958</v>
      </c>
      <c r="G331" s="8" t="s">
        <v>63</v>
      </c>
      <c r="H331" s="8" t="s">
        <v>40</v>
      </c>
      <c r="I331" s="8" t="s">
        <v>76</v>
      </c>
      <c r="J331" s="13">
        <v>44517</v>
      </c>
      <c r="K331" s="8" t="s">
        <v>599</v>
      </c>
      <c r="L331" s="8" t="s">
        <v>599</v>
      </c>
      <c r="M331" s="8" t="s">
        <v>34</v>
      </c>
      <c r="N331" s="8" t="s">
        <v>35</v>
      </c>
      <c r="O331" s="8" t="s">
        <v>36</v>
      </c>
      <c r="P331" s="8" t="s">
        <v>956</v>
      </c>
      <c r="Q331" s="8" t="s">
        <v>597</v>
      </c>
      <c r="R331" s="8" t="s">
        <v>29</v>
      </c>
      <c r="S331" s="8" t="s">
        <v>29</v>
      </c>
      <c r="T331" s="8" t="s">
        <v>39</v>
      </c>
      <c r="U331" s="8" t="e">
        <f>VLOOKUP(T331,#REF!,2,FALSE)</f>
        <v>#REF!</v>
      </c>
    </row>
    <row r="332" spans="1:21" s="9" customFormat="1" ht="41.4">
      <c r="A332" s="7">
        <v>326</v>
      </c>
      <c r="B332" s="8" t="s">
        <v>24</v>
      </c>
      <c r="C332" s="8" t="s">
        <v>578</v>
      </c>
      <c r="D332" s="8" t="s">
        <v>581</v>
      </c>
      <c r="E332" s="8" t="s">
        <v>959</v>
      </c>
      <c r="F332" s="8" t="s">
        <v>960</v>
      </c>
      <c r="G332" s="8" t="s">
        <v>63</v>
      </c>
      <c r="H332" s="8" t="s">
        <v>40</v>
      </c>
      <c r="I332" s="8" t="s">
        <v>76</v>
      </c>
      <c r="J332" s="13">
        <v>44517</v>
      </c>
      <c r="K332" s="8" t="s">
        <v>599</v>
      </c>
      <c r="L332" s="8" t="s">
        <v>599</v>
      </c>
      <c r="M332" s="8" t="s">
        <v>34</v>
      </c>
      <c r="N332" s="8" t="s">
        <v>35</v>
      </c>
      <c r="O332" s="8" t="s">
        <v>36</v>
      </c>
      <c r="P332" s="8" t="s">
        <v>956</v>
      </c>
      <c r="Q332" s="8" t="s">
        <v>597</v>
      </c>
      <c r="R332" s="8" t="s">
        <v>29</v>
      </c>
      <c r="S332" s="8" t="s">
        <v>29</v>
      </c>
      <c r="T332" s="8" t="s">
        <v>39</v>
      </c>
      <c r="U332" s="8" t="e">
        <f>VLOOKUP(T332,#REF!,2,FALSE)</f>
        <v>#REF!</v>
      </c>
    </row>
    <row r="333" spans="1:21" s="9" customFormat="1" ht="41.4">
      <c r="A333" s="7">
        <v>327</v>
      </c>
      <c r="B333" s="8" t="s">
        <v>24</v>
      </c>
      <c r="C333" s="8" t="s">
        <v>578</v>
      </c>
      <c r="D333" s="8" t="s">
        <v>581</v>
      </c>
      <c r="E333" s="8" t="s">
        <v>961</v>
      </c>
      <c r="F333" s="8" t="s">
        <v>962</v>
      </c>
      <c r="G333" s="8" t="s">
        <v>63</v>
      </c>
      <c r="H333" s="8" t="s">
        <v>40</v>
      </c>
      <c r="I333" s="8" t="s">
        <v>76</v>
      </c>
      <c r="J333" s="13">
        <v>44517</v>
      </c>
      <c r="K333" s="8" t="s">
        <v>599</v>
      </c>
      <c r="L333" s="8" t="s">
        <v>599</v>
      </c>
      <c r="M333" s="8" t="s">
        <v>34</v>
      </c>
      <c r="N333" s="8" t="s">
        <v>35</v>
      </c>
      <c r="O333" s="8" t="s">
        <v>36</v>
      </c>
      <c r="P333" s="8" t="s">
        <v>956</v>
      </c>
      <c r="Q333" s="8" t="s">
        <v>597</v>
      </c>
      <c r="R333" s="8" t="s">
        <v>29</v>
      </c>
      <c r="S333" s="8" t="s">
        <v>29</v>
      </c>
      <c r="T333" s="8" t="s">
        <v>39</v>
      </c>
      <c r="U333" s="8" t="e">
        <f>VLOOKUP(T333,#REF!,2,FALSE)</f>
        <v>#REF!</v>
      </c>
    </row>
    <row r="334" spans="1:21" s="9" customFormat="1" ht="41.4">
      <c r="A334" s="7">
        <v>328</v>
      </c>
      <c r="B334" s="8" t="s">
        <v>24</v>
      </c>
      <c r="C334" s="8" t="s">
        <v>578</v>
      </c>
      <c r="D334" s="8" t="s">
        <v>581</v>
      </c>
      <c r="E334" s="8" t="s">
        <v>963</v>
      </c>
      <c r="F334" s="8" t="s">
        <v>964</v>
      </c>
      <c r="G334" s="8" t="s">
        <v>63</v>
      </c>
      <c r="H334" s="8" t="s">
        <v>40</v>
      </c>
      <c r="I334" s="8" t="s">
        <v>76</v>
      </c>
      <c r="J334" s="13">
        <v>44517</v>
      </c>
      <c r="K334" s="8" t="s">
        <v>599</v>
      </c>
      <c r="L334" s="8" t="s">
        <v>599</v>
      </c>
      <c r="M334" s="8" t="s">
        <v>34</v>
      </c>
      <c r="N334" s="8" t="s">
        <v>35</v>
      </c>
      <c r="O334" s="8" t="s">
        <v>36</v>
      </c>
      <c r="P334" s="8" t="s">
        <v>956</v>
      </c>
      <c r="Q334" s="8" t="s">
        <v>597</v>
      </c>
      <c r="R334" s="8" t="s">
        <v>29</v>
      </c>
      <c r="S334" s="8" t="s">
        <v>29</v>
      </c>
      <c r="T334" s="8" t="s">
        <v>39</v>
      </c>
      <c r="U334" s="8" t="e">
        <f>VLOOKUP(T334,#REF!,2,FALSE)</f>
        <v>#REF!</v>
      </c>
    </row>
  </sheetData>
  <autoFilter ref="A6:V334" xr:uid="{27F8A43B-4F31-4A68-94A0-57BBE006BE9D}"/>
  <mergeCells count="23">
    <mergeCell ref="I4:S4"/>
    <mergeCell ref="T4:U4"/>
    <mergeCell ref="F1:U3"/>
    <mergeCell ref="A5:A6"/>
    <mergeCell ref="C5:C6"/>
    <mergeCell ref="D5:D6"/>
    <mergeCell ref="E5:E6"/>
    <mergeCell ref="A4:H4"/>
    <mergeCell ref="B5:B6"/>
    <mergeCell ref="N5:N6"/>
    <mergeCell ref="F5:F6"/>
    <mergeCell ref="O5:P5"/>
    <mergeCell ref="I5:I6"/>
    <mergeCell ref="K5:K6"/>
    <mergeCell ref="L5:L6"/>
    <mergeCell ref="M5:M6"/>
    <mergeCell ref="G5:H5"/>
    <mergeCell ref="J5:J6"/>
    <mergeCell ref="Q5:Q6"/>
    <mergeCell ref="R5:R6"/>
    <mergeCell ref="S5:S6"/>
    <mergeCell ref="T5:T6"/>
    <mergeCell ref="U5:U6"/>
  </mergeCells>
  <dataValidations xWindow="564" yWindow="768" count="2">
    <dataValidation type="list" allowBlank="1" showInputMessage="1" showErrorMessage="1" sqref="D7:D334" xr:uid="{A4A81B7D-1DE9-4447-A287-85023E12D725}">
      <formula1>INDIRECT(C7)</formula1>
    </dataValidation>
    <dataValidation type="list" allowBlank="1" showInputMessage="1" showErrorMessage="1" sqref="G7:G334 B7:C334 I7:I334 Q7:T334 M7:N334 K7:L294 K298:L334" xr:uid="{70E08D8A-0052-433F-BE2E-E2D4B2CD8DE8}">
      <formula1>#REF!</formula1>
    </dataValidation>
  </dataValidations>
  <pageMargins left="0.7" right="0.7" top="0.75" bottom="0.75" header="0.3" footer="0.3"/>
  <pageSetup paperSize="120" scale="1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75d2994-1986-4996-a136-07b567feacc8" xsi:nil="true"/>
    <lcf76f155ced4ddcb4097134ff3c332f xmlns="4d0da616-4e66-4ef0-9165-d9711c25ab9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6E47CCB507A4246BB357B4E52062A49" ma:contentTypeVersion="12" ma:contentTypeDescription="Crear nuevo documento." ma:contentTypeScope="" ma:versionID="e9ccc35e17b653811048de660932c1e5">
  <xsd:schema xmlns:xsd="http://www.w3.org/2001/XMLSchema" xmlns:xs="http://www.w3.org/2001/XMLSchema" xmlns:p="http://schemas.microsoft.com/office/2006/metadata/properties" xmlns:ns2="4d0da616-4e66-4ef0-9165-d9711c25ab90" xmlns:ns3="475d2994-1986-4996-a136-07b567feacc8" targetNamespace="http://schemas.microsoft.com/office/2006/metadata/properties" ma:root="true" ma:fieldsID="c740920fb974ec822da8775bf02d7c9e" ns2:_="" ns3:_="">
    <xsd:import namespace="4d0da616-4e66-4ef0-9165-d9711c25ab90"/>
    <xsd:import namespace="475d2994-1986-4996-a136-07b567feacc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da616-4e66-4ef0-9165-d9711c25a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5d2994-1986-4996-a136-07b567feacc8"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72c959ed-d876-4b3c-986c-437876230881}" ma:internalName="TaxCatchAll" ma:showField="CatchAllData" ma:web="475d2994-1986-4996-a136-07b567feac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560594-C664-4860-9E70-3A287FB4FBDA}">
  <ds:schemaRefs>
    <ds:schemaRef ds:uri="http://purl.org/dc/elements/1.1/"/>
    <ds:schemaRef ds:uri="http://schemas.microsoft.com/office/2006/documentManagement/types"/>
    <ds:schemaRef ds:uri="http://schemas.openxmlformats.org/package/2006/metadata/core-properties"/>
    <ds:schemaRef ds:uri="475d2994-1986-4996-a136-07b567feacc8"/>
    <ds:schemaRef ds:uri="http://www.w3.org/XML/1998/namespace"/>
    <ds:schemaRef ds:uri="http://schemas.microsoft.com/office/2006/metadata/properties"/>
    <ds:schemaRef ds:uri="http://schemas.microsoft.com/office/infopath/2007/PartnerControls"/>
    <ds:schemaRef ds:uri="4d0da616-4e66-4ef0-9165-d9711c25ab90"/>
    <ds:schemaRef ds:uri="http://purl.org/dc/dcmitype/"/>
    <ds:schemaRef ds:uri="http://purl.org/dc/terms/"/>
  </ds:schemaRefs>
</ds:datastoreItem>
</file>

<file path=customXml/itemProps2.xml><?xml version="1.0" encoding="utf-8"?>
<ds:datastoreItem xmlns:ds="http://schemas.openxmlformats.org/officeDocument/2006/customXml" ds:itemID="{88413C8D-B608-4DA1-9CD8-CA9929FB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0da616-4e66-4ef0-9165-d9711c25ab90"/>
    <ds:schemaRef ds:uri="475d2994-1986-4996-a136-07b567fea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7A1080-8C96-48F0-9D38-A4A2FD389E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ACTIVOS</vt:lpstr>
      <vt:lpstr>ACTIVOS!Área_de_impresión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Alejandra</cp:lastModifiedBy>
  <cp:revision/>
  <dcterms:created xsi:type="dcterms:W3CDTF">2022-01-30T18:45:49Z</dcterms:created>
  <dcterms:modified xsi:type="dcterms:W3CDTF">2023-04-03T03:20:45Z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0x01010086E47CCB507A4246BB357B4E52062A49</vt:lpwstr>
  </property>
  <property fmtid="{D5CDD505-2E9C-101B-9397-08002B2CF9AE}" pid="3" name="MediaServiceImageTags">
    <vt:lpwstr/>
  </property>
</Properties>
</file>