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PUBLICACIONES PAGINA WEB\"/>
    </mc:Choice>
  </mc:AlternateContent>
  <workbookProtection workbookAlgorithmName="SHA-512" workbookHashValue="3aW4+IXN7EkE7tnRY0cCilNgXJzyfF1SLRBPQFgjVJwNZc9ov18zRZ8BLcQnJYUcoucuQQIOwaCBd3NXIaSqoA==" workbookSaltValue="WW+qEcqEWka0pCinVEafhA==" workbookSpinCount="100000" lockStructure="1"/>
  <bookViews>
    <workbookView xWindow="0" yWindow="0" windowWidth="19200" windowHeight="11205" tabRatio="575" firstSheet="12" activeTab="15"/>
  </bookViews>
  <sheets>
    <sheet name="ÍNDICE" sheetId="42" r:id="rId1"/>
    <sheet name="CONSOLIDADO" sheetId="72" r:id="rId2"/>
    <sheet name="PLANEACIÓN" sheetId="4" r:id="rId3"/>
    <sheet name="JURIDICA" sheetId="11" r:id="rId4"/>
    <sheet name="COMUNICACIONES" sheetId="35" r:id="rId5"/>
    <sheet name="INFORMATICA" sheetId="32" r:id="rId6"/>
    <sheet name="TRANSITO" sheetId="59" r:id="rId7"/>
    <sheet name="CONCESIONES" sheetId="60" r:id="rId8"/>
    <sheet name="PUERTOS " sheetId="28" r:id="rId9"/>
    <sheet name="DISCIPLINARIO" sheetId="33" r:id="rId10"/>
    <sheet name="TALENTO HUMANO" sheetId="8" r:id="rId11"/>
    <sheet name="ATENCION CIUDADANO" sheetId="13" r:id="rId12"/>
    <sheet name="NOTIFICACIONES" sheetId="14" r:id="rId13"/>
    <sheet name="ADMINISTRATIVA" sheetId="7" r:id="rId14"/>
    <sheet name="DOCUMENTAL" sheetId="10" r:id="rId15"/>
    <sheet name="FINANCIERA" sheetId="55" r:id="rId16"/>
  </sheets>
  <externalReferences>
    <externalReference r:id="rId17"/>
  </externalReferences>
  <definedNames>
    <definedName name="_xlnm._FilterDatabase" localSheetId="7" hidden="1">CONCESIONES!$A$21:$F$41</definedName>
    <definedName name="_xlnm._FilterDatabase" localSheetId="5" hidden="1">INFORMATICA!$A$19:$H$53</definedName>
    <definedName name="_xlnm._FilterDatabase" localSheetId="8" hidden="1">'PUERTOS '!$A$23:$AE$60</definedName>
    <definedName name="_xlnm._FilterDatabase" localSheetId="6" hidden="1">TRANSITO!$A$21:$F$49</definedName>
    <definedName name="_xlnm.Print_Area" localSheetId="9">DISCIPLINARIO!$A$1:$F$31</definedName>
    <definedName name="_xlnm.Print_Area" localSheetId="15">FINANCIERA!$A$1:$F$40</definedName>
    <definedName name="_xlnm.Print_Area" localSheetId="10">'TALENTO HUMANO'!$A$1:$F$100</definedName>
    <definedName name="_xlnm.Print_Area" localSheetId="6">TRANSITO!$A$1:$F$59</definedName>
    <definedName name="_xlnm.Print_Titles" localSheetId="7">CONCESIONES!$1:$21</definedName>
    <definedName name="_xlnm.Print_Titles" localSheetId="14">DOCUMENTAL!$1:$19</definedName>
    <definedName name="_xlnm.Print_Titles" localSheetId="15">FINANCIERA!$1:$18</definedName>
    <definedName name="_xlnm.Print_Titles" localSheetId="5">INFORMATICA!$1:$19</definedName>
    <definedName name="_xlnm.Print_Titles" localSheetId="3">JURIDICA!#REF!</definedName>
    <definedName name="_xlnm.Print_Titles" localSheetId="8">'PUERTOS '!$1:$23</definedName>
    <definedName name="_xlnm.Print_Titles" localSheetId="10">'TALENTO HUMANO'!$1:$19</definedName>
  </definedNames>
  <calcPr calcId="152511"/>
</workbook>
</file>

<file path=xl/calcChain.xml><?xml version="1.0" encoding="utf-8"?>
<calcChain xmlns="http://schemas.openxmlformats.org/spreadsheetml/2006/main">
  <c r="B43" i="72" l="1"/>
  <c r="A6" i="55" l="1"/>
  <c r="A6" i="10"/>
  <c r="A6" i="7"/>
  <c r="A6" i="14"/>
  <c r="A6" i="32" l="1"/>
  <c r="A6" i="35" l="1"/>
  <c r="A6" i="8" l="1"/>
  <c r="A6" i="33"/>
  <c r="A6" i="13"/>
  <c r="A6" i="28"/>
  <c r="A6" i="60"/>
  <c r="A6" i="59"/>
  <c r="A6" i="4"/>
  <c r="E33" i="59" l="1"/>
  <c r="C19" i="32" l="1"/>
  <c r="E30" i="4"/>
  <c r="A6" i="11"/>
  <c r="L26" i="13"/>
</calcChain>
</file>

<file path=xl/comments1.xml><?xml version="1.0" encoding="utf-8"?>
<comments xmlns="http://schemas.openxmlformats.org/spreadsheetml/2006/main">
  <authors>
    <author>jefaturacontrolinterno</author>
  </authors>
  <commentList>
    <comment ref="F24" authorId="0" shapeId="0">
      <text>
        <r>
          <rPr>
            <b/>
            <sz val="9"/>
            <color indexed="81"/>
            <rFont val="Tahoma"/>
            <family val="2"/>
          </rPr>
          <t>jefaturacontrolinterno:</t>
        </r>
        <r>
          <rPr>
            <sz val="9"/>
            <color indexed="81"/>
            <rFont val="Tahoma"/>
            <family val="2"/>
          </rPr>
          <t xml:space="preserve">
Esto de que es?</t>
        </r>
      </text>
    </comment>
  </commentList>
</comments>
</file>

<file path=xl/comments2.xml><?xml version="1.0" encoding="utf-8"?>
<comments xmlns="http://schemas.openxmlformats.org/spreadsheetml/2006/main">
  <authors>
    <author>Dilsa Lucia Bermudez Betancourt</author>
  </authors>
  <commentList>
    <comment ref="F41" authorId="0" shapeId="0">
      <text>
        <r>
          <rPr>
            <b/>
            <sz val="9"/>
            <color indexed="81"/>
            <rFont val="Tahoma"/>
            <family val="2"/>
          </rPr>
          <t>Evidencia</t>
        </r>
        <r>
          <rPr>
            <sz val="9"/>
            <color indexed="81"/>
            <rFont val="Tahoma"/>
            <family val="2"/>
          </rPr>
          <t xml:space="preserve">
</t>
        </r>
      </text>
    </comment>
    <comment ref="F44" authorId="0" shapeId="0">
      <text>
        <r>
          <rPr>
            <sz val="9"/>
            <color indexed="81"/>
            <rFont val="Tahoma"/>
            <family val="2"/>
          </rPr>
          <t xml:space="preserve">Mostrar documento
</t>
        </r>
      </text>
    </comment>
  </commentList>
</comments>
</file>

<file path=xl/comments3.xml><?xml version="1.0" encoding="utf-8"?>
<comments xmlns="http://schemas.openxmlformats.org/spreadsheetml/2006/main">
  <authors>
    <author>Dilsa Lucia Bermudez Betancourt</author>
  </authors>
  <commentList>
    <comment ref="F34" authorId="0" shapeId="0">
      <text>
        <r>
          <rPr>
            <b/>
            <sz val="9"/>
            <color indexed="81"/>
            <rFont val="Tahoma"/>
            <family val="2"/>
          </rPr>
          <t>De un total de xxx vigilados cuantos recibieron ?? Y evidencie</t>
        </r>
        <r>
          <rPr>
            <sz val="9"/>
            <color indexed="81"/>
            <rFont val="Tahoma"/>
            <family val="2"/>
          </rPr>
          <t xml:space="preserve">
</t>
        </r>
      </text>
    </comment>
  </commentList>
</comments>
</file>

<file path=xl/sharedStrings.xml><?xml version="1.0" encoding="utf-8"?>
<sst xmlns="http://schemas.openxmlformats.org/spreadsheetml/2006/main" count="1239" uniqueCount="721">
  <si>
    <t>OFICINA DE CONTROL INTERNO</t>
  </si>
  <si>
    <t xml:space="preserve">7. RECOMENDACIONES DE MEJORAMIENTO DE LA OFICINA DE CONTROL INTERNO: </t>
  </si>
  <si>
    <t>Socializar e impulsar la política de supervisión para la formalización del Sector.</t>
  </si>
  <si>
    <t>EVALUACIÓN DE GESTIÓN POR DEPENDENCIAS</t>
  </si>
  <si>
    <t xml:space="preserve">3. PROCESOS </t>
  </si>
  <si>
    <t>Registro</t>
  </si>
  <si>
    <t>Vigilancia</t>
  </si>
  <si>
    <t>Inspección</t>
  </si>
  <si>
    <t xml:space="preserve">1. ENTIDAD: </t>
  </si>
  <si>
    <t xml:space="preserve">4. OBJETIVOS ESTRATÉGICOS RELACIONADOS CON LA DEPENDENCIA </t>
  </si>
  <si>
    <t>ESTRATEGIA</t>
  </si>
  <si>
    <t>ACCIONES PROGRAMADAS</t>
  </si>
  <si>
    <t>Cobertura del 100% de supervisados.</t>
  </si>
  <si>
    <t>No definida</t>
  </si>
  <si>
    <t>Disminuir anualmente en un 20% el tiempo de  respuesta frente al año anterior.</t>
  </si>
  <si>
    <t>Mayor cobertura en supervisión (vigilancia, inspección y control) a nuestros supervisados.</t>
  </si>
  <si>
    <t>-</t>
  </si>
  <si>
    <t>No aplica</t>
  </si>
  <si>
    <t>Gestión Administrativa</t>
  </si>
  <si>
    <t>5. COMPROMISOS ASOCIADOS AL CUMPLIMIENTO DEL OBJETIVO INSTITUCIONAL</t>
  </si>
  <si>
    <t>6. MEDICIÓN DE COMPROMISOS</t>
  </si>
  <si>
    <t>6.1. 
INDICADOR</t>
  </si>
  <si>
    <t>6.2. 
RESULTADO
%</t>
  </si>
  <si>
    <t>6.3. ANÁLISIS DE RESULTADO</t>
  </si>
  <si>
    <t xml:space="preserve">8. RECOMENDACIONES DE MEJORAMIENTO DE LA OFICINA DE CONTROL INTERNO: </t>
  </si>
  <si>
    <t>GRUPO ADMINISTRATIVA</t>
  </si>
  <si>
    <t>Gestión del Talento Humano</t>
  </si>
  <si>
    <t>GRUPO TALENTO HUMANO</t>
  </si>
  <si>
    <t>Gestión de TIC´s</t>
  </si>
  <si>
    <t>Gestión Documental</t>
  </si>
  <si>
    <t>7. EVALUACIÓN DE LA OFICINA DE CONTROL INTERNO A LOS COMPROMISOS DE LA DEPENDENCIA:</t>
  </si>
  <si>
    <t>Atención al Ciudadano y Notificaciones</t>
  </si>
  <si>
    <t>Subprocesos: Producción; Disposición y conservación; Gestión y Trámite; Organización y transferencia y Valoración.</t>
  </si>
  <si>
    <t>OFICINA ASESORA DE PLANEACIÓN</t>
  </si>
  <si>
    <t xml:space="preserve">Subprocesos: Selección y Vinculación; Administración de la compensación; Gestión cambio y clima organizacional; Gestión del conocimiento; Seguridad y salud en el trabajo.  </t>
  </si>
  <si>
    <t>Otras estrategias</t>
  </si>
  <si>
    <t>Generar información para fortalecer el conocimiento de los sectores</t>
  </si>
  <si>
    <t>6. EVALUACIÓN DE LA OFICINA DE CONTROL INTERNO A LOS COMPROMISOS DE LA DEPENDENCIA:</t>
  </si>
  <si>
    <t>Subprocesos: Gestión de Peticiones, Quejas y Reclamos; Atención al Ciudadano</t>
  </si>
  <si>
    <t>Gestión Jurídica</t>
  </si>
  <si>
    <t>2. DEPENDENCIA A EVALUAR:</t>
  </si>
  <si>
    <t>Direccionamiento Estratégico y Gestión Estratégica de la Información.</t>
  </si>
  <si>
    <t>Planeación de la operación e información y Gestión de la Información CEMAT.</t>
  </si>
  <si>
    <t>Fortalecer los procesos de la cadena de valor</t>
  </si>
  <si>
    <t>Fortalecimiento de las TI en la gestión de la Entidad y la información pública</t>
  </si>
  <si>
    <t>Implementar Políticas de Seguridad</t>
  </si>
  <si>
    <t>Ejecutar el mantenimiento AE datos y aplicaciones</t>
  </si>
  <si>
    <t>Realizar diagnóstico y actualización intranet</t>
  </si>
  <si>
    <t>Revisar, ajustar y implementar modelo de continuidad de negocio</t>
  </si>
  <si>
    <t>Ejecutar acciones para la obtención de Hosting y conectividad con Colombia Compra Eficiente</t>
  </si>
  <si>
    <t>Implementar Hosting y conectividad con Colombia Compra Eficiente</t>
  </si>
  <si>
    <t>Ejecutar actividades Plan GEL definidas para la vigencia</t>
  </si>
  <si>
    <t>Elaborar y aprobar el Plan Estratégico de Tecnologías de la Información y las Comunicaciones - PETI</t>
  </si>
  <si>
    <t>Aumentar capacidad de información y normalizarla en BD de Pentaho</t>
  </si>
  <si>
    <t>Definir la estrategia de BI partiendo del mapa de ruta elaborado por XM</t>
  </si>
  <si>
    <t>Procedimiento de Gestión de Requerimientos elaborado y formalizado</t>
  </si>
  <si>
    <t>Intranet actualizada de acuerdo a acciones definidas en fase de diagnóstico</t>
  </si>
  <si>
    <t>Modelo de continuidad de negocio implementado</t>
  </si>
  <si>
    <t>100% ejecución acciones plan GEL definidas para la vigencia 2016</t>
  </si>
  <si>
    <t>PETI elaborado y aprobado</t>
  </si>
  <si>
    <t>Estrategia BI elaborada</t>
  </si>
  <si>
    <t>Definir e implementar procedimiento de gestión de requerimientos</t>
  </si>
  <si>
    <t>Definir Protocolo (archivos planos, web service, entre otros).</t>
  </si>
  <si>
    <t>Implementar protocolo.</t>
  </si>
  <si>
    <t>Protocolo definido.</t>
  </si>
  <si>
    <t>Protocolo implementado.</t>
  </si>
  <si>
    <t>Asistir al 100% de las reuniones requeridas.</t>
  </si>
  <si>
    <t>Definir Políticas de Seguridad.</t>
  </si>
  <si>
    <t>Documento Políticas de Seguridad elaborado y socializado.</t>
  </si>
  <si>
    <t>Ejecutar acciones para reemplazar el SW con grado alto de obsolescencia.</t>
  </si>
  <si>
    <t>100% acciones ejecutadas para reemplazar el SW con grado alto de obsolescencia.</t>
  </si>
  <si>
    <t>Realizar diagnóstico esquema de hosting (acciones y recomendaciones).</t>
  </si>
  <si>
    <t>Diagnóstico esquema de Hosting realizado.</t>
  </si>
  <si>
    <t>Definir e implementar protocolo de incidentes.</t>
  </si>
  <si>
    <t xml:space="preserve">Subprocesos: Administración de la información; Administración de sistemas; Gestión de la calidad de la información; Gestión de seguridad y continuidad del negocio. </t>
  </si>
  <si>
    <t>Implementar lineamientos de la Ley 1581 de 2012  Protección de datos personales.</t>
  </si>
  <si>
    <t>GRUPO INFORMÁTICA Y ESTADÍSTICA.</t>
  </si>
  <si>
    <t>Elaborar protocolo para el manejo de bancos de información en repositorios controlados</t>
  </si>
  <si>
    <t>Depurar incidentes escalados de tercer nivel Vigía y Taux</t>
  </si>
  <si>
    <t>60% Calificación de la entidad dada por GEL</t>
  </si>
  <si>
    <t>Data Warehouse construido</t>
  </si>
  <si>
    <t>4.1 Fortalecimiento de las TI en la gestión de la Entidad y la información pública</t>
  </si>
  <si>
    <t xml:space="preserve">Realizar comité de remisibilidad </t>
  </si>
  <si>
    <t>100% realizados los Comités de Remisibilidad programados</t>
  </si>
  <si>
    <t xml:space="preserve">% Comités de Remisibilidad Ejecutados </t>
  </si>
  <si>
    <t>Proyectar actos administrativos</t>
  </si>
  <si>
    <t>100% Actos administrativos proyectados</t>
  </si>
  <si>
    <t>% Actos Administrativos Proyectados</t>
  </si>
  <si>
    <t>OFICINA ASESORA JURÍDICA</t>
  </si>
  <si>
    <t>Subprocesos:</t>
  </si>
  <si>
    <t>Cartera de difícil o imposible cobro establecida</t>
  </si>
  <si>
    <t>4.1 Fortalecer los procesos de la cadena de valor.</t>
  </si>
  <si>
    <t>Defensa judicial; Conciliaciones; Análisis y asesoría jurídica.</t>
  </si>
  <si>
    <t>Fortalecer la supervisión (inspección, vigilancia y control)</t>
  </si>
  <si>
    <t>Diseñar e implementar campaña de comunicación de Gestión del Cambio (Nueva cadena de valor y Arquitectura Empresarial)</t>
  </si>
  <si>
    <t>100% Procesamiento IUITs</t>
  </si>
  <si>
    <t>100% cumplimiento actividades campañas de cobro persuasivo (Contacto, Acuerdo de pago)</t>
  </si>
  <si>
    <t>100% Atención solicitud Inmovilizaciones dentro de las 5 horas hábiles siguientes a su recepción</t>
  </si>
  <si>
    <t>100% de solicitudes inmovilizaciones atendidas en el mismo día</t>
  </si>
  <si>
    <t>90% Solicitudes Inmovilizaciones sin errores</t>
  </si>
  <si>
    <t>Horas de atención solicitudes de inmovilización</t>
  </si>
  <si>
    <t>Solicitudes de inmovilizaciones atendidas en el mismo día</t>
  </si>
  <si>
    <t>Solicitudes de inmovilizaciones atendidas sin errores</t>
  </si>
  <si>
    <t>Soportes en la carpeta del contrato 255 de 2016;</t>
  </si>
  <si>
    <t>% PQRs asignadas</t>
  </si>
  <si>
    <t>% PQRs asignadas a dependencia que corresponde</t>
  </si>
  <si>
    <t>Identificar necesidades de mejoramiento operativo en las Superintendencias Delegadas De Concesiones e Infraestructura y Puertos</t>
  </si>
  <si>
    <t>100% de los procesos actualizados con las mejoras definidas e implementadas</t>
  </si>
  <si>
    <t>% Procesos actualizados con las mejoras definidas e implementadas</t>
  </si>
  <si>
    <t>Diseñar y documentar el alcance del proceso de vigilancia</t>
  </si>
  <si>
    <t>Alcance del proceso de vigilancia definido</t>
  </si>
  <si>
    <t>Implementar el proceso</t>
  </si>
  <si>
    <t>Proceso de vigilancia estratégica implementado</t>
  </si>
  <si>
    <t xml:space="preserve">Asegurar proceso </t>
  </si>
  <si>
    <t>Proceso de vigilancia estratégica asegurado</t>
  </si>
  <si>
    <t>Entregar Plan de Gestión del Proyecto Terminado</t>
  </si>
  <si>
    <t>Elaborar un Plan de Gestión de Proyecto</t>
  </si>
  <si>
    <t>Plan de Gestión de Proyecto Elaborado y Aprobado</t>
  </si>
  <si>
    <t xml:space="preserve">Definir un estándar de información </t>
  </si>
  <si>
    <t>Generar Reportes Anexo 1  - Delegada de Puertos</t>
  </si>
  <si>
    <t>Generar Reportes Anexo 1  - Delegada de Concesiones</t>
  </si>
  <si>
    <t>Generar Reportes Anexo 1  - Delegada de Tránsito</t>
  </si>
  <si>
    <t>Generar Reportes Anexo 1  - Transversales</t>
  </si>
  <si>
    <t>Reportes CEMAT transversales generados oportunamente</t>
  </si>
  <si>
    <t>Generar Reportes Anexo 1  - SIS</t>
  </si>
  <si>
    <t>Reportes SIS generados oportunamente</t>
  </si>
  <si>
    <t>Controlar la gestión del Call Center - BPM</t>
  </si>
  <si>
    <t>100% Cumplimiento ANS Call Center</t>
  </si>
  <si>
    <t>% ANS Call Center cumplidos</t>
  </si>
  <si>
    <t>Implementar el plan estratégico de rendición de cuentas de la entidad</t>
  </si>
  <si>
    <t>100% Cumplimiento Plan Estratégico de Rendición de Cuentas</t>
  </si>
  <si>
    <t>% Ejecución Plan Estratégico de Rendición de Cuentas</t>
  </si>
  <si>
    <t>100% Actividades campaña de gestión de procesos ejecutadas</t>
  </si>
  <si>
    <t>* Documento libro de la cadena de valor de la SPT
* Correos electrónicos a todos los funcionarios socializando la cartilla y la cadena de valor
* 3 pushmails enviado a todos los funcionarios incentivando la consulta de la cartilla y la cadena de valor (Marzo 9 y 10, Abril 7)
* 2 fondos de pantalla incentivado la consulta de la cartilla
* Correos electrónicos de socialización de actualizaciones a la cadena de valor
* Memorando Implementación de la nueva Cadena de Valor en la Superintendencia de Puertos y Transporte</t>
  </si>
  <si>
    <t>Realizar el 100% de los informes programados</t>
  </si>
  <si>
    <t>100% Normogramas actualizados</t>
  </si>
  <si>
    <t>Indicadores de procesos actualizados</t>
  </si>
  <si>
    <t>% Normogramas actualizados</t>
  </si>
  <si>
    <t>Gestionar los Riesgos (Seguimiento Mapa de Riesgo de Procesos, Mapa de Riesgos Institucional, Plan Anticorrupción y de Atención al Ciudadano)</t>
  </si>
  <si>
    <t>Actualizar indicadores de procesos</t>
  </si>
  <si>
    <t>Participar en la identificación y definición de otras fuentes externas</t>
  </si>
  <si>
    <t>Inventario de nuevas fuentes externas con el detalle de la información requerida</t>
  </si>
  <si>
    <t>Identificar brechas de cumplimiento lineamientos GEL</t>
  </si>
  <si>
    <t>Elaborar plan de acción cubrimiento de brechas GEL</t>
  </si>
  <si>
    <t>Brechas Estrategia GEL identificadas</t>
  </si>
  <si>
    <t>Plan GEL elaborado</t>
  </si>
  <si>
    <t>Fortalecer la capacidad de gestión y operativa del capital humano</t>
  </si>
  <si>
    <t>Realizar el proceso de contratación  respectivo</t>
  </si>
  <si>
    <t>Estudio Técnico Rediseño Organizacional definido y presentado  para aprobación del DAFP</t>
  </si>
  <si>
    <t>Plan de cambio ejecutado al 100%</t>
  </si>
  <si>
    <t>% Plan de cambio ejecutado</t>
  </si>
  <si>
    <t xml:space="preserve">Diseñar e implementar la campaña de gestión de procesos </t>
  </si>
  <si>
    <t>Realizar jornadas de sensibilización sobre la importancia del proceso de gestión documental a las dependencias de la Entidad.</t>
  </si>
  <si>
    <t>Liderar el proceso de actualización de TRD con base en la nueva cadena de valor y de conformidad con lo establecido en la normativa.</t>
  </si>
  <si>
    <t>Actualizar el PGD de acuerdo con lo establecido en el Decreto 1080 de 2015.</t>
  </si>
  <si>
    <t>100% actualizado el PGD con base en el decreto 1080/2015.</t>
  </si>
  <si>
    <t>100% actualizadas las TRD con base en la nueva cadena de valor.</t>
  </si>
  <si>
    <t>% Jornadas de sensibilización realizadas.</t>
  </si>
  <si>
    <t>% Dependencias con TRD actualizada con base en la nueva cadena de valor.</t>
  </si>
  <si>
    <t>% Dependencias con acompañamiento realizado.</t>
  </si>
  <si>
    <t>Efectuar la depuración y organización del archivo de gestión de la Entidad.</t>
  </si>
  <si>
    <t>Organización documental de 230 metros lineales de la serie Investigaciones Administrativas.</t>
  </si>
  <si>
    <t>100% de los 230 metros lineales de archivo documental de la serie Investigaciones Administrativas organizados.</t>
  </si>
  <si>
    <t>Efectuar visitas de seguimiento a la implementación del PGD y a la organización de los archivos de gestión de las dependencias con mayores debilidades.</t>
  </si>
  <si>
    <t>Elaborar el Plan de Capacitación</t>
  </si>
  <si>
    <t>Ejecutar y hacer seguimiento al Plan de Capacitación</t>
  </si>
  <si>
    <t>Diseñar y socializar manual de inducción nuevos funcionarios</t>
  </si>
  <si>
    <t>Elaborar el Plan Estratégico de Talento Humano</t>
  </si>
  <si>
    <t>Ejecutar el Plan estratégico de Talento Humano</t>
  </si>
  <si>
    <t>Coordinar las estrategias de mejoramiento para Clima Laboral</t>
  </si>
  <si>
    <t>Necesidades de aprendizaje consolidadas de las dependencias de la Entidad</t>
  </si>
  <si>
    <t>Plan de Capacitación 2016 elaborado y aprobado</t>
  </si>
  <si>
    <t>50% funcionarios capacitados</t>
  </si>
  <si>
    <t>Manual de inducción diseñado y socializado</t>
  </si>
  <si>
    <t>Proyecto de Resolución para la formalización Plan Estratégico de Talento Humano elaborado</t>
  </si>
  <si>
    <t>% Funcionarios capacitados</t>
  </si>
  <si>
    <t>100% Cumplimiento Programa de Bienestar Social</t>
  </si>
  <si>
    <t>100% Cumplimiento Plan de Seguridad y Salud en el Trabajo</t>
  </si>
  <si>
    <t>100% actividades coordinadas Plan de Mejoramiento Clima Laboral</t>
  </si>
  <si>
    <t>Proyecto de Resolución para la formalización Plan Estratégico de Talento Humano elaborado.</t>
  </si>
  <si>
    <t>% Actividades Programa de Bienestar Social ejecutadas.</t>
  </si>
  <si>
    <t>Identificar las necesidades de capacitación</t>
  </si>
  <si>
    <t>GRUPO CONTROL DISCIPLINARIO.</t>
  </si>
  <si>
    <t>Control Disciplinario.</t>
  </si>
  <si>
    <t>Control Disciplinario Verbal y Control Disciplinario Ordinario.</t>
  </si>
  <si>
    <t>Adelantar actividades orientadas a la prevención de faltas disciplinarias.</t>
  </si>
  <si>
    <t>Establecer los mecanismos documentales y operativos en el marco del SCG - MECI  (Código de ética, rendición de cuentas,  racionalización de trámites y servicios, entre otros) para evitar los riesgos de corrupción.</t>
  </si>
  <si>
    <t>100% Actividades realizadas orientadas a la prevención de faltas disciplinarias.</t>
  </si>
  <si>
    <t>GRUPO GESTIÓN DOCUMENTAL.</t>
  </si>
  <si>
    <t>El informe de gestión del Grupo de Talento Humano se sustenta en el Plan Estratégico De Recursos Humanos 2016 que se adoptó mediante la Resolución No. 11763 del 26 de abril de 2016.</t>
  </si>
  <si>
    <t>DESPACHO - COMUNICACIONES.</t>
  </si>
  <si>
    <t>4.1 Fortalecer la supervisión (inspección, vigilancia y control).</t>
  </si>
  <si>
    <t>4.2 Fortalecer los procesos de la cadena de valor.</t>
  </si>
  <si>
    <t>Estratégico Gestión de comunicaciones</t>
  </si>
  <si>
    <t>Subprocesos: Gestionar plan de comunicaciones institucional, Gestionar la comunicación interna y Gestionar comunicación externa.</t>
  </si>
  <si>
    <t>Fortalecer los procesos de la cadena de valor.</t>
  </si>
  <si>
    <t>Diseñar e implementar campaña de comunicación de Gestión del Cambio (Nueva cadena de valor y Arquitectura Empresarial).</t>
  </si>
  <si>
    <t>Diseñar e implementar campaña posicionamiento Regionales SPT (Interno y externo).</t>
  </si>
  <si>
    <t>100% Implementación campaña de posicionamiento regionales.</t>
  </si>
  <si>
    <t xml:space="preserve"> Jornada de Inducción e Reinducción - Rendición de cuentas.</t>
  </si>
  <si>
    <t xml:space="preserve">Otras </t>
  </si>
  <si>
    <t>Promover la formalidad en la prestación del servicio desarrollando acciones preventivas y correctivas.</t>
  </si>
  <si>
    <t>Desarrollar e implementar  acciones preventivas y correctivas que minimicen las condiciones de riesgo en seguridad, por tipo de vigilado (puertos 3, concesiones 5, transito y tte 14)</t>
  </si>
  <si>
    <t>Minimizar los riesgos en seguridad y competitividad empresarial de la prestación de los servicios objeto de supervisión.</t>
  </si>
  <si>
    <t>Desarrollar e implementar  acciones preventivas y correctivas que optimicen la competitividad empresarial. Por tipo de vigilado.</t>
  </si>
  <si>
    <t>Identificar el universo de los operadores.</t>
  </si>
  <si>
    <t>Identificar y registrar los operadores portuarios.</t>
  </si>
  <si>
    <t xml:space="preserve">Fortalecer el conocimiento en normas vigentes al  100% de los sujetos supervisados  para subsanar presuntas deficiencias en su aplicación. </t>
  </si>
  <si>
    <t># Supervisados socializados en normas vigentes / # Supervisados programados para socialización en normas vigentes</t>
  </si>
  <si>
    <t># Servidores socializados / # Servidores planeados por socializar</t>
  </si>
  <si>
    <t>Actualizar inventarios de la entidad</t>
  </si>
  <si>
    <t>Inventario de la Entidad consolidado</t>
  </si>
  <si>
    <t>subprocesos: Gestionar contratos y convenios; Gestionar caja menor; Administración de bienes y Gestionar servicios generales.</t>
  </si>
  <si>
    <t>Implementar y asegurar el proceso de notificaciones desplegado en la nueva versión de la cadena de valor</t>
  </si>
  <si>
    <t>100% Proceso de notificaciones implementado</t>
  </si>
  <si>
    <t>Proceso de Notificaciones implementado / Proceso de Notificaciones definido</t>
  </si>
  <si>
    <t>Proyectar las constancias de ejecutoria del año 2014</t>
  </si>
  <si>
    <t>100% de constancias de ejecutoria del año 2014</t>
  </si>
  <si>
    <t># Constancias de ejecutoria año 2014 proyectadas / Constancias de ejecutoria año 2014 a proyectar</t>
  </si>
  <si>
    <t>Fortalecer la cultura de servicio al interior de la SPT</t>
  </si>
  <si>
    <t>Implementar el plan estratégico de participación ciudadana de la entidad</t>
  </si>
  <si>
    <t>100 % campañas de servicio al cliente ejecutadas
(2 campañas de servicio)</t>
  </si>
  <si>
    <t>100% Cumplimiento Plan Estratégico de Participación Ciudadana</t>
  </si>
  <si>
    <t>Cantidad de campañas de servicio al cliente ejecutadas / Cantidad de campañas de servicio al cliente planeadas</t>
  </si>
  <si>
    <t>Actividades ejecutadas Plan Estratégico de Participación Ciudadana / Actividades planeadas Plan Estratégico de Participación Ciudadana</t>
  </si>
  <si>
    <t>GRUPO NOTIFICACIONES.</t>
  </si>
  <si>
    <t>GRUPO ATENCIÓN AL CIUDADANO.</t>
  </si>
  <si>
    <t>4.1. Fortalecer la supervisión (inspección, vigilancia y control.</t>
  </si>
  <si>
    <t>El porcentaje de ejecución del plan es 85%, discriminado por componentes, de la siguiente manera:
1. Componente Gestión del Riesgo de Corrupción  - Mapa de Riesgos de Corrupción: cumplimiento del 96%.
2. Componente Racionalización de trámites: cumplimiento del 83%. No se evidencia un formulario de Peticiones, quejas, reclamos y denuncias que agilice el trámite.
3. Componente Rendición de cuentas: cumplimiento 78%.
4. Componente Mecanismos para Mejorar la Atención al Ciudadano: cumplimiento 85%.
5. Componente Mecanismos para la Transparencia y Acceso a la Información: cumplimiento 82%.
El detalle del seguimiento con corte a 31 de diciembre se encuentra publicado en la página web</t>
  </si>
  <si>
    <t>Atención al Ciudadano y Notificaciones.</t>
  </si>
  <si>
    <t>Subproceso Notificaciones.</t>
  </si>
  <si>
    <t>Gestión Financiera.</t>
  </si>
  <si>
    <t>Subprocesos: Gestión presupuestal e inversión, Contabilidad, Tesorería y Gestionar Recaudo y Cartera.</t>
  </si>
  <si>
    <t>Recuperar cartera contribución especial y multas (cobro persuasivo)</t>
  </si>
  <si>
    <t>Gestionar información contable, financiera y presupuestal a entes externos</t>
  </si>
  <si>
    <t>Controlar la ejecución presupuestal</t>
  </si>
  <si>
    <t>Gestionar oportunamente los pagos (Monitoreo y control de pagos)</t>
  </si>
  <si>
    <t>Definir estrategia, elaborar y ejecutar plan de trabajo de divulgación normas NIIF a supervisados</t>
  </si>
  <si>
    <t>Definir estrategia, elaborar y ejecutar plan de trabajo capacitación en aseguramiento normas NIIF a funcionarios</t>
  </si>
  <si>
    <t>4.2. Mejorar los tiempos de recaudo de la contribución especial mediante la elaboración y aplicación de los mecanismos pertinentes para garantizar el sostenimiento de la entidad.</t>
  </si>
  <si>
    <t xml:space="preserve">4.3 Mejorar la ejecución presupuestal de la entidad mediante acciones de seguimiento y control, para garantizar el cumplimiento de las metas. </t>
  </si>
  <si>
    <t>GRUPO FINANCIERA.</t>
  </si>
  <si>
    <t>% Implementación actividades NICSP</t>
  </si>
  <si>
    <t>100% Resoluciones de cobro generadas máximo 15 días después del cierre de la fecha límite del segundo pago.</t>
  </si>
  <si>
    <t>% Resoluciones de cobro generadas  máximo 15 días después del cierre de la fecha límite del segundo pago.</t>
  </si>
  <si>
    <t>% Recuperación de cartera.</t>
  </si>
  <si>
    <t>Recuperar el 5% de la cartera total (tasa y multas) identificada al inicio de la vigencia.</t>
  </si>
  <si>
    <t>Emitir 6 estados financieros con periodicidad bimestral.</t>
  </si>
  <si>
    <t>100% - Reportar información contable a entes externos dentro de los plazos establecidos.</t>
  </si>
  <si>
    <t>95% cumplimiento ejecución presupuestal (excluyendo rubro Transferencias).</t>
  </si>
  <si>
    <t>85% cumplimiento ejecución presupuestal (todos los rubros).</t>
  </si>
  <si>
    <t>Máximo 10 días en promedio para el pago de las obligaciones desde la fecha de radicación en financiera cumpliendo el total de requisitos  (Servicios Indirectos, Gastos Generales e Inversión).</t>
  </si>
  <si>
    <t>% Obligaciones pagadas a tiempo.</t>
  </si>
  <si>
    <t>Atender el 100% de las obligaciones que cumplen con los requisitos.</t>
  </si>
  <si>
    <t>100% supervisados socializados en normas NIIF.</t>
  </si>
  <si>
    <t>100% funcionarios capacitados en aseguramiento normas NIIF.</t>
  </si>
  <si>
    <t>100% implementación actividades NICSP de acuerdo con exigencia de CGN.</t>
  </si>
  <si>
    <t>Elaborar plan de trabajo implementación de NICSP y definir en coordinación con la Contaduría General de la Nación las actividades a ejecutar en la vigencia 2016.</t>
  </si>
  <si>
    <t>Establecer la Cartera de difícil o imposible cobro.</t>
  </si>
  <si>
    <t>Realizar comité de remisibilidad.</t>
  </si>
  <si>
    <t>100% realizados los Comités de Remisibilidad programados.</t>
  </si>
  <si>
    <t xml:space="preserve">% Comités de Remisibilidad Ejecutados. </t>
  </si>
  <si>
    <t>Controlar el recaudo de la contribución especial y multas.</t>
  </si>
  <si>
    <t>95% Recaudo de contribución especial en la vigencia.</t>
  </si>
  <si>
    <t>Brindar apoyo en el desarrollo del despliegue del proceso de control disciplinario en la nueva cadena de valor.</t>
  </si>
  <si>
    <t>Proceso de control disciplinario desplegado en la nueva cadena de valor.</t>
  </si>
  <si>
    <t>100% quejas recibidas tramitadas.</t>
  </si>
  <si>
    <t>Asegurar el cumplimiento de la gestión operativa de control disciplinario.</t>
  </si>
  <si>
    <t>100% Actualización PGD con base en el Decreto 1080/2015.</t>
  </si>
  <si>
    <t>100% Implementados Lineamientos Ley 1581 2012 Protección de datos personales.</t>
  </si>
  <si>
    <t>Web service (conexión con fuentes externas) administrador asignado contratista del Grupo Informática y Estadística; para el movimiento de información se definen plantillas para cada fuente para el cargue de la información.</t>
  </si>
  <si>
    <t>Participar en la evaluación herramienta soporte de procesos (Arquitect).</t>
  </si>
  <si>
    <t>Definir el alcance de la automatización en la herramienta Arquitect.</t>
  </si>
  <si>
    <t>Alcance automatización procesos definido.</t>
  </si>
  <si>
    <t>Herramienta Arquitect evaluada y adquirida por la SPT.</t>
  </si>
  <si>
    <t>Realizar el diseño del ERP.</t>
  </si>
  <si>
    <t>ERP diseñado.</t>
  </si>
  <si>
    <t>Se adelantaron las acciones definidas en el plan GEL para los componentes definidos en la estrategia.</t>
  </si>
  <si>
    <t>NO DEFINIDA</t>
  </si>
  <si>
    <t>NO DEFINIDO</t>
  </si>
  <si>
    <t>Gestión de tutelas, recursos atendidos, procesos judiciales y conciliación extrajudicial.</t>
  </si>
  <si>
    <t>% Ejecución presupuestal (excluyendo rubro Transferencias) = Valor presupuesto ejecutado (excluyendo rubro Transferencias) / Valor presupuesto apropiado (excluyendo rubro Transferencias)</t>
  </si>
  <si>
    <t>Obligaciones que cumplen los requisitos / Obligaciones atendidas</t>
  </si>
  <si>
    <t># Funcionarios capacitados en aseguramiento normas NIIF / # Total de funcionarios a capacitar</t>
  </si>
  <si>
    <t># Supervisados socializados en normas NIIF / # Total de supervisados</t>
  </si>
  <si>
    <t>Total sujetos de supervisión que cancelaron contribución especial / Total sujetos de supervisión que deben pagar contribución especial</t>
  </si>
  <si>
    <t># Estados financieros generados / # Estados financieros planeados</t>
  </si>
  <si>
    <t>Valor presupuesto ejecutado / Valor presupuesto apropiado</t>
  </si>
  <si>
    <t># Reportes de información contable generados a entes externos dentro del plazo establecido / # Reportes de información contable generados a entes externos</t>
  </si>
  <si>
    <t>No se ha definido meta</t>
  </si>
  <si>
    <t>Gestión de trámites de la dependencia</t>
  </si>
  <si>
    <t>No se ha definido el indicador</t>
  </si>
  <si>
    <t>4.1. Fortalecer los procesos de la cadena de valor</t>
  </si>
  <si>
    <t>Dentro de los logros de la dependencia están los siguientes:
a) Emisión del boletín con información de los deberes, prohibiciones y sanciones para el ejercicio de la Función Pública entregado a todos los servidores de la Supertransporte.
b) Publicación de la Supervisión de los Contratos realizada el día 03 de octubre de 2016 a los servidores.
c) Publicación de la Preservación del Orden Interno realizada el día 30 de diciembre de 2016 en la intranet.</t>
  </si>
  <si>
    <t>4.1 Fortalecer la capacidad de gestión y operativa del capital humano.</t>
  </si>
  <si>
    <t>4.2 Desarrollar competencias en los servidores públicos para el buen desempeño profesional y personal.</t>
  </si>
  <si>
    <t># Actividades Plan de Seguridad y Salud en el Trabajo ejecutadas / # Actividades Plan de Seguridad y Salud en el Trabajo planeadas</t>
  </si>
  <si>
    <t># Actividades ejecutadas plan de acción GEL / # Actividades plan de acción GEL planeadas</t>
  </si>
  <si>
    <t xml:space="preserve">Se logró la organización del archivo de acuerdo con el alcance contratado. </t>
  </si>
  <si>
    <t>Se adoptó el Plan Estratégico de Recursos Humanos 2016 mediante la Resolución No. 11763 del 26 de abril de 2016. Para su construcción se hace el diagnóstico con base en las prioridades de la Entidad y los recursos disponibles y el apoyo de la Comisión de Personal.</t>
  </si>
  <si>
    <t>4.2. Definir e implementar modelo de gestión para la promoción de la participación ciudadana y rendición de cuentas mediante el cumplimiento de las políticas diseñadas.</t>
  </si>
  <si>
    <t>Plan de Capacitación 2016 elaborado y aprobado.</t>
  </si>
  <si>
    <t>Necesidades de aprendizaje consolidadas de las dependencias de la Entidad.</t>
  </si>
  <si>
    <t>Se elaboró documento borrador de resolución de remisibilidad de un proceso de cobro coactivo (averiguar cual y el monto). Su aprobación y expedición se realiza en enero de 2017.</t>
  </si>
  <si>
    <t xml:space="preserve">
La dependencia presenta los siguientes logros en la vigencia 2016: 
- Documentación y socialización del proceso Gestión Jurídica. 
- El cien por ciento (100%) de los trámites de la dependencia se han respondido dentro de los términos de ley (recursos atendidos, tutelas atendidas, procesos judiciales y conciliaciones judiciales).
- Se ha atendido el cien por ciento (100%) de las procesos judiciales en contra de la entidad. 
En los informes de auditoría de 2016 al proceso Gestión Jurídica en lo concerniente a los procedimientos Defensa Judicial y Conciliaciones se generan no conformidades o hallazgos relacionadas con:
a) La desactualización de la información en el sistema Ekogui y 
b) No se el reportó en el semestre del Formato Único de Gestión de Comités de Conciliación, Sección I- Lineamientos o Políticas de Prevención del Daño Antijurídico y Defensa Jurídica con periodicidad semestral
c) No se formulo el plan de mejoramiento de la auditoria de la vigencia 2015. 
Por otra parte en la auditoria 2016 al proceso gestión jurídica en lo concerniente a la Gestión Centro de Conciliación se generan no conformidades o hallazgos relacionados con la ausencia de estudios sectoriales y de instalaciones aptas para ciudadanos en condición de discapacidad. 
El  presente informe no incluye la validación del análisis de indicadores del proceso de la vigencia, debido a la fecha del informe no estaban publicados en la Intranet.</t>
  </si>
  <si>
    <t>4.2. Evitar riesgos asociados a la corrupción.</t>
  </si>
  <si>
    <t xml:space="preserve"># Quejas tramitadas / # Quejas recibidas </t>
  </si>
  <si>
    <t xml:space="preserve">El comportamiento que presentaron las actuaciones disciplinarias del Grupo Control Disciplinario en el informe de gestión institucional 2015-2016 es el siguiente:
</t>
  </si>
  <si>
    <t>Implementar y asegurar el nuevo proceso de atención al ciudadano.</t>
  </si>
  <si>
    <t>100% Proceso de Atención al Ciudadano implementado.</t>
  </si>
  <si>
    <t>Proceso de Atención al Ciudadano implementado / Proceso de Atención al Ciudadano definido.</t>
  </si>
  <si>
    <t xml:space="preserve">El porcentaje de ejecución reportado por la dependencia para la acción es del 50%, debido a la publicación de la cartilla "Atención al ciudadano " a todos los servidores y la charla de socialización no fue posible desarrollarla por parte de la dependencia.. No obstante, esta acción por si solo no constituye una campaña, se hace necesario ejecutar otras acciones que la complementen (envío mensajes emergentes sobre el tema o fijar avisos relacionados en el papel tapiz de los computadores de los servidores, generar avisos informativos en las pantallas digitales sobre el mismo tema, hacer un concurso, entre otras). Así mismo al revisar la cartilla publicación de la cartilla esta en un link diferente al del proceso atención al ciudadano y notificaciones http://intranet.supertransporte.gov.co/wp-content/uploads/2016/12/SPT-Brochure-Atencion-Ciudadano-LR.pdf y no en el proceso misional Atención al ciudadano y notificaciones en documentos de referencia internos.  
</t>
  </si>
  <si>
    <t>La gestión de la dependencia en el servicio de atención presencial es la siguiente:
En la revisión de la gestión de tramites la información atención presencial en dos apartes diferentes del informe presenta diferencias lo que evidencia debilidades en las estadísticas y en la implementación del modelo.</t>
  </si>
  <si>
    <t xml:space="preserve">Dentro de los logros de la dependencia están los siguientes:
-Realizó las vacaciones recreativas para los hijos de los funcionarios en las edades de 4 a 15 años, se realizaron en el mes de junio, octubre (receso escolar)  y diciembre de 2016
-Realizó las siguientes actividades de bienestar para los servidores dando cumplimiento al cronograma previamente establecido en el Plan Estratégico de Recursos Humanos, contando con el apoyo de nuestra caja de Compensación Familiar Compensar así:
Dentro de otras actividades se encuentran el torneo de bolos para la integración de los servidores en el mes de noviembre y el taller dirigido a los once (11) funcionarios próximos a pensionarse y su objetivo principal fue preparar al funcionario para afrontar el cambio de estilo de vida y de esta manera facilitar su adaptación. </t>
  </si>
  <si>
    <t># Actividades ejecutadas Plan de Mejoramiento Clima Laboral / # Actividades planeadas Plan de Mejoramiento Clima Laboral</t>
  </si>
  <si>
    <t>Plan Institucional de Gestión Ambiental (PIGA)
 aprobado.</t>
  </si>
  <si>
    <t># Actividades cronograma inventario físico ejecutadas / # Actividades cronograma inventario físico planeadas.</t>
  </si>
  <si>
    <t>Definir y aprobar Plan Institucional de Gestión Ambiental (PIGA)
 aprobado.</t>
  </si>
  <si>
    <t>Implementar Plan Institucional de Gestión Ambiental (PIGA).</t>
  </si>
  <si>
    <t>100% actividades ejecutadas del Plan Institucional de Gestión Ambiental (PIGA) para la vigencia</t>
  </si>
  <si>
    <t>ND</t>
  </si>
  <si>
    <t>No definido</t>
  </si>
  <si>
    <t>El comportamiento anual de los trámites ejecutados por dependencia se observa en tabla de la página siguiente.</t>
  </si>
  <si>
    <t>El Plan Institucional de Gestión Ambiental (PIGA) fue aprobado mediante Resolución No. 8372 de marzo 17 de 2016 y se publica un artículo "Sabes qué es el PIGA" para dar lo a conocer por la dependencia el 19 de agosto de 2016.</t>
  </si>
  <si>
    <t xml:space="preserve">Acciones ejecutadas Plan de Acción Institucional de Gestión Ambiental (PIGA)   / Acciones programadas Plan de Acción Institucional de Gestión Ambiental  (PIGA).  </t>
  </si>
  <si>
    <t>De acuerdo con el seguimiento del Plan de Acción Institucional de Gestión Ambiental (PIGA) con corte a 31 de diciembre de 2016, el avance en las estrategias fue el siguiente:
- Agua: 85%. No se evidencia reducción de consumo indica la dependencia por aumento de contratistas.
- Energía: 92%. En pro de buscar la reducción de los gastos en los servicios se realizaron cambios en la parte eléctrica, cambio bombillas alógenas a bombillos led, independización de áreas para fomentar la conciencia en el ahorro de energía y contribuir en el cuidado ambiental.
- Residuos: 54%.
- Construcción PIGA: 97%
Para un ponderado total de 82%.</t>
  </si>
  <si>
    <t>4.2 Implementar buenas prácticas administrativas mediante acciones  internas para contribuir con la mejora del medio ambiente.</t>
  </si>
  <si>
    <t>Como mínimo dos (2) jornadas planeadas para la vigencia 2016.</t>
  </si>
  <si>
    <t>Gestión administrativa  en servicios generales.</t>
  </si>
  <si>
    <t xml:space="preserve">Esta actividad debe planearse para la vigencia 2017 puesto que va alineada con la implementación del Sistema Vigía para el manejo del documento electrónico y actualmente el PGD de la entidad esta desactualizado. </t>
  </si>
  <si>
    <t>Se evidenció el acompañamiento a las siguientes dependencias para la depuración y la organización:
• Delegada de Puertos
• Delegada de Concesiones e Infraestructura,
• Delgada de Tránsito y Transporte en los Grupos: IUIT, Investigación y Control, Inspección y Vigilancia y Peticiones, Quejas y Reclamos.
• Secretaria General en los Grupos: Control Disciplinario, Talento Humano,  Administrativa, Financiera y Notificaciones, esta actividad se desarrolló a corte de junio 2016. De igual forma, la dependencia da respuesta a las dudas e inquietudes sobre la gestión documental a los funcionarios de las diferentes dependencias de la SIPT.</t>
  </si>
  <si>
    <t>Acompañamiento a las trece (13) dependencias con mayores debilidades</t>
  </si>
  <si>
    <t>Dentro de los logros de la dependencia están los siguientes:
- Avance en el plan de mejoramiento archivístico de 90% en promedio.  No obstante, se evidencia que en las delegadas de Tránsito y Transporte y de Puertos el manejo documental presenta debilidades a observarse cajas por los pasillos y arrumes.
- Actualizó, oficializó y socializó el proceso Gestión Documental en los subprocesos Planeación y Valoración, Producción, Gestión y Trámite, Organización y Transferencia, Disposición y Preservación en la intranet el 13 de septiembre de 2016.
- En la vigencia 2016  se generaron diez y ocho mil doscientos sesenta y siete (18.267)  envíos. No obstante fueron objeto de devolución  doscientos mil cuatrocientos setenta y cuatro (2464)  equivalente al 13%. 
- Optimización de los espacios de archivo asignados a las dependencias en la sede de la Sabana.
Se evidencia gestión en  cuatro de las cinco acciones programadas a la dependencia en la vigencia y el alto volúmenes de manejo documental. No obstante,  carecen de actividades de aseguramiento que garanticen el cumplimiento del 100% en la ejecución. Por otra parte,  resulta contradictorio que no se haya actualizado el Plan de Gestión Documental  toda vez que las acciones asignadas en el plan operativo deben incluirse en dicho documento, ya que en el se programa a corto, mediano y largo plazo la gestión documental de la entidad.
En la auditoría de la vigencia se genera la no conformidad o el hallazgo por la desactualización del programa de gestion documental de la entidad de acuerdo con las normas vigentes de gestión documental.</t>
  </si>
  <si>
    <t>Realizar análisis del estado de la información y diseñar los reportes a incorporar en la operación</t>
  </si>
  <si>
    <t>Estándar de información definido</t>
  </si>
  <si>
    <t>Desarrollar el validador de fuentes externas y generador de reportes macro en Excel</t>
  </si>
  <si>
    <t>Desarrollar un validador de fuentes externas y generador de reportes macro en Excel</t>
  </si>
  <si>
    <t>Validador de fuentes externas y generador de reportes macro en Excel desarrollado</t>
  </si>
  <si>
    <t>Incorporar la metodología de cambio en la cadena de valor de la SPT</t>
  </si>
  <si>
    <t>1. Fortalecer la supervisión (inspección, vigilancia y control)</t>
  </si>
  <si>
    <t xml:space="preserve">Subprocesos: Gestión la estratégica de la información SPT y gestión de comités directivos, </t>
  </si>
  <si>
    <t>Gestión Estratégica de Información</t>
  </si>
  <si>
    <t>La meta prevista para este indicador es de 5 días hábiles. Este indicador se cumplió en un 100% debido a que todas las solicitudes se responden en un tiempo máximo de 4 horas. Fuente informe de cierre 2016 SIS.</t>
  </si>
  <si>
    <t>Solicitud de inmovilizaciones en la vigencia 4891 y se digitaron sin error 4820 con un indicador de 99% cumpliendo con la meta de 90%. Fuente informe de cierre 2016 SIS.</t>
  </si>
  <si>
    <t>90% Asignación PQRs (PQRs asignadas vs Recibidas).</t>
  </si>
  <si>
    <t>3 días hábiles tiempo promedio entrega a dependencia responsable (Hora Recibido vs. Hora Asignada a dependencia responsable).</t>
  </si>
  <si>
    <t>Promedio días hábiles de entrega PQRs a dependencias responsables.</t>
  </si>
  <si>
    <t>90% Calidad en la recepción de PQRs (con información y soportes completos).</t>
  </si>
  <si>
    <t>% PQRs recibidas con info. y soportes completos.</t>
  </si>
  <si>
    <t>No obstante, para finalizar  la acción se requiere la capacitación en los cambios de los procesos actualizados a las dependencias involucradas y al comité SIGI, la generación de evidencias de implementación  y  asegurar al proceso considerando las observaciones de la auditoría 2016 a la documentación de la cadena de valor. Por lo anterior el cumplimiento es menor al 100% e impreciso.</t>
  </si>
  <si>
    <t>Se recibió por parte del SIR el Plan de Gestión del Proyecto que incluye, entre otros,  el Cronograma del Proyecto</t>
  </si>
  <si>
    <t>Se recibió por parte del SIR el documento de Estándar de información para los reportes definidos a la fecha del compromiso.</t>
  </si>
  <si>
    <t>Número de reportes generados /Número total de reportes programados</t>
  </si>
  <si>
    <t>Actividades ejecutadas Campaña de Gestión de Procesos / Actividades planeadas Campaña de Gestión de Procesos</t>
  </si>
  <si>
    <t>Cantidad actividades campaña de comunicación de Gestión del Cambio ejecutadas / Cantidad actividades campaña de comunicación de Gestión del Cambio planeadas</t>
  </si>
  <si>
    <t>Cantidad de informes realizados / Cantidad de informes programados</t>
  </si>
  <si>
    <t>Reporte de Tránsito de Motonaves.
Reporte de Vehículos de Carga (Camiones).</t>
  </si>
  <si>
    <t>Entregables SIS cierre contrato 255 de 2016.</t>
  </si>
  <si>
    <t>Informe IUITs, en la carpeta del contrato 255 de 2016.
Informe PQRs, en la carpeta del contrato 255 de 2016.
Informe Inmovilizaciones, en la carpeta del contrato 255 de 2016.
Informe Cobro Persuasivo, en la carpeta del contrato 255 de 2016.</t>
  </si>
  <si>
    <t xml:space="preserve">
Las PQRs gestionadas tuvieron un tiempo de entrega promedio de 1,25 días hábiles.</t>
  </si>
  <si>
    <t>90% Calidad en asignación (PQRs Asignados correctamente vs. PQRs Asignados).</t>
  </si>
  <si>
    <t>2. Definir e implementar modelo de gestión para la promoción de la participación ciudadana y rendición de cuentas mediante el cumplimiento de las políticas diseñadas.</t>
  </si>
  <si>
    <t>Se procesaron en la vigencia 14.703 IUITs y se digitaron sin error 13.585 con un indicador de 92,0% cumpliendo con la meta de 90%. Fuente informe de cierre 2016 SIS.</t>
  </si>
  <si>
    <t>Se desarrollan en la vigencia seis (6) campañas con los siguientes resultados, cumpliéndose con la meta definida.</t>
  </si>
  <si>
    <t>De un total de 63.348 PQRs recibidas en la vigencia se  asignaron 61.076 con un cumplimiento de 96%. Fuente Informe Cierre SIS 2016.</t>
  </si>
  <si>
    <t>Proceso de Recaudo (Cobro Persuasivo, Campañas y Acuerdos de pago), Atención al Ciudadano (PQRs), Inmovilizaciones y IUITs. No obstante, para finalizar  la acción se requiere la capacitación en los cambios de los procesos actualizados a las dependencias involucradas y al comité SIGI, la generación de evidencias de implementación  y  asegurar los procesos considerando las observaciones de la auditoría 2016 a la documentación de la cadena de valor. Por lo anterior el cumplimiento es menor al 100% e impreciso.</t>
  </si>
  <si>
    <t>Transporte Carretero.
Accidentalidad Vial.
Transporte Aéreo.
Transporte Férreo.</t>
  </si>
  <si>
    <t>Registro Nacional de Despacho de Carga RNDC.
Centros de Reconocimiento de Conductores CRC.
Centros de Diagnóstico Automotor CDA.
Terminales de Pasajeros.
Transporte Masivo.</t>
  </si>
  <si>
    <t>De un total de 63.348 PQRs recibidas en la vigencia se  asignaron 62.076 con un cumplimiento de 98,5%. Fuente Informe Cierre SIS 2016.</t>
  </si>
  <si>
    <t>De un total de 63.348 PQRs recibidas en la vigencia se  asignaron 62.485 con un cumplimiento de 98,64%. Fuente Informe Cierre SIS 2016.</t>
  </si>
  <si>
    <t>Seguimiento plan GEL. Se adelantaron las acciones definidas en el plan GEL para los componentes definidos en la estrategia.</t>
  </si>
  <si>
    <t>91,8%</t>
  </si>
  <si>
    <t>PETI publicado en la página web de la Entidad.</t>
  </si>
  <si>
    <t>Anexo</t>
  </si>
  <si>
    <t xml:space="preserve">Dentro de los logros de la dependencia se encuentra
1 Actualización de la documentación de la cadena de valor como se evidencia en la siguiente tabla: 
</t>
  </si>
  <si>
    <t>La OAP elaboro el plan de rendiciones de cuentas conjuntamente con el área de comunicaciones y realiza seguimiento a corte 30 de abril, 30 de junio, 31 de agosto, y al 31 de diciembre, y logra un cumplimiento del 83%. 
Las actividades que no se cumplieron fueron las siguientes:
Subcomponente 2. Diálogo de doble vía con la ciudadanía y sus organizaciones. No se realizaron las siguientes actividades:
- Publicación de una encuesta por correo electrónico, a través de Urna de Cristal, invitando a la ciudadanía para que vote por una de tres temáticas de la transformación 
- Realización de un foro acerca de la imagen pública que se tiene de la SPT y su gestión institucional para exponer en la rendición.
- Clasificación de todas las consultas, sugerencias y recomendaciones realizadas a través de las diferentes herramientas de diálogo para establecer las respuestas que se debe generar para incluir en la Audiencia Pública de Rendición de Cuentas
- Encuesta Urna de Cristal (telefonía celular) acerca de las principales temáticas que la ciudadanía quiere se aborden en la Rendición de Cuentas.
- Derechos humanos (equipos raciales, equidad de género, etc.). Establecer actividades colaborativas con el Instituto Caro y Cuervo
Subcomponente 3. Incentivos para motivar la cultura de la rendición y petición de cuentas.
- Evaluar actividades de Sensibilización
El seguimiento con corte a 31 de diciembre se puede consultar en la página web de la Entidad</t>
  </si>
  <si>
    <t>Informe de avance del plan de gestión de cambio. Se realizo el lanzamiento de la cadena de valor y las reuniones con los delegados y los equipos para garantizar su entendimiento. Asimismo, se generaron dos mensajes de comunicaciones para presentar de manera sencilla el objetivo de la cadena de valor. Por otra parte, se definió el plan operativo de cada dependencia alineado al PEI y se protocolizo el comité directivo.</t>
  </si>
  <si>
    <t>Mediante contrato 253 de 2016 se contrató la elaboración del estudio técnico de rediseño organizacional. De acuerdo con el objeto y las obligaciones del contratista, la Universidad Nacional realizó los siguientes entregables:
1. Informe Final
2. Estudio Técnico
3. Levantamiento de cargas de trabajo
4. Manual de Funciones y Competencias Laborales
5. Proyecto Decreto "Por el cual se modifica la estructura orgánica de la Superintendencia de Puertos y Transporte y se dictan otras disposiciones
6. Proyecto Resolución "Por la cual se establece el Manual Específico de Funciones, Requisitos Mínimos y Competencias Laborales para los empleos de la Planta de Personal de la Superintendencia de Puertos y Transporte y se dictan otras disposiciones”
7.  Proyecto Decreto "Por el cual se modifica la planta de personal de la Superintendencia de Puertos y Transporte y se dictan otras disposiciones".
No obstante, el cumplimiento de 100% es menor debido a que no radicó el estudio técnico en DAFP para aprobación, ni se han realizado los ajustes acordados entre la  entidad y  el Mintransporte e iniciar con la implementación.</t>
  </si>
  <si>
    <t>Se evidencia la documentación del proceso de apoyo vigilancia en la intranet/proceso de apoyo vigilancia/subprocesos.</t>
  </si>
  <si>
    <t>El plan es elaborado por la OAP y se publica en mayo de 2016 y se realizan tres (3) seguimientos a corte 30 de junio, a 30 de septiembre y a corte 31 de diciembre.
El porcentaje de ejecución del plan es 85%, discriminado por componentes, de la siguiente manera:
1. Componente Gestión del Riesgo de Corrupción  - Mapa de Riesgos de Corrupción: cumplimiento del 96%.
2. Componente Racionalización de trámites: cumplimiento del 83%. No se evidencia un formulario de Peticiones, quejas, reclamos y denuncias que agilice el trámite.
3. Componente Rendición de cuentas: cumplimiento 78%.
4. Componente Mecanismos para Mejorar la Atención al Ciudadano: cumplimiento 85%.
5. Componente Mecanismos para la Transparencia y Acceso a la Información: cumplimiento 82%.
El detalle del seguimiento con corte a 31 de diciembre se encuentra publicado en la página web</t>
  </si>
  <si>
    <t>La OAP para el seguimiento y control realizó reuniones semanales consignadas en actas y se generan ocho (8)  informes de gestión de los doce programados al Call Center mensualmente.</t>
  </si>
  <si>
    <t xml:space="preserve">La SPT logro obtener convenios y/o oficios de entendimiento con diez y siete (17) entidades con las cuales ha iniciado el reporte de información
Repositorio Planeación Fuentes Externas
Información de Fuentes Externas en el DWH que se utiliza como fuente de datos par el CEMAT. </t>
  </si>
  <si>
    <t>Se generan 14 reportes mensuales:
1. Transporte aéreo
2. Transporte Férreo
3. Transito Peajes y basculas
4. Accidentalidad vial
5. Transito de motonaves
6. Transito de camiones en puertos
7. RNDC
8. CRC
9. CDA
10. Terminales de pasajeros
11. Transporte masivo.
13. Vigilados
14. IUIT, inmovilizaciones y cobro persuasivo.
Reporte Tipificación de vigilados por actividad económica,  en la carpeta del contrato 255 de 2016.
Reporte Evaluación de Riesgo Financiero, en la carpeta del contrato 255 de 2016.</t>
  </si>
  <si>
    <t xml:space="preserve">Creación Grupo  Elite para controlar los puertos, presencia activa en los operativos regionales y control de la informalidad se contrato el personal, definición de indicadores e implementación de la estrategia.
En la ejecución del presupuesto a nivel de compromisos a 31 de diciembre se alcanzo 96.19 y en obligaciones 93.87  
Se realizó seguimiento dos seguimientos al plan operativo en los meses de agosto y de diciembre de 2016. </t>
  </si>
  <si>
    <t>Participar en mesas de trabajo del sector que definen integración de información del sector.</t>
  </si>
  <si>
    <t>Se estableció en el software Pentaho el cual se actualizara en una mejor versión para el 2017.</t>
  </si>
  <si>
    <t>4.2. Mejorar la capacidad operativa y administrativa de la gestión de supervisión mediante el fortalecimiento tecnológico para apoyar el cumplimiento de las competencias.</t>
  </si>
  <si>
    <t>Resultados condicionados a los resultados del reporte FURAG.</t>
  </si>
  <si>
    <t># Acciones ejecutadas para reemplazar SW con grado alto de obsolescencia / # Acciones planeadas para reemplazar SW con grado alto de obsolescencia.</t>
  </si>
  <si>
    <t>Arquitectura de Datos y Aplicaciones actualizada.</t>
  </si>
  <si>
    <t>Protocolo de incidentes implementado.</t>
  </si>
  <si>
    <t>Incidentes escalados de tercer nivel Vigía y Taux depurados.</t>
  </si>
  <si>
    <t>La dependencia actualizó las políticas de seguridad informática en documento "Políticas de seguridad de la información documento versión 28/12/16", las socializó a todos los servidores y publicó en la intranet/procesos de apoyo/gestión tics/política de seguridad de la información.</t>
  </si>
  <si>
    <t># Lineamientos Ley 1581 implementados / # Total lineamientos Ley 1581 de 2012.</t>
  </si>
  <si>
    <t>Intranet actualizada de acuerdo con acciones definidas en fase de diagnóstico.</t>
  </si>
  <si>
    <t>Actividad adelantada como parte del alcance del contrato con la firma consultora INFOTIC mediante contrato No. 399 de 2016.</t>
  </si>
  <si>
    <t>La intranet se encuentra actualizada, en operación y es consultada por los funcionarios y contratistas de la entidad.</t>
  </si>
  <si>
    <t>Se establecen los parámetros y funcionamiento de la herramienta en ciertas áreas que serán las administradoras del aplicativo.
Se deben establecer las actividades específicas para la vigencia 2017 con el fin de evaluar y seleccionar la mejora alternativa de automatización de procesos en la herramienta Enterprise Arquitect. La herramienta ya que se encuentra en operación para la documentación de procesos de la entidad.</t>
  </si>
  <si>
    <t>% Calificación GEL.</t>
  </si>
  <si>
    <t>Documento Políticas de Manejo de Información elaborado y socializado.</t>
  </si>
  <si>
    <t>% Asistencia a reuniones requeridas: # Reuniones con asistencia / # Reuniones requeridas.</t>
  </si>
  <si>
    <t>100% Políticas de seguridad implementadas.</t>
  </si>
  <si>
    <t># Políticas de seguridad implementadas / # Políticas de seguridad definidas.</t>
  </si>
  <si>
    <t>100% actualizado el PGD con base en el decreto 1080/2015</t>
  </si>
  <si>
    <t># Etapas PGD implementadas con base en el decreto 1080-2015 / # Etapas PGD decreto 1080-2015</t>
  </si>
  <si>
    <t>La dependencia actualizó las políticas de seguridad informática en documento "Políticas de seguridad de la información documento versión 28/12/16" y la socializó a todos los servidores y se publicó en  la intranet/procesos de apoyo/gestión tics/política de seguridad de la información. No obstante, para garantizar la implementación se hace necesario realizar una acta que presente la divulgación de las políticas en los diferentes medios oficiales de la entidad (pantallas digitales y papel tapiz de los computadores), hacer una campaña con la asesoría de  Comunicaciones con seguimiento de la consulta a los servidores. Por otra parte, al revisar el link: cadena de valor/proceso de apoyo/gestión de tics/política de seguridad de la información presenta error. Por lo anterior,  el cumplimiento del 100% es menor y puede ser impreciso.</t>
  </si>
  <si>
    <t>Se encuentra en proceso ejecución de contrato con los proveedores S3 y level3.</t>
  </si>
  <si>
    <t>Ejecución del recurso brindado por los proveedores, donde cada mes se realiza un pago con las respectivas actividades realizadas con la prestación del servicio.</t>
  </si>
  <si>
    <t>Modelo de Hosting implementado.</t>
  </si>
  <si>
    <t>Contratista seleccionado.</t>
  </si>
  <si>
    <t>100% Diseño e Implementación campaña de posicionamiento regionales.</t>
  </si>
  <si>
    <t>Implementar el plan estratégico de participación ciudadana de la entidad.</t>
  </si>
  <si>
    <t>Actividades Plan Estratégico de Participación Ciudadana ejecutadas / Actividades Plan Estratégico de Participación Ciudadana programadas</t>
  </si>
  <si>
    <t>% Cumplimiento del Plan Estratégico de Participación Ciudadana</t>
  </si>
  <si>
    <t>De acuerdo con el seguimiento realizado por Control Interno con corte a 31 de diciembre de 2016, el porcentaje de ejecución del plan es 85%, discriminado por componentes, de la siguiente manera:
1. Componente Rendición de cuentas: cumplimiento 78%
El detalle del seguimiento con corte a 31 de diciembre se encuentra publicado en la página web.</t>
  </si>
  <si>
    <t>Se realizó el 02 de noviembre de 2016, el espacio en donde se da a conocer a los servidores la misión de la entidad y las funciones de las áreas misionales (delegadas), se presentan los logros del proyecto Transformación Institucional en lo relacionado a: la gestión de IUITS, inmovilizaciones, PQR, gestión de cobro persuasivo y el fortalecimiento tecnológico y sensibilizó a los funcionarios y contratistas en la nueva forma de hacer las cosas con el Sistema Vigía.</t>
  </si>
  <si>
    <r>
      <t xml:space="preserve">Correos electrónicos socializando la campaña y solicitando información con fechas puntuales.
La campaña de posicionamiento de regionales no se realizó. La alta dirección decidió no aprobar los viajes que se tenían planificados realizar para acompañarlo en las diferentes ciudades del país.
Por el anterior motivo, y con el objeto de darle trascendencia, desde el punto de vista de la comunicación pública a la entidad, se desarrolló la campaña #ViajeALoBIen.
#ViajeALoBien es una estrategia digital que se ha adelantado desde el mes de enero hasta la actualidad, en la que participan activamente las 23 principales terminales terrestres del país.
</t>
    </r>
    <r>
      <rPr>
        <b/>
        <sz val="9"/>
        <color theme="1"/>
        <rFont val="Arial"/>
        <family val="2"/>
      </rPr>
      <t>No obstante, al no desarrollarse la campaña "posicionamiento regionales" el resultado de cumplimiento del 100% es impreciso, debido a que la campaña "A lo bien" tiene otros objetivos como se presenta a continuación:</t>
    </r>
    <r>
      <rPr>
        <sz val="9"/>
        <color theme="1"/>
        <rFont val="Arial"/>
        <family val="2"/>
      </rPr>
      <t xml:space="preserve"> " #ViajeALoBien se implementó durante la Semana Santa de 2016 como una iniciativa que se caracterizó por el envío de una serie de piezas gráficas y audiovisuales, a través de las redes sociales y el portal web de la entidad, con mensajes inherentes a las condiciones de calidad, seguridad y oportunidad que deben ofrecer los servicios de transporte público terrestre y aéreo.
Esta primera activación de #ViajeALoBien se realizó en el marco de la campaña sectorial que durante las temporadas de vacaciones tradicionalmente lidera el Ministerio de Transporte. De esta forma, la Supertransporte dio a conocer digitalmente a los usuarios de las terminales de transporte terrestre, carreteras concesionadas y terminales aéreas sus principales obligaciones y derechos.
Esta campaña, adelantada durante 9 días, impactó directamente a cerca de 19 mil personas en todo el país y un gran número de usuarios en las redes de las terminales y de la Superintendencia.</t>
    </r>
  </si>
  <si>
    <t>Definir e implementar modelo de gestión para la promoción de la participación ciudadana y rendición de cuentas mediante el cumplimiento de las políticas diseñadas.</t>
  </si>
  <si>
    <t>Construir y formalizar la política de supervisión.</t>
  </si>
  <si>
    <t>Política de supervisión elaborada y formalizada.</t>
  </si>
  <si>
    <t># Boletines de Puertos publicados / # Boletines de Puertos planeados a publicar</t>
  </si>
  <si>
    <t># Acciones preventivas y correctivas implementadas / # Acciones preventivas y correctivas planeadas</t>
  </si>
  <si>
    <t xml:space="preserve"> # Mesas de Trabajo realizadas/# Mesas de Trabajo programadas</t>
  </si>
  <si>
    <t>Fortalecer la presencia institucional a nivel territorial.</t>
  </si>
  <si>
    <t>De acuerdo con el último informe recibido con corte al 27 de diciembre, se tiene la siguiente gestión: 
Total Solicitudes Presentadas: 535
Aprobadas (tienen registro): 166
Inscripción (inició registro pero no ha terminado el proceso): 186
Pendiente Aprobación (pendiente estado de cuenta. Debe ser remitido por el Grupo Financiero): 88
Pendiente Aprobación Renuncia: 2
Pendiente Revisión (se han revisado y se han devuelto para completar requisitos): 86
De las trescientas cuarenta y nueve (349) solicitudes que completaron el registro de inscripción, se gestionaron trescientas cuarenta y dos (342) que representan un 98%. A la fecha de corte quedaron pendiente por revisión ochenta y seis (86) solicitudes que representan un 25%. No obstante, razón por la cual el cumplimiento no del 100% es menor y los datos puede ser imprecisos.</t>
  </si>
  <si>
    <t># Supervisados socializados en política sectorial / # Supervisados programados para socialización en  política sectorial</t>
  </si>
  <si>
    <r>
      <t>20 visitas realizadas con base en el análisis de información de CEMAT</t>
    </r>
    <r>
      <rPr>
        <b/>
        <sz val="9"/>
        <rFont val="Calibri"/>
        <family val="2"/>
        <scheme val="minor"/>
      </rPr>
      <t/>
    </r>
  </si>
  <si>
    <t>1. Promover la formalidad en la prestación del servicio desarrollando acciones preventivas y correctivas.</t>
  </si>
  <si>
    <t>2. Minimizar los riesgos en seguridad y competitividad empresarial de la prestación de los servicios objeto de supervisión.</t>
  </si>
  <si>
    <t>Promedio días tiempo respuesta vigencia actual / promedio días tiempo respuesta vigencia anterior.</t>
  </si>
  <si>
    <t>Socializar e impulsar la política sectorial</t>
  </si>
  <si>
    <t>Programar visitas de inspección ocasionales con base en el análisis de información CEMAT</t>
  </si>
  <si>
    <t># Visitas de inspección ocasionales realizadas con base en el análisis de información CEMAT / # visitas de inspección ocasionales programadas con base en el análisis de información CEMAT</t>
  </si>
  <si>
    <t>BD Vigía actualizado con la línea base real de supervisados</t>
  </si>
  <si>
    <t xml:space="preserve">Ejecutar reuniones con las autoridades </t>
  </si>
  <si>
    <t># Reuniones con autoridades realizadas / # Reuniones con autoridades programadas</t>
  </si>
  <si>
    <t>Implementar 88  indicadores de gestión en seguridad.</t>
  </si>
  <si>
    <t># Indicadores de gestión en seguridad implementados / # Indicadores de gestión en seguridad programados</t>
  </si>
  <si>
    <t># Indicadores en competitividad empresarial implementados / # Indicadores en competitividad empresarial programados</t>
  </si>
  <si>
    <t># Modelos buenas prácticas empresariales implementados / # Modelos buenas prácticas empresariales programados</t>
  </si>
  <si>
    <t>mayor cobertura institucional a nivel territorial</t>
  </si>
  <si>
    <t>Presencia de la SPT en los 32 departamentos.</t>
  </si>
  <si>
    <t>No. Departamentos en los cuales se hizo presencia institucional.</t>
  </si>
  <si>
    <t>Publicar 4 Boletines de Puertos por año</t>
  </si>
  <si>
    <t>Proponer y garantizar la ejecución de acciones para facilitar el registro y actualización de los supervisados en el sistema VIGIA.</t>
  </si>
  <si>
    <t>Proponer modificación a normas reglamentarias conjuntamente con el MinTransporte y la Oficina Jurídica</t>
  </si>
  <si>
    <r>
      <t>100% presentadas propuestas de modificación a normas reglamentarias planeadas</t>
    </r>
    <r>
      <rPr>
        <b/>
        <sz val="9"/>
        <rFont val="Calibri"/>
        <family val="2"/>
        <scheme val="minor"/>
      </rPr>
      <t/>
    </r>
  </si>
  <si>
    <t>Propuestas de modificación a normas reglamentarias presentadas / Propuestas de modificación a normas reglamentarias planeadas por presentar</t>
  </si>
  <si>
    <t xml:space="preserve">88 acciones preventivas para mitigación de riesgo que afectan la operación, calidad y seguridad en el servicio. </t>
  </si>
  <si>
    <t>Generar y difundir la información estadísticas de los sectores que representamos</t>
  </si>
  <si>
    <t>3. Fortalecer la presencia institucional a nivel territorial.</t>
  </si>
  <si>
    <t>4. Definir e implementar modelo de gestión para la promoción de la participación ciudadana y rendición de cuentas mediante el cumplimiento de las políticas diseñadas.</t>
  </si>
  <si>
    <t>Prestadores informales identificados</t>
  </si>
  <si>
    <t>Control.</t>
  </si>
  <si>
    <t>Identificar e  implementar 40 modelos de buenas prácticas empresariales para nuestros supervisados. (Gobierno corporativo, responsabilidad social, estándares de rentabilidad y servicio, estándares internacionales, entre otros).</t>
  </si>
  <si>
    <t># Visitas de inspección ejecutadas PGS / # Vigilados con visitas de inspección programadas PGS</t>
  </si>
  <si>
    <t>DELEGADA CONCESIONES E INFRAESTRUCTURA.</t>
  </si>
  <si>
    <t>Supervisar el  100% de los supervisados</t>
  </si>
  <si>
    <t>70,49%</t>
  </si>
  <si>
    <t>(Promedio días tiempo respuesta vigencia anterior - Promedio días tiempo respuesta vigencia actual)/ Promedio días tiempo respuesta vigencia anterior</t>
  </si>
  <si>
    <t>BD Vigía actualizado con la línea base real de supervisados.</t>
  </si>
  <si>
    <t>Realizar acciones administrativas con base en la lista de prestadores informales (investigaciones, instruir, controlar)</t>
  </si>
  <si>
    <t>100% de cubrimiento de prestadores informales identificados</t>
  </si>
  <si>
    <t>Prestadores informales cubiertos / Prestadores informales identificados</t>
  </si>
  <si>
    <t>DELEGADA TRÁNSITO Y TRANSPORTE TERRESTRE AUTOMOTOR.</t>
  </si>
  <si>
    <t xml:space="preserve">Acompañar a la DITRA en los operativos  de control en las infracciones de tránsito </t>
  </si>
  <si>
    <t>Ejecutar acciones de supervisión sobre los organismos de tránsito y autoridades locales garantizando el cumplimiento de las normas de transporte para combatir la informalidad</t>
  </si>
  <si>
    <t>Hacer acompañamiento a DITRA en por lo menos 150 operativos</t>
  </si>
  <si>
    <t>Emitir al menos 1 circular solicitando informe sobre las acciones adelantadas para combatir la informalidad</t>
  </si>
  <si>
    <t>Cantidad de operativos DITRA realizados con acompañamiento de la SPT / Cantidad de operativos DITRA planeados con acompañamiento de la SPT</t>
  </si>
  <si>
    <t># Circulares emitidas solicitando informe sobre las acciones adelantadas para combatir la informalidad</t>
  </si>
  <si>
    <t>Cantidad de actividades de divulgación realizadas / Cantidad de actividades de divulgación planeadas</t>
  </si>
  <si>
    <t>100% actividades planeadas de divulgación a supervisados realizadas</t>
  </si>
  <si>
    <t>La Delegada no ha recibido información del CEMAT, recibió un reporte preliminar. Por lo anterior.
Se debe reprogramar esta actividad para la vigencia 2017 y debe estar alineada con el cronograma de implementación de los reportes en CEMAT.  No obstante, se evidencia debilidad en la gestión de los servidores responsables de la acción en la Delegada y  en la Oficina Asesora de Planeación, debido a que transcurrió toda la vigencia no se presentó avance, razón por la cual la calificación en la gestión de la Delegada se deteriora  y no se dispone de alarmas para las visitas de supervisión de la dependencia.</t>
  </si>
  <si>
    <t>Revisión técnica de los contenidos del PESV</t>
  </si>
  <si>
    <t>100% PESV recibidos</t>
  </si>
  <si>
    <t>100% Planes Estratégicos de Seguridad Vial - PESV recibidos.</t>
  </si>
  <si>
    <t>Planes Estratégicos de Seguridad Vial - PESV revisados.</t>
  </si>
  <si>
    <t># Planes Estratégicos de Seguridad Vial - PESV recibidos / # PESV por recibir.</t>
  </si>
  <si>
    <t># Planes Estratégicos de Seguridad Vial - PESV revisados / # PESV recibidos.</t>
  </si>
  <si>
    <t>Revisar el cumplimiento de la información financiera anual de los supervisados (Causal de disolución, Cancelación de habilitación por capital pagado y/o patrimonio ilíquido, Reporte de información)</t>
  </si>
  <si>
    <t>70% de supervisados con información financiera revisada, analizada y retroalimentada</t>
  </si>
  <si>
    <t>20 visitas realizadas con base en el análisis de información del  Centro de Monitoreo de Actividades del Transporte - CEMAT.</t>
  </si>
  <si>
    <t>Programar visitas de inspección ocasionales con base en el análisis de información CEMAT Centro de Monitoreo de Actividades del Transporte - CEMAT.</t>
  </si>
  <si>
    <t># Visitas de inspección ocasionales realizadas con base en el análisis de información del Centro de Monitoreo de Actividades del Transporte - CEMAT / # visitas de inspección ocasionales programadas con base en el análisis de información  Centro de Monitoreo de Actividades del Transporte - CEMAT.</t>
  </si>
  <si>
    <t>Ejecutar plan de pruebas e implementar nuevas funcionalidades en ambiente productivo</t>
  </si>
  <si>
    <t xml:space="preserve"> # Mesas de Trabajo realizadas/# Mesas de Trabajo programadas.</t>
  </si>
  <si>
    <t># Acciones preventivas y correctivas implementadas / # Acciones preventivas y correctivas planeadas.</t>
  </si>
  <si>
    <t># Indicadores de gestión en seguridad implementados / # Indicadores de gestión en seguridad programados.</t>
  </si>
  <si>
    <t>Atención al ciudadano y Notificaciones/Gestión de Peticiones, Quejas y Reclamos (PQR).</t>
  </si>
  <si>
    <t>Desarrollar acciones de divulgación a los supervisados en temas específicos que coadyuven a la mejor prestación del servicio (Foros, Circulares, Skype, otros medios)</t>
  </si>
  <si>
    <t xml:space="preserve">Ochenta y ocho (88) acciones preventivas para mitigación de riesgo que afectan la operación, calidad y seguridad en el servicio. </t>
  </si>
  <si>
    <t>Se lograron implementar acciones para los 14 tipos de vigilados. Ver Anexo "Acciones Tránsito" (Hoja Adjunta).</t>
  </si>
  <si>
    <t># Modelos buenas prácticas empresariales implementados / # Modelos buenas prácticas empresariales programados.</t>
  </si>
  <si>
    <t>Identificar e  implementar cuarenta (40) modelos de buenas prácticas empresariales para nuestros supervisados (gobierno corporativo, responsabilidad social, estándares de rentabilidad y servicio, estándares internacionales, entre otros).</t>
  </si>
  <si>
    <t>Supervisados con información financiera revisada, analizada y retroalimentada / Universo de supervisados</t>
  </si>
  <si>
    <t>Desarrollar e implementar  acciones preventivas y correctivas que minimicen las condiciones de riesgo en seguridad, por tipo de vigilado (puertos 3, concesiones 5, tránsito y transporte 14)</t>
  </si>
  <si>
    <t>A continuación se presenta la socialización realizada por la delegada:</t>
  </si>
  <si>
    <t xml:space="preserve">El cumplimiento de la acción es del 100% reportada en el plan operativo con la ejecución de sesenta y seis reuniones con autoridades programadas, No obstante, en el informe de gestión delegada de transito.doc numeral SIPLAFT (Sistema de Prevención y Control de Lavado de Activos y de Financiación del Terrorismo) se relacionan veinte (20) reuniones con la Unidad de Información y Análisis Financiero -UIAF y una (1) con la Dirección de Impuestos y Aduanas Nacionales-DIAN, razón por la cual las cifras presentan incertidumbre e imprecisión.
En el mes de diciembre se realizó la siguiente reunión: 
1. Reunión con la Dra. Claudia Gaviria Directora de Gestión de Aduanas -  DIAN tema: situación de demora en puertos de Buenaventura por parte de los vehículos de carga. No obstante, para garantizar el cumplimiento de la acción al 100%  es necesario realizar acta con el desarrollo de la reunión, conclusiones, recomendaciones, compromisos y seguimientos.
</t>
  </si>
  <si>
    <t>El cumplimiento de la acción es del 100% reportado en el archivo “PEI 2016 seguimiento diciembre 31 v4.xls” con la socialización de normas a ciento treinta (130) servidores. No obstante, en el archivo “informe de gestión delegada de transito 2016.doc no se relaciona la acción, razón por la cual las cifras presentan incertidumbre e imprecisión. Por otra parte, para garantizar la adquisición de conocimientos de los servidores se deben aplican evaluaciones, calificarlas, realizar refuerzos en los casos requeridos y elaborar un informe con la metodología de la socialización, conclusiones y recomendaciones.</t>
  </si>
  <si>
    <t>El cumplimiento de la acción reportado por la dependencia es del 100%, para lo cual la Delegada realizó un trabajo de depuración de las bases de datos de los supervisados de la Delegada de Tránsito y Transporte, con el apoyo del Ministerio de Transporte, razón por la cual el número de vigilados bajó en comparación con la vigencia anterior, cabe resaltar que para esta depuración se tuvo en cuenta la cantidad de supervisados por NIT.</t>
  </si>
  <si>
    <t>A continuación se presenta la divulgación realizada por la delegada:</t>
  </si>
  <si>
    <t>El cumplimiento de la acción es del 100% debido a que se realizaron quinientos veinte (520) operativos a nivel nacional con el acompañamiento con la DITRA para verificar temas de transporte de carga y treinta (33) operativos en acompañamiento con la DITRA para verificar temas de transporte escolar, para un total de 553 operativos en la vigencia 2016. No obstante, para garantizar el cumplimiento de la acción se requiere un informe con la metodología de los operativos,  compromisos, conclusiones y recomendaciones.</t>
  </si>
  <si>
    <t>El cumplimiento de la acción es del 92,5% de un total de ocho mil sesenta y uno (8071) se recibieron siete mil cuatrocientos sesenta y ocho (7.468) Planes Estratégicos de Seguridad Vial - PESV. No obstante, no se relacionan las acciones que se han realizado por parte de la dependencia para solicitar los planes pendientes de recibir y en el archivo "informe de gestión delegada de tránsito 2016 no se relaciona la acción razón por la cual es impreciso el cumplimiento.</t>
  </si>
  <si>
    <t xml:space="preserve">
El cumplimiento de la acción es del 90.9% reportado en el plan operativo. No obstante, el cumplimiento en el informe de gestión es el del 100%, lo que genera incertidumbre e imprecisión de las cifras. Por otra parte, no se relacionan actividades de verificación que permitan determinar la efectividad de la adquisición de conocimientos en la divulgación de las circulares como: Elaborar un informe del desarrollo de la divulgación, de compromisos, conclusiones y recomendaciones y hacer seguimiento.</t>
  </si>
  <si>
    <t xml:space="preserve">El cumplimiento de la acción es del 100%, con la expedición de la Circular Externa No. 094 de 2016 del 29 de diciembre de 2016 que determina modelos de buenas prácticas que aplican a: Concesionarios de aeropuertos, carreteros y férreos, operadores férreos, terminales de transporte terrestre y Empresas de transporte aéreo. </t>
  </si>
  <si>
    <t xml:space="preserve">El cumplimiento de la acción es del 100%, para lo cual la dependencia identifica cuarenta y un terminales de los cuarenta y dos (42) programados. </t>
  </si>
  <si>
    <t>La dependencia presenta la siguiente gestión en las últimas tres vigencias:
La dependencia recibe en la vigencia un total de setenta y ocho mil setecientos sesenta y nueve (78.769) solicitudes de notificación y gestiona ochenta y cuatro mil ciento ochenta y siete (84.187) notificaciones, el número de notificaciones recibido es menor al notificado debido a que el proceso se puede hacer por diferentes medios.
Para el año 2014 en el mes de diciembre, se presentó un aumento en la radicación de resoluciones de un 43.84%, por lo que en los primeros meses de 2015 se llevó a cabo el trámite de notificación de estas resoluciones junto con las de 2015.
Para el año 2016 al haber mayor radicación de resoluciones el trámite de notificación se aumentó considerablemente. Sin embargo, en el mes de diciembre se radicaron 11.416 resoluciones por lo que algunas de estas se terminará su notificación en el año 2017 a medida que vayan siendo entregados los envíos por parte de la empresa de mensajería 4-72 al destinatario final o cuando sean devueltos a la entidad y publicados en la página web de la entidad.</t>
  </si>
  <si>
    <t>4. Identificar el universo de los operadores.</t>
  </si>
  <si>
    <t>5. Fortalecer la supervisión (inspección, vigilancia y control).</t>
  </si>
  <si>
    <t># Supervisados socializados en política sectorial / # Supervisados programados para socialización en  política sectorial.</t>
  </si>
  <si>
    <t># Reuniones con autoridades realizadas / # Reuniones con autoridades programadas.</t>
  </si>
  <si>
    <t>El comportamiento de la gestión de las  investigaciones en la delegada es el siguiente:
Se evidencia un crecimiento del 272% en el total de la investigaciones con relación a la vigencia anterior y no se incluye en el archivo "informe de gestión" las aclaraciones respectivas. Por otra parte, se sugiere para verificar la efectividad de la acción incluir en el informe de gestión de la dependencia los resultados de las investigaciones considerando metodología,  conclusiones, recomendaciones, compromisos y lecciones aprendidas.</t>
  </si>
  <si>
    <t>El comportamiento de la gestión de las  investigaciones en la delegada es el siguiente:
No obstante, en el informe no se incluye un análisis del comportamiento con respecto a la vigencia anterior. Por otra parte, se recomienda para verificar la efectividad de la gestión incluir metodología, conclusiones, recomendaciones, compromisos y lecciones aprendidas.</t>
  </si>
  <si>
    <t>La Delegada desarrollo en la vigencia seiscientas veinte (620) visitas de inspección cumpliendo la meta de quinientas ochenta y nueve (589) programadas, con el siguiente comportamiento mensual:
No obstante, para verificar la efectividad de la acción se sugiere incluir en el informe de gestión los resultados de las visitas considerando metodología, conclusiones, recomendaciones, compromisos y lecciones aprendidas.</t>
  </si>
  <si>
    <t xml:space="preserve">El cumplimiento de la acción es del 50%, al no formalizarse la política de supervisión se identifican debilidades de planeación que generan posibles riesgos en el desarrollo de la ejecución de las actividades relacionadas con la supervisión.  </t>
  </si>
  <si>
    <t xml:space="preserve">Se resalta el cumplimiento de la Delegada de Puertos en 15 acciones de las metas trazadas en el informe de gestión, las cuales están aterrizadas con su objetivo de realizar la supervisión de la infraestructura del país en los modos vial o carretero, férreo y aéreo, que el Estado ha entregado en concesión a particulares, y la prestación de sus servicios a los usuarios. 
El desempeño de la dependencia se desarrolla con el siguiente comportamiento de los vigilados en las vigencias 2015 y 2016:
Dentro de los logros de la dependencia están: 
- Sometimiento a control al concesionario Ferrocarriles del Pacifico – FDP, mediante resolución Nro. 018713 del 01 de junio 2016, por interrupción en la prestación del servicio público de transporte de carga.
-Vale la pena mencionar que la Agencia Nacional de Seguridad Vial acogió el concepto técnico de sectores críticos de accidentalidad en carreteras diseñado por la Superintendencia Delegada de Concesiones e Infraestructura, para ser aplicado en el área rural y urbana, conforme con lo manifestado en Mesa Técnica interinstitucional realizada en el Ministerio de Transporte realizada el día 5 de abril de 2016, denominada metodología, identificación y reporte puntos de alta accidentalidad.
- Mejoras en señalización, infraestructura, conocimiento del marco normativo, medición porcentual de la línea base para la inclusión de personas en condición de discapacidad, a través de la expedición, divulgación y seguimiento de la Circular No. 011 de 2015. Como producto ha permitido presentar resultados positivos del sector transporte ante la Comisión Nacional de Discapacidad para su informe CEDDIS de la Cancillería que se presentó ante la ONU.
Así mismo, como efecto de la citada circular la Superintendencia Delegada de Concesiones e Infraestructura junto con el Ministerio de Transporte y la Fundación Saldarriaga Concha vienen diseñando el Decreto Reglamentario de Ley 1618 de 2013, denominado Guía Metodológica para la presentación y evaluación de los planes progresivos de cumplimiento de infraestructura accesible.   
-Investigación administrativa por la interrupción en la prestación del servicio en la concesión red férrea del pacifico, por parte del concesionario FDP.
</t>
  </si>
  <si>
    <t>6. Generar y difundir la información estadísticas de los sectores que representamos</t>
  </si>
  <si>
    <t>A continuación se presenta el comportamiento de la  gestión de las PQR y denuncias de la delegada:
En el año 2016 se cerraron el 57% de las PQR y denuncias recibidas, el 43% restante se continuará el trámite en el año 2017.  No obstante, no se incluye en el archivo "informe de gestión puertos a dic 31  2016" un plan de choque para gestionar el 43% de PQR y denuncias por tramitar, ni las acciones de mejora para evitar nuevos retrasos de las nuevas PQR y denuncias que reciban en la siguiente vigencia.</t>
  </si>
  <si>
    <t>La gestión de las investigaciones administrativas para la vigencia es:
No obstante, en el informe de gestión no se incluye un análisis del comportamiento de las investigaciones administrativas con respecto a la vigencia anterior. Por otra parte, se recomienda para verificar la efectividad de la gestión incluir metodología, conclusiones, recomendaciones, compromisos y lecciones aprendidas.</t>
  </si>
  <si>
    <t>La delegada presentó el siguiente comportamiento de las  PQR y denuncias de la vigencia actual y anterior:
En el año 2016 se cerraron el 90% de las PQR y denuncias recibidas, el 10% restante se continuará el trámite en el año 2017.  No obstante, no se incluye en el archivo "informe de gestión delegada de transito 2016" un plan de choque para gestionar el 10% de PQR y denuncias por tramitar, ni las acciones de mejora para evitar nuevos retrasos de las nuevas PQR y denuncias que reciban en la siguiente vigencia.</t>
  </si>
  <si>
    <t># Visitas de inspección ejecutadas PGS / # Vigilados con visitas de inspección programadas PGS .</t>
  </si>
  <si>
    <t>Supervisar el  100% de los supervisados.</t>
  </si>
  <si>
    <t xml:space="preserve">
El cumplimiento de la acción es del 99.97% para lo cual se desarrollaron tres mil trecientas sesenta (3360) visitas de inspección y ciento treinta y cuatro (134) por concepto de SIPLAFT (Sistema de Prevención y Control de Lavado de Activos y de Financiación del Terrorismo) reportadas en el archivo “informe de gestión delegada de transito 2016.doc” de un total de tres mil quinientas (3500) programadas.
Se incrementa en un 15% las visitas de inspección realizadas en la vigencia 2016, con respecto a la vigencia anterior lo que permitió mayor cobertura a los vigilados.</t>
  </si>
  <si>
    <t>Disminución tiempo respuesta PQR.</t>
  </si>
  <si>
    <t>(Promedio días tiempo respuesta vigencia anterior - Promedio días tiempo respuesta vigencia actual)/ Promedio días tiempo respuesta vigencia anterior.</t>
  </si>
  <si>
    <t>DELEGADA DE PUERTOS.</t>
  </si>
  <si>
    <t>El comportamiento de la cobertura es el siguiente:
No obstante, en el archivo informe de gestión puertos a dic 31 2016 no se incluye las conclusiones, recomendaciones y compromisos para mejorar los resultados del indicador.</t>
  </si>
  <si>
    <t xml:space="preserve">El cumplimiento de la acción es del 100% para lo cual la dependencia preparó y envió un documento para las Sociedades Portuarias Marítimas y Fluviales y a las empresas de transporte fluvial, sobre las Autoridades que intervienen en el Transporte de Mercancías Peligrosas. No obstante, en el archivo "informe de gestión puertos a dic 31 2016" no se registra el desarrollo de la acción y se sugiere para verificar la efectividad de la acción revisar si se presentaron rechazos en los envíos, en caso de rechazo de la dirección se debe reenviar, confirmar recibido, realizar un sondeo con una muestra de los supervisados para confirmar la consulta y elaborar un informe con la metodología, los compromisos, las conclusiones y las recomendaciones. Por lo anterior, el cumplimiento de la acción es inferior al 100% y puede ser impreciso. </t>
  </si>
  <si>
    <t>Se programan diez y nueve (19) reuniones con las autoridades para socializar la política de supervisión y se desarrollan diez y nueve (19), por ej.:  En noviembre 11 se realiza la coordinación en temas portuarios DNP – SPT. No obstante, en el archivo "informe de gestión puertos a dic 31 2016" no se registra el desarrollo de la acción y se sugiere para verificar la efectividad de la acción elaborar un informe con el desarrollo de las reuniones, conclusiones, recomendaciones, compromisos y hacer seguimiento, razón por la cual el cumplimiento de la acción es inferior al 100% y puede ser impreciso. La Delegada presenta cono evidencias las listas de asistencias.</t>
  </si>
  <si>
    <t>El cumplimiento de la acción es del 100% para lo cual la dependencia preparó y envió documento para las Sociedades Portuarias Marítimas y Fluviales y a las empresas de transporte fluvial, sobre las Autoridades que intervienen en el Transporte de Mercancías Peligrosas. No obstante, en el archivo "informe de gestión puertos a dic 31 2016" no se registra el desarrollo de la acción y se sugiere para verificar la efectividad de la acción revisar  que no se presentaron rechazos en los envíos y en caso de devolución se debe reenviar, confirmar recibido, realizar un sondeo a una muestra de los supervisados y elaborar un informe de la socialización, razón por la cual el cumplimiento de la acción es inferior al 100% y puede ser impreciso.  Las evidencias de la delegada son los correos enviados.</t>
  </si>
  <si>
    <t xml:space="preserve">El cumplimiento de la acción es de 100%, para lo cual se realizaron diferentes cruces para tratar de definir una única base de datos que se está conformando. No obstante, el resultado genera incertidumbre debido a que la dependencia está realizando actividades para generar una única base creando incertidumbre de datos del Grupo Financiera.  </t>
  </si>
  <si>
    <t>Se resalta el cumplimiento de la Delegada de Puertos en diez y seis (16) acciones de las metas trazadas en el informe de gestión, las cuales están aterrizadas con su objetivo de supervisar que las infraestructuras portuarias nacionales y las de las empresas que las administran y operan cumplan con los parámetros de calidad nacional e internacional de accesibilidad, eficiencia y seguridad establecidos. No obstante, se hace necesario realizar las actividades que verifican el cumplimiento de las acciones en su totalidad y generar y archivar las respectivas evidencias.
El desempeño de la dependencia se desarrolla con el siguiente comportamiento de los vigilados en las vigencias 2015 y 2016:
No obstante, se identifican diferencias en las cifras reportadas en los informes de gestión de la dependencia en las vigencias 2015 en los archivos (Informe de gestión puertos 2016 a Dic 31 2016 e informe a Dic 2015 del ptos ene 18), toda vez que no se reportaban las cifras en color rojo y no se anexa aclaración al respecto. 
Los logros de la dependencia son: 
-Participación en las reuniones del Ministerio de Transporte para realizar modificaciones al reglamento técnico de operaciones de las sociedades portuarias. 
- Asistencia a la mesa de trabajo con Dirección General Marítima - DIMAR para modificación de normas.
- Participación en la expedición del reglamento de patio de contenedores vacíos con el Ministerio de Transporte
- Reunión con el Departamento Administrativo Nacional de Estadística - DANE para identificar indicadores de gestión en las obras de inversión.
-Atención de las solicitudes de inscripción y registro de operador portuario a 31 de diciembre se emitieron 168 registros.
- Asesoría, apoyo y acompañamiento al Ministerio de Transporte durante el Paro Camionero del año 2016.
- Se cumplió con la meta de realizar visitas al 70% de los supervisados, incluyendo visitas a Neiva para identificar ilegales y/o informales en el Rio Magdalena, en Majagual, Achi y Guaranda Sucre, Represa de Sogamoso y en el Rio Sinú - Represa Urra.
- Socialización puesta en marcha proyecto Inside en Cartagena y Barranquilla.</t>
  </si>
  <si>
    <t xml:space="preserve">Empresas de Transporte Fluvial: Total embarcaciones: 669; Potencialmente movilizan más de  10.947 pasajeros; utilizan diferentes tipos de embarcaciones como:  Motorcanoa, Chalupa ( de diferentes clases de motor: 42) ,  taxi 15, taxi 18, canoa, bote, botemotor, moto canoa,  lancha, remolcador. tienen 1928 tripulantes, con 2270 chalecos para la tripulación, 10.480 chalecos para adultos y 2827 para niños, para un total de 13307. tienen de reserva 2.802 chalecos para adultos y 885 para niños, para un total de 3.687 chalecos de reserva, equivalente a un 27.7% del total disponibles. 
Sociedades Portuarias:
Indicador: No. accidentes a la carga: SPR Barranquilla: Periodo Enero - Noviembre 2015: total 118. Periodo Enero - Noviembre 2016: 81. disminución de 37 accidentes a la carga en el mismo periodo. SPR Buenaventura: Periodo Enero - Noviembre 2015: total 0. Periodo Enero - Noviembre 2016: 19. Incremento de 19 accidentes a la carga en el mismo periodo. Compañía de Puertos Asociados _ZP Cartagena: Periodo Enero - Noviembre 2015: total 23. Periodo Enero - Noviembre 2016: 9. disminución de 14 accidentes a la carga en el mismo periodo. 
Indicador: Número de accidentes humanos:  SPR Barranquilla: Periodo Enero - Noviembre 2015: total 27. Periodo Enero - Noviembre 2016: 37. Se aumentaron en 10 los accidentes humanos en el mismo periodo e igualmente frente al valor presupuestado para el año 2016 (22) se incremento en 15.  SPR Buenaventura: Periodo Enero - Noviembre 2015: total 14. Periodo Enero - Noviembre 2016: 33. Se aumentaron en 19 los accidentes humanos en el mismo periodo e igualmente frente al valor presupuestado para el año 2016 (10) se incremento en 9. Compañía de Puertos Asociados _ZP Cartagena: Periodo Enero - Noviembre 2015: total 17. Periodo Enero - Noviembre 2016: 0  No se presentaron accidentes humanos en el mismo periodo.
Operadores Portuarios: Se han recibido 909 solicitudes de inscripción y registro, de los cuales 108 empresas reportan equipos identificados, 615 reportan equipos sin clasificarlos, y 186 no reportan equipos. 
Las equipos reportados ascienden a 3034, de los cuales 2662 no están identificados, 33 equipos de ayuda y/o aproximación, 94 equipos de cargue, 76 equipos de descargue, 169 equipos de movimiento interno de carga. 
Se han aprobado 383 registros de operador portuario. Estos 383 empresas reportan 1408 equipos, de los cuales se identifican 188, así: 12 equipos de ayuda y/o aproximación, 42 equipos de cargue, 37 equipos de descargue, 97 equipos de movimiento interno de carga. Hay 1220 equipos no identificados.
Empresas de Transporte Fluvial: Total embarcaciones: 669; Potencialmente movilizan más de  10.947 pasajeros; utilizan diferentes tipos de embarcaciones como:  Motorcanoa, Chalupa ( de diferentes clases de motor: 42) ,  taxi 15, taxi 18, canoa, bote, botemotor, moto canoa,  lancha, remolcador. tienen 1928 tripulantes, con 2270 chalecos para la tripulación, 10.480 chalecos para adultos y 2827 para niños, para un total de 13307. tienen de reserva 2.802 chalecos para adultos y 885 para niños, para un total de 3.687 chalecos de reserva, equivalente a un 27.7% del total disponibles. 
Sociedades Portuarias:
Indicador: No. accidentes a la carga: SPR Barranquilla: Periodo Enero - Noviembre 2015: total 118. Periodo Enero - Noviembre 2016: 81. disminución de 37 accidentes a la carga en el mismo periodo. SPR Buenaventura: Periodo Enero - Noviembre 2015: total 0. Periodo Enero - Noviembre 2016: 19. Incremento de 19 accidentes a la carga en el mismo periodo. Compañía de Puertos Asociados _ZP Cartagena: Periodo Enero - Noviembre 2015: total 23. Periodo Enero - Noviembre 2016: 9. disminución de 14 accidentes a la carga en el mismo periodo. 
</t>
  </si>
  <si>
    <t>Desarrollar e implementar  acciones preventivas y correctivas que minimicen las condiciones de riesgo en seguridad, por tipo de vigilado (puertos 3, concesiones 5, tránsito y tte 14)</t>
  </si>
  <si>
    <t xml:space="preserve">De acuerdo  con el resultado obtenido se dio un cumplimiento del 99,96%. Sólo se presento una cuenta de cobro pagada fuera del tiempo establecido. </t>
  </si>
  <si>
    <t>La apropiación del presupuesto para el 2016 es de $34.779,87 MM, del cual se tiene ejecutado a 31 de diciembre $30.241,32 MM con un cumplimiento del 86.95% del 85% presupuestado.</t>
  </si>
  <si>
    <t>Se emitieron seis (6) los estados financieros y se planearon el mismo número y se transmitieron a la Contaduría con un resultado del cumplimiento del 100%. No obstante, al validar la publicación en medio oficial de la entidad (página web) sólo se publican tres (3) estados financieros del tres primeros meses y en el informe de gestión se presenta el balance general y el estado de actividad a corte septiembre de 2016 razón por lo cual el cumplimiento de la meta de un 100% es menor y genera incertidumbre sobre los resultados de la acción. Al respecto la dependencia indica que los estados financieros de abril a diciembre de 2016 se encuentran revisión de la Alta Dirección*.</t>
  </si>
  <si>
    <t>El cumplimiento en el seguimiento plan operativo spt diciembre 2016V2 la a acción presenta un cumplimiento del 88%. No obstante, en el informe de gestión de la dependencia (financiera informe de gestión.doc) a corte 30 de noviembre 2016 el total de vigilados liquidados ascendía a 6215 vigilados, de los cuales un 85,52% equivalentes a 5315 vigilados habían cancelado. Por lo anterior, se genera incertidumbre e imprecisión en la cifra.</t>
  </si>
  <si>
    <t xml:space="preserve">El cumplimiento en el seguimiento plan operativo spt diciembre 2016V2 la a acción presenta un cumplimiento del 0%. </t>
  </si>
  <si>
    <t>1. Realizar seguimiento trimestral al cumplimiento de acciones definidas en el plan operativo y reuniones con el grupo de trabajo para seguimiento y establecer acciones de mejora.
2. Capacitar a los servidores en los cambios del proceso Gestión Financiera y dar inicio a la implementación del mismo con la asesoría y acompañamiento de la Oficina de Asesora de Planeación y el Grupo de Talento Humano.
3. Solicitar un espacio en el Comité SIGI para socializar los cambios del proceso Gestión Financiera.
4. Asegurar la documentación del proceso Gestión Financiera conjuntamente con la Oficina Asesora de Planeación de acuerdo con las observaciones dadas en la auditoría 2016 a la documentación a la cadena de valor en la Intranet y en las fechas del cronograma establecido.
5. Identificar las causas del incumplimiento de la meta que no logró el 100%, definir las acciones de mejora (definición,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Elaborar el informe de gestión de la próxima vigencia incluyendo la totalidad de acciones asignadas de la dependencia en el plan operativo y el desarrollo de las actividades que validan la efectividad de las mismas.
8. Solicitar capacitación en las necesidades solicitadas por el Grupo de Talento Humano para la vigencia 2017 a los funcionarios que reciben llamadas o realizar atención a los vigilados o a los proveedores en servicio al ciudadano o al cliente y a los contratistas en el mismo tema (inducción al puesto de trabajo). 
9. Realizar los ajustes necesarios en la elaboración, archivo y custodia de las actas del Comité de Sostenibilidad o Remisibilidad.
10. Realizar y socializar la programación anual del Comité de Sostenibilidad o de Remisibilidad y ejecutar las sesiones de acuerdo con lo programado.</t>
  </si>
  <si>
    <t>Con el apoyo del grupo de cobro del Sistema Inteligente de la Supertransporte SIS, se superó la  meta establecida para la vigencia de recuperar el 5% de la cartera, que incluye el concepto la recuperación de multas, acuerdos y tasa .</t>
  </si>
  <si>
    <t>Todas las obligaciones cumplieron con los requisitos establecidos para el pago de la misma. No obstante, en la campaña 3-2 del SIS se excluyendo obligaciones las cuales los vigilados manifestaron que no cancelarían la primera cuota ya que no se estaba liquidando con sus ingresos reales y no tenían capacidad de pago de la cuota, razón por la cual el cumplimiento de la acción es menor e impreciso y el campaña 3-3 se excluyendo obligaciones para las cuales no se encontraba cupón disponible y en el archivo "informe de gestión financiera 2016.doc" no se relaciona, por las anteriores razones el cumplimiento del 100% es menor e impreciso.</t>
  </si>
  <si>
    <t>Se cumplió con el plan de capacitación previsto  de capacitar a  treinta (30) servidores y  Pricewaterhousecoopers realizó capacitación en auditoría internacional (NIA), razón por la cual el cumplimiento dado por la dependencia es de 100%, se entrego el material de la capacitación a los servidores y se realizaron ejercicios prácticos y se evaluaron los expositores. No obstante,  no todos los servidores formados recibieron la certificación del curso, no se replico la capacitación a otros servidores, en los casos de resultados no aprobados no se han realizado los refuerzos requeridos dejando evidencias,  no se ha actualizado el material y los ejercicios prácticos en una base de conocimiento de la entidad. Por otra parte, en  el archivo "informe de gestión financiera 2016.doc" no se relaciona el avance de la acción, por las anteriores razones el cumplimiento del 100% es menor e impreciso.</t>
  </si>
  <si>
    <t>Se reportó el cumplimiento de las sesiones de los Comités de Remisibilidad asociados a los Comités de Sostenibilidad con un cumplimiento del 100%. Se revisan las actas del comité y presentan las siguientes observaciones:
Por lo anterior, se identifican debilidades en el control de las actas del comité de sostenibilidad - remisibilidad relacionadas con numeración, firmas de los asistentes, seguimiento a compromisos, archivo, digitalización y custodia de acuerdo con las normas de gestión documental. Por otra parte, la meta reportada no corresponde a la ejecución de las sesiones realizadas del comité, debido a que realizaron cuatro (4) sesiones y no seis (6) como lo reportado por el área lo que genera incertidumbre en las cifras y en el  archivo "informe de gestión financiera 2016.doc" de la dependencia no se relaciona la acción, ni los resultados.</t>
  </si>
  <si>
    <t xml:space="preserve">La apropiación del presupuesto excluyendo el rubro de transferencias para el 2016 es de $31,024 MM del cual se han comprometido $29, 980 esto corresponde a una ejecución del 97% de la obligación teniendo un cumplimiento del 100% sobre lo esperado.
</t>
  </si>
  <si>
    <t>Al cierre del mes de octubre de 2016, quedaron formalizados los Estados Financieros de la Superintendencia de Puertos y Transporte con corte al 30 de septiembre de 2016, los cuales fueron trasmitidos a través del aplicativo CHIP a la Contaduría General de la Nación conforme al calendario establecido por este ente rector. Ver numeral anterior.</t>
  </si>
  <si>
    <t xml:space="preserve">La dependencia presenta los siguientes logros:
Gestión Contribución especial
1. La manifestación por parte de los vigilados de sentirse incluidos y tenidos en cuenta por la Superintendencia de Puertos y Transporte, por primera vez en los cambios de la liquidación.
2. Se transmitió un mensaje de transparencia en una entidad que quiere que los vigilados entiendan las razones por las cuáles se generaron los cambios y como podían beneficiarlos. 
3. Se logró un recaudo del 98% de la contribución especial, superando lo conseguido en las vigencias anteriores. 
4. Se logró un recaudo del 98% de la contribución especial, superando lo conseguido en las vigencias anteriores. 
Ejecución de viáticos y gastos de viaje
5. Se disminuyó en un 9% los gastos correspondientes a Viáticos y Gastos de Viaje con respecto al año anterior, es decir de 565 MM a 515 MM, con una mayor cobertura con menores recursos al contar con personal de apoyo en las diferentes regiones.
Gestión Presupuestal 
6. Realizó monitoreo de la ejecución de manera diaria, generó informes semanales y reuniones con los jefes de áreas con el fin de realizar seguimiento de cada proceso, monitoreo y depuración constante de los certificados de disponibilidad y registros presupuestales para la ejecución presupuestal.
Gestión de Cobro Persuasivo y Coactivo 
7. Cabe resaltar la buena gestión y compromiso presentado por el equipo de gestión coactiva, quienes tuvieron un incremento considerable del 123% de recaudo por concepto de títulos de depósito judicial y del 170% por concepto de acuerdos de pago de una vigencia a la otra.
8. Cabe resaltar la buena gestión y compromiso presentado por los servidores asignados a la gestión persuasiva, quienes, desde el 15 de marzo de 2016 al 31 de diciembre de 2016, realizaron 95 acuerdos de pago con un total de $1.075.762.358; de los cuales todos han tenido total cumplimiento en el pago de sus cuotas y al corte de la vigencia se recaudaron de estos $838.819.245.
9. Durante este año prestó apoyo al área financiera frente al tema de identificación de saldos que se tenían en las conciliaciones bancarias, identificando el 52% equivalente a un total de $681.327.211. 
10. También prestó apoyo al área financiera en el tema de vigilados sin clasificar en vigía (grupo 1, 2, 3 entre otros), vigilados que cancelaron la contribución especial pero no habían reportado ingresos en vigía, vigilados que solicitaron cambio de grupo.
</t>
  </si>
  <si>
    <t>SUPERINTENDENCIA DE PUERTOS Y TRANSPORTE</t>
  </si>
  <si>
    <t>Informe de Evaluación de Dependencias Vigencia 2016</t>
  </si>
  <si>
    <t>Enero de 2017</t>
  </si>
  <si>
    <t>Oficina de Control Interno</t>
  </si>
  <si>
    <t>Actividad reprogramada para la vigencia 2017. Se evidencia debilidades en la planeación debido a que la acción no presenta avance.</t>
  </si>
  <si>
    <t>Generar oportunamente los reportes definidos en el Anexo 1 para la Delegada de Puertos</t>
  </si>
  <si>
    <t>Generar oportunamente los reportes definidos en el Anexo 1 para la Delegada de Concesiones</t>
  </si>
  <si>
    <t>Generar oportunamente los reportes definidos en el Anexo 1 para la Delegada de Tránsito</t>
  </si>
  <si>
    <t>Generar oportunamente los reportes transversales definidos en el Anexo 1</t>
  </si>
  <si>
    <t>Generar oportunamente los reportes de IUITs, PQRs,  Inmovilizaciones y Cobro Persuasivo definidos en el Anexo 1</t>
  </si>
  <si>
    <t>* AGENDA "2016 TRANSFORMACIÓN INSTITUCIONAL-CAMBIAMOS PARA ACTUAR-PARA QUE HABLEMOS EL MISMO IDIOMA"
* Correos electrónicos a todos los funcionarios socializando de la cartilla y la cadena de valor
* 3 pushmails enviado a todos los funcionarios incentivando la consulta de la cartilla y la cadena de valor (Marzo 9 y 10, Abril 7)
* 2 fondos de pantalla incentivado la consulta de la cartilla
* Afiches Transformación Institucional publicados en carteleras</t>
  </si>
  <si>
    <t>Actualizar Normograma</t>
  </si>
  <si>
    <t>Documento Plan GEL SPT 2016 en repositorio PLANEACIÓN. Se realizó el Plan GEL de acuerdo con la última versión de los lineamientos de la Estrategia GEL. Se realizó seguimiento periódico durante la vigencia.</t>
  </si>
  <si>
    <t xml:space="preserve">
2. Medición de indicadores de los procesos, actualización del Normograma y seguimiento a riesgos ( ver anexo dependencia).
3. Generación en el CEMAT de reportes:
Registro Nacional de Carga
Centro de Reconocimiento de conductores
Terminales
Masivo
Accidentalidad vial
Transporte aéreo
Transporte carretero
Transporte férreo
Evaluación del riesgo
Tipificación de vigilados</t>
  </si>
  <si>
    <t>Se realizan cuatro (4) comités SIGI sesiones en las cuales se realiza seguimiento a: Despliegue de la documentación de la cadena de valor, medición y análisis de indicadores de los procesos, actualización de Normograma y planes de mejoramiento.</t>
  </si>
  <si>
    <t>En el informe del SIS de gestión se menciona desde enero del presente año se han recibido 15.396 IUITs. De estos IUITs el 100% ha sido procesados. No obstante, en el plan operativo es el 95.6%, lo que genera incertidumbre en las cifras.</t>
  </si>
  <si>
    <t>9. FECHA: Enero 30 de 2017</t>
  </si>
  <si>
    <t>10. INFORME PRESENTADO POR: Oficina de Control Interno</t>
  </si>
  <si>
    <t>Realizar la gestión del proceso administrativo de los Informes Únicos de Infracciones al Transporte (SIS)</t>
  </si>
  <si>
    <t>Realizar acciones de contacto sobre los deudores de multas o tasas a favor de la SPT hasta obtener el pago de la obligación del ciudadano o empresa respectiva (SIS)</t>
  </si>
  <si>
    <t>Continuar con la Implementación del registro y control de las inmovilizaciones y entrega de vehículos retenidos (SIS)</t>
  </si>
  <si>
    <t>Continuar con la gestión de peticiones, quejas y reclamos, que realicen la recepción, registro, asignación, seguimiento y respuesta oportuna de PQR (SIS)</t>
  </si>
  <si>
    <t>Los Normogramas fueron actualizados para la totalidad de los procesos y se encuentran disponibles en página web de la Entidad. No obstante, en las auditorías de 2016 se identificaron procesos con los Normogramas desactualizados: proceso registro y proceso direccionamiento en lo concerniente a la ejecución de proyectos de inversión. Por lo anterior, el cumplimiento de 100% es menor al reportado por la dependencia.</t>
  </si>
  <si>
    <t>Se realizaron tres seguimientos a la plan de atención al ciudadano y al plan anticorrupción a corte 30 de abril, 31 de agosto y 31 de diciembre de acuerdo con el informe de gestión del Jefe de la Oficina Asesora de Planeación de la vigencia. No obstante, en el plan operativo se reportan cuatro seguimientos al año de cada uno y la actualización del mapa 1 vez al año, razón por la cual las cifras reportadas generan incertidumbre e imprecisión.</t>
  </si>
  <si>
    <t>90% Calidad IUITs digitados</t>
  </si>
  <si>
    <t>Cantidad IUITs digitados sin errores / Cantidad IUITs Procesadas</t>
  </si>
  <si>
    <t>Fichas de los indicadores definidas en cada proceso. No obstante, no se evidencian en link intranet/cadena de valor/proceso estratégicos (gestión de comunicaciones, direccionamiento estratégico, gestión regulatoria, /indicadores. No hay informe analítico de indicadores. Por lo anterior, el cumplimiento de 100% es menor al reportado.</t>
  </si>
  <si>
    <t>Cantidad IUITs Procesados / Cantidad IUITs Recibidos</t>
  </si>
  <si>
    <t>La gestión de trámites de la dependencia en la vigencia 2016 comparada con la vigencia anterior presenta el siguiente comportamiento:
De acuerdo con el informe de gestión de la dependencia, el cien por ciento (100%) de los recursos se han atendido dentro de los términos de ley  y se ha respondido el cien por ciento (100%) de las demandas en contra de la entidad.</t>
  </si>
  <si>
    <t>Dentro de las acciones para recuperar la cartera de difícil cobro se adelantó el 30% de los acuerdos de pago, los cuales ascendieron a $724 MM* con una variación 12% en comparación a la vigencia anterior. No obstante, el avance definido del 50% de la acción es impreciso debido a que no se han realizado acciones de recuperación de cartera de difícil cobro sino acciones previas.</t>
  </si>
  <si>
    <t>Se reportó el cumplimiento de las sesiones de los Comités de Remisibilidad asociados a los Comités de Sostenibilidad con un cumplimiento del 100%. De acuerdo con lo programado se realizaron dos sesiones. Se revisan las actas del comité y presentan las siguientes observaciones:
Por lo anterior, se identifican debilidades en el control de las actas del comité de sostenibilidad - remisibilidad relacionadas con numeración, firmas de los asistentes, seguimiento a compromisos, archivo y custodia de acuerdo con las normas de gestión documental . Se identifica diferencia con el cumplimiento de la  meta reportada  en la ejecución de las sesiones realizadas del comité se  realizaron mínimo cuatro (4) sesiones y no dos (2) sesiones como lo reportó la dependencia, generando incertidumbre en las cifras.</t>
  </si>
  <si>
    <t>Se recomendaciones:
1. Definir en el plan de mejoramiento las acciones que permitan el reporte oportuno de información (sistema EKOGI, Formato Único de Gestión de Comités de Conciliación, Sección I- Lineamientos o Políticas de Prevención del Daño Antijurídico y Defensa Jurídica y las acciones para los hallazgos de auditoria 2015, estableciendo responsables, fechas y hacer seguimiento. 
2. Solicitar a la Oficina Asesora de Planeación incluir en el plan operativo de la vigencia 2017 las acciones relacionadas con el Grupo de Sometimientos a Control, Grupo Cobro Coactivo, Grupo de Conciliación y Estudios Sectoriales y la Gestión Jurídica como tal.
3. Socializar y la puesta en marcha de una política oficial que identifique los hechos generadores de daño jurídico para dar respuesta al hallazgo definido por la CGR. Actualización anual de esta política.
4. Establecer y socializar una programación anual  para el comité de remisibilidad, realizar seguimiento a los compromisos de las sesiones y controlar las actas con el fin de minimizar las observaciones presentadas en este informe.
5. Realizar seguimiento trimestral al cumplimiento de acciones definidas en el plan operativo y reuniones con el grupo de trabajo para seguimiento y establecer acciones de mejora.
6. Asegurar la documentación del proceso gestión jurídica de acuerdo con las observaciones dadas en la auditoría 2016 a la documentación a la cadena de valor de acuerdo con el cronograma de la Oficina Asesora de Planeación.
7. Realizar y socializar la programación anual del Comité de Sostenibilidad o de Remisibilidad y ejecutar las sesiones de acuerdo con lo programado.</t>
  </si>
  <si>
    <t>* AGENDA "2016 TRANSFORMACIÓN INSTITUCIONAL-CAMBIAMOS PARA ACTUAR-PARA QUE HABLEMOS EL MISMO IDIOMA"
* Correos electrónicos a todos los funcionarios socializando de la cartilla y la cadena de valor
* 3 pushmails enviado a todos los funcionarios incentivando la consulta de la cartilla y la cadena de valor (Marzo 9 y 10, Abril 7)
* 2 fondos de pantalla incentivado la consulta de la cartilla
* Afiches Transformación Institucional publicados en carteleras.</t>
  </si>
  <si>
    <t>Se participó en las mesas técnicas para la definición de la metodología de intercambio de información con Entidades Externas. Las reuniones fueron en coordinación con la Oficina Asesora de Planeación y el CEMAT. No obstante, no se anexan evidencias de actas, ni listas de asistencia que permitan validar las actividades, ni un resumen del desarrollo y conclusiones. Por lo anterior, el cumplimiento de 100% de la acción presenta incertidumbre e puede ser impreciso y se baja la calificación.</t>
  </si>
  <si>
    <t>Actividad adelantada como parte del alcance del contrato con la firma consultora INFOTIC mediante contrato No. 399 de 2016.
Política de seguridad publicada en la página web de la Entidad.
No obstante, no sea documentado, ni publicado, ni socializado el subproceso gestión de seguridad y continuidad del negocio en la cadena de valor intranet/proceso de apoyo/gestión de tics, por lo cual el porcentaje de avance no se califica al 100%.</t>
  </si>
  <si>
    <t>Mesa de ayuda ejecutada por BPM, escalando las necesidades al proveedor  QUIPUX. No obstante, no sea documentado, ni publicado, ni socializado el subproceso gestión de seguridad y continuidad del negocio en la cadena de valor intranet/proceso de apoyo/gestión de tics, por lo cual el porcentaje de avance es inferior al 100%.</t>
  </si>
  <si>
    <t>Actividad adelantada como parte del alcance del contrato con la firma consultora INFOTIC mediante contrato No. 399 de 2016. No obstante, no sea documentado, ni publicado, ni socializado el subproceso gestión de seguridad y continuidad del negocio en la cadena de valor intranet/proceso de apoyo/gestión de tics, por lo cual el porcentaje de avance es inferior al 100%.</t>
  </si>
  <si>
    <t>Se elaboró, aprobó y publicó el PETI. No obstante, no se relacionan las fechas de seguimiento, ni las acciones realizadas para el cumplimiento del mismo. Por anterior, el cumplimiento es inferior al 100%.</t>
  </si>
  <si>
    <t>No se ha formulado el Plan de Gestión Documental a corto, mediano y largo con el Grupo Documental en lo relacionado al Gestión TIC´s de acuerdo con las directrices del Decreto Único Reglamentario del Sector Cultura 1080 de 2015 y el anexo del Decreto 2609 de 2012.</t>
  </si>
  <si>
    <t>Avances en la definición del protocolo. No sea documentado, ni publicado, ni socializado el procedimiento en la cadena de valor, razón por la cual el porcentaje de avance es menor al 100%.</t>
  </si>
  <si>
    <t>Avances en la definición del procedimiento. No obstante, no sea documentado, ni publicado, ni socializado el subproceso gestión de la calidad de información en la cadena de valor intranet/proceso de apoyo/gestión de tics, por lo cual el porcentaje de avance inferior al 75% y puede ser impreciso.</t>
  </si>
  <si>
    <t>Dentro de los avances de la política se encuentra la herramienta Backup Exec y cintas de almacenamiento
Informe a Control Interno y Gestión Documental. No obstante, la implementación de la herramienta puede resultar insuficiente para dar cumplimiento a la  Ley 1581 del 2012.</t>
  </si>
  <si>
    <t>Se incluyeron en el plan de compras los procesos de renovación de Windows vista a Windows 10. 
Se inicia migración de Taux. 
Se fortalece VIGÍA.
Se comienza el desarrollo de administración activos fijos, modernización GLPI y se inicia transición de KAWAK a la cadena de valor.</t>
  </si>
  <si>
    <t>Se mantuvo la actualización hasta junio de 2016.
Se debe transferir esta actividad para 2017, garantizando la actualización de la arquitectura de datos y aplicaciones con la última versión de VIGÍA en producción. No obstante, se evidencia debilidades en la planeación toda vez que no se cumple el 100% y no se reprograma con la debida anterioridad con la Oficina Asesora de Planeación.</t>
  </si>
  <si>
    <t>La ampliación de volumen para la BD Pentaho se realizó. Se asignó un funcionario para la realización de los diferentes cargues de información de los convenios con las fuentes externas.</t>
  </si>
  <si>
    <t>Proceso se encuentra en un 50 % de producción por parte del área de desarrollo.
Se transfiere el cumplimiento de esta actividad para la vigencia 2017. No obstante, se evidencia debilidades en la planeación de la dependencia toda vez que no se informa con oportunidad a la Oficina Asesora de Planeación que no se había cumplido la meta, para su revisión y reformulación, si es el caso.</t>
  </si>
  <si>
    <t>La herramienta permite graficar la Cadena de Valor y los procesos de la entidad en TOGAF y su interoperabilidad es mediante Web Services, FTP, o interfaces de información plana. No obstante, se evidenció que las licencias de aplicativo no estaban en uso la totalidad, razón por la cual el cumplimiento es inferior al 100%.</t>
  </si>
  <si>
    <t>La dependencia presenta los siguientes logros durante la vigencia:
- Diseña noventa y cinco (95) reportes para la consulta de las delegadas en la herramienta Inteligencia de Negocio.
- La interoperabilidad con entidades externas para la generación de diferentes estadísticas por parte del CEMAT.
- Celebración de dos (2) capacitaciones de seguridad informática a los servidores de la Supertransporte el 07 de diciembre de 2016.
- Diseña dos (2) Test de Hacking ético para la búsqueda de vulnerabilidades en los sistemas de información.
- Desarrolla aplicaciones para: 
a) El registro del ingreso de operadores y el registro de la capacidad de almacenamiento de carga por parte de las sociedades portuarias.
b) La consulta de estados de cuenta de los IUIT, obligaciones en TAUX, generar cupones de pago, 
c) El Registro de despachos en los terminales del país, entre otros.
- Actualizaron y publicación de las políticas de seguridad informática el 09 de diciembre de 2016 en la intranet.
- Emitió y socializó la Circular No. 80 de Seguridad de la información del 17 de noviembre de 2016.
Se identifica una acción con avance del 0% por lo cual se hace necesario revisar la estrategia de la dependencia e incluir en el PETI la acción relacionada  para seguimiento (Actualizar el PGD de acuerdo con lo establecido en el Decreto 1080 de 2015).
No se presenta  el avance por módulos del sistema Vigía en el informe de gestión de la dependencia, a pesar de que es el proyecto líder en la entidad,  ni las acciones de mejoramiento ejecutadas solamente se referencia "Se apoyó en el proceso de Pruebas del aplicativo VIGÍA en los módulos PROGRAMACIONES, CORREO Y RESTAURACIÓN DE CONTRASEÑA, OPERADOR PORTUARIO, ANULACIÓN ENTREGA, REPORTE, NIIF, USUARIOS, PESV".</t>
  </si>
  <si>
    <t>Solicitar un espacio en la reunión mensual de líderes de  SIGI que lidera la Oficina Asesora de Planeación, con el fin de dar a conocer a los integrantes del Sistema Integrado de Gestión Institucional las políticas de seguridad de la información actualizadas y su aplicación.
Realizar solicitud dentro de las necesidades de capacitación al Grupo de Talento Humano, formación en la estrategia de Gobierno en Línea (Incluye Ley de Transparencia) y para la aplicación de la Ley 1581 de 2012  Protección de datos personales para los funcionarios de la dependencia e inducción al puesto de trabajo para los contratistas.
Asignar un responsable en la dependencia para mantener actualizada la gestión documental en lo relacionado a: la actualización de TRD, elaboración del FUID, transferencias, creación de expedientes y arboles electrónicos.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Realizar la documentación del proceso de apoyo Gestión TIC´s conjuntamente con la Oficina Asesora de Planeación de acuerdo con las observaciones dadas en las auditorías 2016 a la documentación a la cadena de valor en la Intranet y en las fechas del cronograma establecido.
Consultar el Programa de Gestión Documental de entidades similares a la SPT como mejor práctica para actualizar, socializar y la puesta en marcha del PGD de la entidad, en el componente de tecnología conjuntamente con el Grupo Gestión Documental.
Incluir en el informe de gestión de la dependencia el estado de los módulos de Vigía y las acciones desarrolladas por la dependencia al respecto.
El informe no incluye el análisis de indicadores de la dependencia debido a que al cierre del mismo no se habían publicado.
Conjuntamente con la Oficina de Planeación y el Grupo Comunicaciones,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</si>
  <si>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1. Capacitar a los servidores en los cambios del proceso de gestión de comunicaciones y dar inicio a la implementación del mismo con la asesoría y acompañamiento de la Oficina de Asesora de Planeación y el Grupo de Talento Humano
2. En el Comité SIGI, socializar los cambios e implementación del proceso de gestión de comunicaciones.
3. Formular plan operativo anual vinculado al Despacho como dependencia y juego migrar a área independiente, si se aprueba y formaliza la propuesta de rediseño organizacional. En este plan operativo se recomienda vincular el plan de comunicaciones, plan de rendición de cuentas, plan Gel y plan anticorrupción y de atención al ciudadano. 
4. Realizar seguimiento trimestral al cumplimiento de acciones definidas en el plan operativo y reuniones con el grupo de trabajo para seguimiento y establecer acciones de mejora.
5. Formular, socializar, medir y analizar los indicadores del proceso gestión de comunicaciones con el acompañamiento de la Oficina Asesora de Planeación.
6. Solicitar dentro de las necesidades de capacitación formación práctica para los servidores de la dependencia, temas sobre Ley de transparencia al Grupo de Talento Humano.
7. Establecer un procedimiento estándar de respuesta a las solicitudes de las diferentes dependencias para la divulgación de información y socializarlo a los funcionarios y contratistas de la entidad.
8. Generar el informe de gestión de la vigencia dentro de los plazos definidos por la Oficina Asesora de Planeación para dar a conocer los resultados de la dependencia a la entidad.
9. Conjuntamente con la Oficina de Planeación y el Grupo TICS,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</si>
  <si>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 xml:space="preserve">Dentro de los logros de la dependencia:
-Se actualiza la intranet como la red de comunicaciones interna mejorada para todos los colaboradores de la entidad.
-Actualizó, oficializó y socializó el proceso estratégico gestión de comunicaciones en los subprocesos gestionar plan de comunicaciones institucional, gestionar la comunicación interna y gestionar comunicación externa en el link: Intranet/cadena de valor/procesos estratégicos/gestión de comunicaciones el 13 de septiembre de 2016.
-Difusión de la gestión de la SPT en los diferentes medios de comunicación a nivel nacional.
</t>
  </si>
  <si>
    <t>Realizar y socializar la programación  anual de Comités técnicos  y administrativos establecidos en la Entidad, presentar informe del Comité SIGI y ejecutar las sesiones de acuerdo con lo programado.
Coordinar la revisión de la Alta Dirección para seguimiento del SIGI, socializar informes y hacer seguimiento a recomendaciones y compromisos.
Hacer seguimiento para agilizar los consecución de los ajustes al estudio técnico de cargas de trabajo entre la entidad y el Ministerio de Transporte, ajustar y presentar  al Departamento Administrativo de la Función Pública.
Incluir dentro del plan operativo el cumplimiento de los productos de los proyectos de inversión.
Desarrollar las acciones del plan de mejoramiento de los cuatro hallazgos generados producto de la auditoría regular de la CGR 2016 y de las auditorías al proceso Direccionamiento Estratégico en lo concerniente a la gestión de convenios interinstitucionales y ejecución de los proyectos de inversión y del proceso gestionar el mejoramiento continuo en lo relacionado a la documentación de la cadena de valor.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Realizar seguimiento mensual al plan operativo debido a que en la vigencia sólo se reportan tres (3) seguimientos en marzo, agosto y diciembre. Lo anterior con el fin de facilitar la toma de decisiones e implementar las acciones de mejorar requeridas.
Realizar seguimiento a la implementación de la estrategia gobierno en línea GEL con mayor periodicidad, debido a que sólo se presentó un seguimiento en la vigencia.
Conjuntamente con la el Grupo TICS y el grupo Comunicaciones, se recomienda definir el  procedimiento para el control de información cargada y publicada en la página web institucional,  lo cual es necesario ya que la página web de la entidad es un medio de comunicación reglado tanto en la Ley 1474 de 2011 como en la Ley 1712 de 2014.</t>
  </si>
  <si>
    <t xml:space="preserve">El cumplimiento de la acción es del 100%, reportada en el archivo “PEI 2016 seguimiento diciembre 31 v4.xls” con  once mil once (11.011) vigilados socializados. No obstante, en el mismo archivo en la columna resultado 2016, mes de septiembre se reporta 7.963 vigilados socializados, un número mayor al universo reportado en el archivo “informe de gestión delegada de transito 2016.doc en el numeral 1.1.1. Número de Supervisados del 2016 (7525)”, razón por la cual las cifras presentan incertidumbre e imprecisión. Esto baja la calificación asignada.
</t>
  </si>
  <si>
    <t>El cumplimiento de la acción es del 100% reportado en el archivo “PEI 2016 seguimiento diciembre 31 v4.xls” con la realización de setenta y tres (73) mesas de trabajo para impulsar la política de supervisión para la formalización del Sector de las treinta y cuatro (34) programas. No obstante, en el archivo “informe de gestión delegada de transito 2016.doc” no se relaciona el número de mesas de la acción, razón por la cual las cifras presentan incertidumbre e imprecisión. Por otra parte, para verificar la efectividad de las mesas se requiere elaborar un informe con la metodología aplicada, desarrollo, compromisos, conclusiones y recomendaciones. Esto baja la calificación asignada</t>
  </si>
  <si>
    <t>Se lograron implementar indicadores para cada acción en los 14 tipos de vigilados. Ver Anexo "Acciones Transito" (Hoja Adjunta). No se evidencia la definición de las hojas de vida de los indicadores de gestión en seguridad, ni la medición, ni  el análisis, ni su articulación con los procesos de la cadena de valor (registro, inspección, vigilancia y control y gestión de PQR). Esto baja la calificación asignada</t>
  </si>
  <si>
    <t>El cumplimiento de la acción es del 100%, con la implementación del Plan General de Supervisión - PGS se garantiza la presencia de la Entidad en los treinta y dos (32) departamentos. No obstante, el informe de gestión de la Delegada de  Tránsito y Transporte se informa que se mantuvo el nivel de cobertura a vigilados en razón de veintinueve (29) departamentos del país, por la cual el cumplimiento es menor.</t>
  </si>
  <si>
    <t>Se resalta el cumplimiento de la Delegada en veintidós (22) acciones de las metas trazadas en el informe de gestión, las cuales están aterrizadas con la misión de supervisar el cumplimiento de las normas relativas a la prestación del servicio público de transporte terrestre en el territorio nacional.
Los logros de la dependencia son:
Gestión de PQRS
• Reducción del tiempo promedio de respuesta de las PQR y denuncias de seis (6) meses a  dos (2) meses.
SIPLAFT (Sistema de Prevención y Control de Lavado de Activos y de Financiación del Terrorismo)
•  Se realizaron trece (13) actividades de capacitación durante el año en siete (7) ciudades del país, con una asistencia total de mil sesenta y ocho (1078) asistentes representando a quinientas cincuenta y nueve (559) empresas de carga. El objetivo fue aclarar el alcance y los términos del cumplimiento de las directrices de la Circular Externa No. 011 de 2011.
Sistema de Transporte Masivo:
• Se realizaron mesas de trabajo con los Ministerios del Transporte y de Hacienda y con el Departamento Nacional de Planeación con el fin de buscar alternativas de solución para los problemas financieros y de operación identificados.
• Elaboración de plan de acción por ciudades para solución de hallazgos.
Paro camionero:
• Más de dos mil setecientas (2700) llamadas gestionadas a transportadores.
• Gestión de 2.794 vehículos que transportaron el 34% de las solicitudes recibidas.
• Quinientas sesenta (560) toneladas de cemento transportadas en el tren desde Sogamoso a Bogotá.
• Dos mil quinientas cincuenta y cuatro (2554) caravanas seguras con cuarenta y dos mil ochocientos veintinueve (42.829) vehículos coordinadas con la Dirección de Tránsito y Transporte - DITRA a diferentes destinos.
• Trecientas veintiún (321) licencias de conducción y novecientas setenta y siete (977) licencias de operación suspendidas provisionalmente.
• mil cuatrocientas diez y nueve (1419) aperturas de investigaciones a propietarios.
Plan de Choque Contra la Ilegalidad:
• Creación de grupo élite contra la informalidad.
• Se estableció un correo electrónico para denuncias.
• Se diseñó y divulgó protocolo para la imposición de Informes Únicos de Infracción al Tránsito - IUIT y comparendos de tránsito.
• Se diseñó y divulgó protocolo para actuación del organismo de tránsito frente a las actuaciones administrativas.
• Se realizaron audiencias públicas en diez (10) ciudades con presencia de representantes de las alcaldías, organismos de tránsito del municipio, líderes de los gremios transportadores, empresarios del transporte.
-Se identifican debilidades en la elaboración del informe de gestión ya que no se incluyen todas las acciones asignadas en el plan operativo de la vigencia, pues no se relacionan actividades que permitan verificar la efectividad de cada acción, ni se incluye el indicador de cobertura.
- La Delegada no presenta en el informe de gestión el comportamiento de la cobertura (No. de visitas vs No. de vigilados de la vigencia actual y anterior). Esto, a pesar de que es un indicador que permite validar la gestión de la dependencia y facilitar la toma de decisiones.</t>
  </si>
  <si>
    <t>En el mes de diciembre se expidió Circular  Externa No. 94 del 29 de diciembre de 2016 dirigida a todos los vigilados de la Superintendencia de Puertos y Transporte con veintidós (22) modelos de buenas prácticas empresariales y sesenta y dos (62) indicadores. No obstante, para verificar la efectividad de la circular, se recomienda adelantar un informe  de metodología aplicada, compromisos, conclusiones y recomendaciones y definir la hoja de vida de los indicadores de la circular y la articulación con los procesos de la cadena de valor (registro, inspección, vigilancia y control y gestión de PQR).</t>
  </si>
  <si>
    <t>En el mes de diciembre se expidió circular N° 94 del 29 de diciembre de 2016 dirigida a todos los vigilados de la Superintendencia de Puertos y Transporte, con 22 modelos de buenas prácticas empresariales y 62 indicadores, para subsanar los resultados de la meta de esta actividad en la vigencia anterior. No se evidencia la definición de las hoja de vida de los indicadores de competitividad empresarial, ni la medición, ni  el análisis, ni su articulación con los procesos de la cadena de valor (registro, inspección, vigilancia y control y gestión de PQR).</t>
  </si>
  <si>
    <t>El comportamiento del tiempo de respuesta promedio de la PQR y denuncias, según el informe de gestión de la Delegada es el siguiente:
No obstante, el informe de gestión de la Delegada no incluye el comportamiento del tiempo promedio de respuesta de las PQR y denuncias por mes de la vigencia actual y anterior lo que dificulta el análisis y la toma de decisiones. En la elaboración del informe de gestión de PQR 2016, la OCI no pudo verificar la base de datos de la Delegada para determinar la confiabilidad de este reporte de tiempos de respuesta.</t>
  </si>
  <si>
    <t>100% de los módulos de VIGÍA implementados.</t>
  </si>
  <si>
    <t>Cantidad de módulos VIGÍA implementados / Cantidad de módulos VIGÍA planeados para implementación.</t>
  </si>
  <si>
    <t>Se implementaron 14 de los 15 nuevos módulos de VIGÍA. Queda pendiente el módulo de Recaudo y Cartera para la vigencia 2017.</t>
  </si>
  <si>
    <t>Emitir resolución implementación VIGÍA</t>
  </si>
  <si>
    <t>Resolución implementación VIGÍA emitida.</t>
  </si>
  <si>
    <t>Resolución 53022 de 2016. Por el cual se ordenan medidas para garantizar la fase de la implementación de nuevas funcionalidades en el sistema VIGÍA</t>
  </si>
  <si>
    <t>Elaborar y ejecutar Plan de Capacitación VIGÍA</t>
  </si>
  <si>
    <t>100% Plan de Capacitación VIGÍA ejecutado.</t>
  </si>
  <si>
    <t>Actividades Plan de Capacitación VIGÍA ejecutadas / Actividades Plan de Capacitación VIGÍA planeadas.</t>
  </si>
  <si>
    <t>El cumplimiento de la actividad es del 100 para lo cual se realizaron reuniones de entrega de los módulos del aplicativo VIGÍA para formalizar el recibo a satisfacción y  se firmo el acta de liquidación del contrato. No obstante, no pasaron a producción en la vigencia los módulos de: visitas, PQR, gestión documental y sometimiento a control, razón por la cual es el resultado es menor e impreciso y para validar la efectividad de la acción se requiere un informe del plan de capacitación que incluya la metodología empleada, asistencia, evaluaciones calificadas, refuerzos, conclusiones y recomendaciones por parte de la supervisión del contrato o el proveedor, una vez entre a producción los módulos mencionados.
Pendiente módulos de gestión documental y Recaudo y Cartera.</t>
  </si>
  <si>
    <t>Mantenimiento módulos de VIGÍA implementados.</t>
  </si>
  <si>
    <t>100% Plan de Mantenimiento VIGÍA ejecutado.</t>
  </si>
  <si>
    <t>Actividades Plan de Mantenimiento VIGÍA ejecutadas / Actividades Plan de Mantenimiento VIGÍA planeadas.</t>
  </si>
  <si>
    <t xml:space="preserve">El cumplimiento de la acción es del 50%, al no formalizarse la política de supervisión. Se identifican debilidades de planeación que generan posibles riesgos en el desarrollo de la ejecución de las actividades relacionadas con la supervisión.  </t>
  </si>
  <si>
    <t>El cumplimiento de la acción reportado por la dependencia es del 100%, la dependencia generó alarmas y se ejecutó acciones de supervisión con  los reportes generados en el Centro de Monitoreo de Actividades del Transporte - CEMAT de Terminales de transporte, CDA, CRC y RNDC. No obstante, no se relacionan las visitas de inspección ocasionales programadas y realizadas como resultado del análisis de la información suministrada por el Centro de Monitoreo de Actividades del Transporte - CEMAT en el archivo "informe de gestión delegada de tránsito 2016.doc". Esto baja la calificación de la ejecución de la actividad.</t>
  </si>
  <si>
    <t>Proponer y garantizar la ejecución de acciones para facilitar el registro y actualización de los supervisados en el sistema VIGÍA.</t>
  </si>
  <si>
    <t>El cumplimiento de la acción reportada por la dependencia es del 100% para lo cual emite la Circular Externa No. 50 del 29 de abril del 2016 dirigida a los Alcaldes, Secretarios de Tránsito, de movilidad o de transporte, autoridades competentes para otorgar autorizaciones para la prestación del servicio público de transporte con radio de acción municipal solicitando reporte obligatorio de la información del transporte público autorizado para el radio de acción municipal. No obstante, para verificar la efectividad de la acción se debe enviar al correo de los destinatarios la circular, verificar el recibido, en caso de rechazos de la dirección, reenviar y elaborar un informe con socialización de la circular, un sondeo de la consulta, conclusiones y recomendaciones. Esto baja la calificación de la ejecución de la actividad.</t>
  </si>
  <si>
    <t>A la fecha se ha analizado información financiera de 2550 vigilados, debido a que esta tarea se empezó a realizar desde mediados de julio por falta de personal capacitado en este tema. No obstante, es critico el cumplimiento mínimo en la acción toda vez que los vigilados están esperando la revisión y la retroalimentación, lo que puede ocasionar la generación de PQR y denuncias y se identifican debilidades de planeación en la dependencia.</t>
  </si>
  <si>
    <t>El cumplimiento de la acción es del 100%, para ello la Delegada de Tránsito y Transporte participó en tres (3) mesas de trabajo con el Ministerio de Transporte con el fin de modificar normas en temas referentes a: transporte especial, Centros de Enseñanza Automovilística y Centros de Reconocimiento de Conductores. No obstante, no se relacionan las tres mesas en el archivo "informe de gestión delegada de tránsito 2016.doc"  razón por la cual las cifras generan incertidumbre. Por otra parte, para verificar la efectividad de la acción se hace necesario elaborar un informe de las propuestas presentadas, compromisos, conclusiones y recomendaciones.</t>
  </si>
  <si>
    <t>Se inicio la tarea de análisis de los Planes Estratégicos de Seguridad Vial - PESV desde el mes de junio de 2016, para lo cual se destinaron inicialmente dos (2) servidores, a principios de julio una de estas personas fue destinada para otra tarea, en el mes de noviembre se conto con tres (3) personas y el mes de diciembre con 4 personas, por esta razón en el año 2016 se analizaron sólo ciento cuarenta y uno (141) de un total de siete mil cuatrocientos sesenta y ocho (7.468) . No obstante, es critico el cumplimiento en la acción toda vez que los vigilados están esperando la revisión y la retroalimentación del PESV, lo que puede ocasionar la generación de PQR y denuncias y se identifican debilidades graves de planeación en la dependencia. A nivel institucional no se evidencia la elaboración del procedimiento para la recepción, revisión, evaluación y control de los planes de seguridad vial remitidos por los vigilados, ya que consultada la ficha de caracterización del proceso Gestión de Criterios y Riesgos de Supervisión, no se encontró en los diagramas de flujo de los dos procedimientos documentos, referencia a la revisión y aprobación de  planes estratégicos de seguridad vial.</t>
  </si>
  <si>
    <t>1. Realizar seguimiento trimestral al cumplimiento de acciones definidas en el plan operativo y reuniones con el grupo de trabajo para seguimiento y establecer acciones de mejora.
2. Capacitar a los servidores en los cambios del proceso registro, vigilancia, inspección y gestión de peticiones, quejas y reclamos - PQRs y dar inicio a la implementación del mismo, con la asesoría y acompañamiento de la Oficina de Asesora de Planeación y el Grupo de Talento Humano.
3. Solicitar un espacio en el Comité SIGI para socializar los cambios de los procesos registro, vigilancia, inspección y control.
4. Asegurar la documentación de los procesos de: registro, vigilancia, inspección y control, conjuntamente con la Oficina Asesora de Planeación de acuerdo con las observaciones dadas en la auditoría 2016 a la documentación a la cadena de valor y en las fechas del cronograma establecido.
5. Identificar las causas del incumplimiento de las metas que no lograron el 100%, definir las acciones de mejora (definición, responsables y plazo de ejecución), la puesta en marcha de las mismas y hacer seguimiento. Lo anterior, para mejorar la calificación de la delegada en el informe de dependencias.
6. Incluir el plan operativo de la Delegada o como plan operativo de grupo IUIT, las metas y acciones para la gestión del proceso administrativo de los Informes Únicos de Infracciones al Transporte. Actualmente en el POA, esta actividad está relacionada con la gestión de la Oficina de Planeación y el proyecto SIS.
7. Otros temas a incluir en el plan operativo de la Delegada o de sus grupos de trabajo: gestión de las investigaciones administrativas y gestión de PQR.
8. Desarrollar los planes de mejoramiento de la auditoría regular de la CGR y de las auditorías internas de la entidad.
9. Elaborar el informe de gestión de la próxima vigente incluyendo la totalidad de acciones asignadas de la dependencia en el plan operativo y el desarrollo de las actividades que validan la efectividad de las mismas.
10. Solicitar capacitación a los funcionarios que realizan las visitas a los supervisados en servicio al ciudadano o al cliente y a los contratistas en el mismo tema (inducción al puesto de trabajo) en las necesidades solicitadas por el Grupo de Talento Humano para la vigencia 2017.</t>
  </si>
  <si>
    <t>implementar ochenta y ocho (88)  indicadores en competitividad empresarial.</t>
  </si>
  <si>
    <t xml:space="preserve">La Delegada reporta un cumplimiento de la acción es del 100% para lo cual se capacita a la totalidad de servidores treinta y dos (32) en la Delegada de Concesiones e Infraestructura. No obstante, ni en el seguimiento plan operativo ni en el archivo “InfGestion Concesiones 2016.doc”  se relacionan los temas dictados. Por otra parte, para la validar la efectividad de la acción se requiere un informe de los resultados de la capacitación en el cual se detalle la metodología, resultados de las evaluaciones, refuerzos, conclusiones y recomendaciones 
</t>
  </si>
  <si>
    <t>La Delegada reporta un cumplimiento dado por la dependencia es del 100%, para lo cual desarrollo cuarenta y cinco (45) mesas de trabajo de las treinta y cinco (35) programadas con la ejecución siguiente: 
1.) Concesión Cambao Manizales –SPT – condiciones operativas y Funcionamiento de la concesión; 
2.) DEVISAB - UNIV. NACIONAL - Grupo éxito – SPT - Cierre en el acceso por obras que adelanta el concesionario; 3.) Concesión Zipaquirá - Bucaramanga - Secretaria de Transporte y movilidad de Zipaquirá - Interventoría -  SPT - Problemática accidentalidad Variante de Zipaquirá; 
4.) Asignación de Cauter a aerolíneas y conro del servicio - Airplan; 5.) Seguimiento a la composición accionaria FDP - ANI y SPT. 
No obstante, no se especifican los temas tratados por mesa lo que genera incertidumbre en el resultado. Por otra parte, para validar la efectividad de la socialización de la política de supervisión para la formalización del Sector en las mesas se requiere elaborar un informe del desarrollo, compromisos, conclusiones y recomendaciones.</t>
  </si>
  <si>
    <t xml:space="preserve">
La Delegada reporta un cumplimiento de la acción es del 100% para lo cual se definen cinco acciones preventivas que presentan a continuación. No obstante, no se detallan las acciones correctivas, ni su correlación con los indicadores definidos para las acciones preventivas, razón por la cual el cumplimiento es menor e impreciso. 
</t>
  </si>
  <si>
    <t>La Delegada reporta doscientas tres (203) visitas a los vigilados de las doscientas ochenta y ocho (288) programadas. También se informa de trescientas ochenta y dos (382) visitas de inspección a terminales y paraderos informales (Ley 1618 de 2013 Infraestructura accesible).
No obstante, la Delegada no presentó en el informe de gestión el comportamiento de las visitas de inspección por mes de la vigencia actual y anterior, lo cual permite un mejor análisis y facilita la toma de decisiones. Por otra parte, se recomienda para verificar la efectividad de la acción, incluir en dicho informe los resultados de las visitas considerando metodología, conclusiones, recomendaciones, compromisos y lecciones aprendidas (buenas prácticas)</t>
  </si>
  <si>
    <t xml:space="preserve">El cumplimiento de la acción es de 100% para lo cual la dependencia se emitió información pública de la ubicación de los sectores críticas de accidentalidad, a través del programa #ViajeALoBien.
No obstante, no se evidencia la definición de hoja de vida de los indicadores de gestión en seguridad, ni la medición, ni el análisis, ni su articulación con los procesos de la cadena de valor (registro, inspección, vigilancia y control), razón por la cual el cumplimiento es menor e impreciso. 
</t>
  </si>
  <si>
    <t>META 2016</t>
  </si>
  <si>
    <t>La Delegada reporta un cumplimiento de la acción es del 100%, con una ejecución de cuarenta y cuatro (44) reuniones programadas. No obstante, en el archivo “InfGestion Concesiones 2016.doc” no se relaciona el detalle sino las conclusiones y en el plan operativo solo se registran las siguientes actividades:
• Inducción política sectorial, política de supervisión y competencias SPT a vigilados viales 4G y presentación proyecto con la concesión Ruta al Mar Antioquia – Bolívar y ANI.
• Programación acciones y cooperación Plan éxodo y retorno fin de año 2016 e inicio de  año 2017, Ministerio de Transporte - Ditra - SPT.
• Inducción política y acciones sectoriales a la vigilancia e inspección en la infraestructura de transporte accesible, Ministerio de Transporte - SPT. No obstante, para garantizar el cumplimiento del  100% se hace necesario evaluar la adquisición de conocimiento de los asistentes con una evaluación a los asistentes y al expositor con las respectivas calificaciones, en caso de pérdida de la evaluación realizar refuerzos y elaborar acta que incluya el desarrollo, conclusiones, recomendaciones y hacer seguimiento. Esto genera incertidumbre en el resultado.</t>
  </si>
  <si>
    <t>Fortalecer los conocimientos de los servidores públicos de la SPT que realizan la supervisión.</t>
  </si>
  <si>
    <t>VIGENCIA 2016</t>
  </si>
  <si>
    <t>El cumplimiento de la acción es del 100%, en el informe del PEI 2016, con la implementación del Plan General de Supervisión - PGS se garantiza la presencia de la Entidad en los treinta y dos (32) departamentos. No obstante, el informe de gestión de la Delegada de Concesiones e Infraestructura indica que hizo presencia en treinta (30) departamentos.</t>
  </si>
  <si>
    <t>El cumplimiento de la acción es del 0%, no se evidencia avance debido a que no se ha identificado la información suministrada por el CEMAT que amerite visitas de inspección ocasionales. Se evidencia debilidad en la gestión de los servidores responsables de la acción en la Delegada y en la Oficina Asesora de Planeación, debido a que transcurrió toda la vigencia no se presentó avance.</t>
  </si>
  <si>
    <t xml:space="preserve">El cumplimiento de la acción es del 100% para lo cual la Delegada de Concesiones e Infraestructura realizó acciones para depuración y consolidación de la BD de vigilados en coordinación con el Grupo Financiera, Grupo de Informática y Estadística y los vigilados. </t>
  </si>
  <si>
    <t xml:space="preserve">La delegada adelantó las visitas de inspección y requirió a treinta (30) terminales centralizados de los treinta y ocho (38) identificados los prestadores informales. </t>
  </si>
  <si>
    <t xml:space="preserve">Propuesta de modificación Decretos 1660 de 2003 y 1079 de 2015 sobre accesibilidad de personas en condición de discapacidad enviados a la Oficina Jurídica. 
Se envió al Mintransporte propuesta de reglamentación de la Ley 1816 de 2013 sobre planes progresivos de cumplimiento de infraestructura accesible. 
No obstante, se programaron tres (3) propuestas y no dos (2) por lo cual el cumplimiento del 70%. Por otra parte, para validar la efectividad de las dos propuestas se requiere un informe de compromisos, conclusiones y recomendaciones.
</t>
  </si>
  <si>
    <t>1. Realizar seguimiento trimestral al cumplimiento de acciones definidas en el plan operativo y reuniones con el grupo de trabajo para seguimiento y establecer acciones de mejora.
2. Capacitar a los servidores en los cambios de los procesos de: registro, vigilancia, inspección y control y dar inicio a la implementación del mismo con la asesoría y acompañamiento de la Oficina de Asesora de Planeación y el Grupo de Talento Humano.
3. Solicitar un espacio en el Comité SIGI para socializar los cambios de los procesos: registro, vigilancia, inspección y control.
4. Asegurar la documentación de los procesos: registro, vigilancia, inspección y control conjuntamente con la Oficina Asesora de Planeación de acuerdo con las observaciones dadas en la auditoría 2016 a la documentación a la cadena de valor en la Intranet y en las fechas del cronograma establecido.
5. Identificar las causas del incumplimiento de las metas que no lograron el 100%, definir las acciones de mejora (definir actividades,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Incluir en las acciones de la dependencia en el plan operativo la verificación de la información financiera de los vigilados de acuerdo con las nuevas normas contables "Revisar el cumplimiento de la información financiera anual de los supervisados (Causal de disolución, Cancelación de habilitación por capital pagado y/o patrimonio ilíquido, Reporte de información)".
8. Elaborar el informe de gestión de la próxima vigente incluyendo la totalidad de acciones asignadas de la dependencia en el plan operativo y el desarrollo de las actividades que validan la efectividad de las acciones.
9. Solicitar capacitación a los funcionarios que realizan las visitas a los supervisados en servicio al ciudadano o al cliente y a los contratistas en el mismo tema (inducción al puesto de trabajo) en las necesidades solicitadas por el Grupo de Talento Humano para la vigencia 2017
10. Desarrollar los planes de mejoramiento de la auditoría regular de la CGR y de las auditorías internas de la entidad.</t>
  </si>
  <si>
    <t>1. Realizar seguimiento trimestral al cumplimiento de acciones definidas en el plan operativo y reuniones con el grupo de trabajo para seguimiento y establecer acciones de mejora.
2. Capacitar a los servidores en los cambios del proceso registro, vigilancia, inspección, control gestión de peticiones, quejas y reclamos - PQR y dar inicio a la implementación del mismo con la asesoría y acompañamiento de la Oficina de Asesora de Planeación y el Grupo de Talento Humano.
3. Solicitar un espacio en el Comité SIGI para socializar los cambios de los procesos de registro, vigilancia, inspección, control y gestión de peticiones, quejas y reclamos - PQR.
4. Asegurar la documentación de los procesos: Registro, vigilancia, inspección, control y gestión de peticiones, quejas y reclamos - PQR conjuntamente con la Oficina Asesora de Planeación de acuerdo con las observaciones dadas en la auditoría 2016 a la documentación a la cadena de valor en la Intranet y en las fechas del cronograma establecido.
5. Identificar las causas del incumplimiento de las dos metas que no lograron el 100%, definir las acciones de mejora (definición, responsables y plazo de ejecución), la puesta en marcha de las mismas y hacer seguimiento. Lo anterior, para mejorar la calificación de la delegada en el informe de dependencias.
6. Desarrollar los planes de mejoramiento de la auditoría regular de la CGR y de las auditorías internas de la entidad.
7. Incluir en las acciones de la dependencia en el plan operativo la verificación de la información financiera de los vigilados de acuerdo con las nuevas normas contables "Revisar el cumplimiento de la información financiera anual de los supervisados (Causal de disolución, Cancelación de habilitación por capital pagado y/o patrimonio ilíquido, Reporte de información)".
8. Elaborar el informe de gestión de la próxima vigencia incluyendo la totalidad de acciones asignadas de la dependencia en el plan operativo y el desarrollo de las actividades que validan la efectividad de las mismas.
9. Solicitar capacitación a los funcionarios que realizan las visitas a los supervisados en servicio al ciudadano o al cliente y a los contratistas en el mismo tema (inducción al puesto de trabajo) en las necesidades solicitadas por el Grupo de Talento Humano para la vigencia 2017.
10.  Incluir en el POA la ejecución de las acciones de mejora de los planes de mejoramiento de la auditoría regular de la CGR y de las auditorías internas de la entidad.</t>
  </si>
  <si>
    <t>Realizar por lo menos cuatrocientos (400) Mesas de Trabajo con los supervisados, agremiaciones y autoridades que interactúan con la SPT para identificar oportunidades de mejora.</t>
  </si>
  <si>
    <t xml:space="preserve">La delegada presentó el siguiente comportamiento de la gestión IUIT de la vigencia actual y anterior:
• Consolidación de 365.304 registros de IUITs vigencia 1997-2015
• Máximo 3 días para completar el registro del IUIT desde su recepción en DITRA
• Máximo 4 días para la apertura del expediente desde el registro del IUIT
• 17.916 IUITs procesados (Promedio 1.280 IUITs al mes)
• Generación de estadísticas: Procesados / Recibidos, Por Estado, Sin / Con Novedad, Causas Novedades, Por Seccional, Por Infracción
• 0% de caducidad de IUITs
</t>
  </si>
  <si>
    <t>Realizar por lo menos 400 Mesas de Trabajo con los supervisados, agremiaciones y autoridades que interactúan con la SPT, para identificar oportunidades de mejora</t>
  </si>
  <si>
    <t>El cumplimiento de la acción es del 100% para lo cual expidió la Circular Externa No. 094 de 2016 el 29 de diciembre de 2016 que determina modelos de buenas prácticas que aplican a: Concesionarios de Aeropuertos, Carreteros y Férreos, Operadores Férreos, Terminales de Transporte Terrestre y Empresas de Transporte aéreo. Se recomienda hacer seguimiento a la implementación de estos modelos de buenas prácticas por parte de los vigilados.</t>
  </si>
  <si>
    <t>implementar 88  indicadores en acometividad empresarial.</t>
  </si>
  <si>
    <t xml:space="preserve">
El tiempo promedio de respuesta en PQRs y denuncias del 2016, disminuyó de 10.4 días a 6.2 días, con una disminución del 40%. 
El informe de gestión de la delegada no incluye el comportamiento del tiempo promedio de respuesta de las PQRs y denuncias por mes de la vigencia actual y anterior lo que limita el análisis y la toma de decisiones.</t>
  </si>
  <si>
    <t>La Delegada reporta un cumplimiento de la acción es del 100% para lo cual se socializo a setenta cinco (75) supervisados la política de supervisión y las normas objetos de supervisión por parte de la Supertransporte, cumpliendo la meta propuesta para la vigencia llegar a 71 supervisados, los esfuerzos se concentraron en dar a conocer el cumplimiento de toda la normatividad a vigilados y ciudadanía en general, en particular con el Normograma de la Superintendencia Delegada de Concesiones e Infraestructura y  las resoluciones  22543 y 24444/15, sobre pago de tasa de vigilancia. No obstante, no se evidencia actividades de verificación que permitan identificar la efectividad de la socialización de las normas a los vigentes y la acción presenta una meta conservadora debido a que cubre solo un 27% del total de vigilados de la delegada.</t>
  </si>
  <si>
    <t>La programada era de treinta y tres (33) mesas de trabajo y se realizan treinta y cuatro (34), por ej.: 
Noviembre 29: Socialización puesta en marcha proyecto Inside en Cartagena y Barranquilla. (Compas, Puerto de Mamonal, SPR Cartagena, SPT, Mintransporte).
Diciembre 5: Audiencia Pública presentación proyecto Sociedad Portuaria Promotora Regional Corredor Portuario Rio Magdalena Golfo de Morrosquillo - Prosoportuaria. (Cormagdalena, Mintransporte, SPT, SP Prosoportuaria)
Diciembre 6: Socialización Guías Ambientales de Puertos Carboníferos y Guía Ambiental de Terminales Portuarios. (Invemar, Mintransporte, Dimar, Cormagdalena, Minambiente, Compas, Puerto Bahía, Ecopetrol, SPR Cartagena, DNP, ANLA, Comisión del Océano, Grupo Portuario, SPR Barranquilla, SPR Buenaventura, Invias).  No obstante, en el informe de gestión no se relaciona la acción y se sugiere para verificar la efectividad de la acción elaborar un informe con el desarrollo de las mesas, conclusiones, recomendaciones y compromisos y hacer seguimiento, razón por la cual el cumplimiento de la acción en inferior.  La evidencia con la cual dispone la dependencia son las listas de asistencia de las mesas de trabajo.</t>
  </si>
  <si>
    <t>Se realizan cuatro (4) acciones y se cumple con la meta de tres (3), en:
Empresas de Transporte Fluvial: Solicitud de información a 73 empresas en total, se recibieron 36 respuestas. 
Sociedades Portuarias.: Se analizan indicadores relacionados con Seguridad en la Operación tales como número de accidentes a la carga; y número de accidentes humanos. esta información se toma de los Indicadores del BSC y Costos ABC. 
Operadores Portuarios: Se solicitó la información de los equipos registrados por los operadores portuarios  que han solicitado inscripción y registro como operador portuario. 
Se evidencian soportes documentales de solamente tres (3) acciones y en dos (2) de ellas se solicito la información pero no se menciona el análisis sobre el impacto de la mitigación de riesgos sobre seguridad, calidad y operatividad del servicio de transporte.</t>
  </si>
  <si>
    <t>Indicador: Número de accidentes humanos:  SPR Barranquilla: Periodo Enero - Noviembre 2015: total 27. Periodo Enero - Noviembre 2016: 37. Se aumentaron en 10 los accidentes humanos en el mismo periodo e igualmente frente al valor presupuestado para el año 2016 (22) se incremento en 15.  SPR Buenaventura: Periodo Enero - Noviembre 2015: total 14. Periodo Enero - Noviembre 2016: 33. Se aumentaron en 19 los accidentes humanos en el mismo periodo e igualmente frente al valor presupuestado para el año 2016 (10) se incremento en 9. Compañía de Puertos Asociados _ZP Cartagena: Periodo Enero - Noviembre 2015: total 17. Periodo Enero - Noviembre 2016: 0  No se presentaron accidentes humanos en el mismo periodo.
Operadores Portuarios: Se han recibido 909 solicitudes de inscripción y registro, de los cuales 108 empresas reportan equipos identificados, 615 reportan equipos sin clasificarlos, y 186 no reportan equipos. 
Las equipos reportados ascienden a 3034, de los cuales 2662 no están identificados, 33 equipos de ayuda y/o aproximación, 94 equipos de cargue, 76 equipos de descargue, 169 equipos de movimiento interno de carga. 
Se han aprobado 383 registros de operador portuario. Estos 383 empresas reportan 1408 equipos, de los cuales se identifican 188, así: 12 equipos de ayuda y/o aproximación, 42 equipos de cargue, 37 equipos de descargue, 97 equipos de movimiento interno de carga. Hay 1220 equipos no identificados.
No obstante, el cumplimiento de la acción es menor al reportado, toda vez que no se dispone de la hoja de vida del indicadores para verificar su medición y análisis, ni están articulados con los indicadores de los procesos de la cadena de valor.
De las 141 registros pendientes de aprobación (por falta de paz y salvo que expida el grupo financiera), estas empresas reportan 645 equipos, de los cuales se identifican 3 corresponde a  equipos de ayuda y/o aproximación, 20 equipos de cargue, 13 equipos de descargue, 53 equipos de movimiento interno de carga. Hay 556 equipos no identificados.
los anteriores equipos permiten que la actividad realizada por el operador portuario sea mas segura, de acuerdo con la actividad que realiza.
El cumplimiento de la acción es menor al reportado, toda vez que no se dispone de la hoja de vida del indicadores para verificar su medición y análisis, ni están articulados con los indicadores de los procesos de la cadena de valor.</t>
  </si>
  <si>
    <t>El comportamiento del tiempo promedio de las PQR y denuncias es 12 días en el año:
No obstante, en el informe no se aclara el tiempo promedio de veintiún (21) días de septiembre, incumplimiento el tiempo de respuesta establecido por norma, ni se menciona acciones de mejora.</t>
  </si>
  <si>
    <t>La meta de la Delegada era la implementación de tres modelos de buenas prácticas. 
Se presentó a los supervisados las siguientes mejores prácticas:
Certificación en ISO 9001 - Sistema de Gestión de la Calidad (SGC).
Certificación en OHSAS 18001 - Gestión de Seguridad y Salud en el Trabajo (SST).
Certificación en ISO 14001 - Sistema de Gestión Ambiental (SGA). 
Se recomienda generar un informe con el desarrollo de la presentación de las mejores practicas, conclusiones, recomendaciones y compromisos y hacer seguimiento, razón por la cual el cumplimiento de la acción es inferior y el resultado puede ser impreciso.  La evidencia con la cual dispone la dependencia son las listas de asistencia de la presentación de las mejores prácticas y se genero la Circular Externa No. 094 del 29 de  diciembre 2016, la cual esta publicada en la página web de la entidad.</t>
  </si>
  <si>
    <t>Implementar 88  indicadores en competitividad empresarial.</t>
  </si>
  <si>
    <t>La meta de la Delegada era implementar tres indicadores de competitividad en la vigencia, con sus vigilados. En el informe de diciembre 2016 del PEI se observa cumplimiento del 100% con las siguientes actividades:
Certificación ISO obtenida (100%)
Certificación OHSAS obtenida (100%)
Certificación en ISO 14001 - Sistema de Gestión Ambiental (SGA).  
No es claro cuales fueron los indicadores propuestos e implementados. Se debe fórmula la hoja de vida de los indicadores en competitividad empresarial, realizar medición y análisis de los mismos.</t>
  </si>
  <si>
    <t>El cumplimiento de la acción es del 100%, en el reporte del PEI 2016, lo cual se garantiza con la ejecución del Plan General de Supervisión. No obstante, el informe de gestión de la Delegada de Puertos no reporta cifras, por la cual el cumplimiento es impreciso.</t>
  </si>
  <si>
    <t>Con respecto al boletín estadístico, se han elaborado 4 boletines estadísticos: Boletín cuarto trimestre 2015, Boletín primer trimestre 2016, Boletín segundo trimestre 2016; los anteriores publicados en la página web de la entidad.  El boletín del tercer trimestre se encuentra elaborado desde Octubre teniendo en cuenta la información del tercer trimestre (julio, agosto y septiembre) de 2016, sin embargo, se solicitaron correcciones y cambios en la presentación de la información;  se realizaron los ajustes respectivos y se encuentra pendiente en revisión por parte del Delegado y Despacho del Superintendente.
El cumplimiento de la meta es inferior al 100%  toda vez que se elaboraron en la vigencia tres (3) boletines  y otro en esta en revisión y la meta definida  era de cuatro (4) boletines.</t>
  </si>
  <si>
    <t>Se cumple con la meta establecida de presentar cuatro (4) propuestas.
 1. Se participó en las reuniones del el Ministerio de Transporte para realizar modificaciones al reglamento técnico de operaciones de las sociedades portuarias.
2. Se asistió a mesa de trabajo con DIMAR para modificación de normas.
3. Reglamento de patio de contenedores vacíos con el Ministerio de Transporte.
4. Reunión con DANE para identificación de indicadores de gestión en las obras de inversión
No obstante, se recomienda para validar la efectividad de la acción elaborar  un informe de presentadas propuestas de modificación a normas reglamentarias que incluya conclusiones, recomendaciones y compromisos.</t>
  </si>
  <si>
    <t>Se actualizó la documentación de los subprocesos liderados por la dependencia (Control Disciplinario Verbal y Control Disciplinario Ordinario) en la cadena de valor y se publicó en la intranet/cadena de valor/procesos de apoyo/control disciplinario el 12 de agosto de 2016. No obstante, el cumplimiento de la acción del 100%, es menor debido a que  no se ha capacitado a lo servidores en los cambios del nuevo proceso Control Disciplinario, ni se socializaron las modificaciones en el Comité de líderes del SIGI, ni se ha realizado un acta de implementación, ni el seguimiento. De igual forma, para el cumplimiento del 100% esta pendiente asegurar el proceso de acuerdo con las observaciones dadas en la auditoría 2016  al proceso "Gestionar el mejoramiento continuo en lo concerniente a la documentación cadena de valor", incluyendo reporte de documentos internos y externos y políticas de operación.</t>
  </si>
  <si>
    <t xml:space="preserve">
El reporte del PEI 2016 evidenció que el total de quejas recibidas son sesenta y cuatro (64) y el mismo numero son las quejas tramitadas para un cumplimiento del 100% en el plan operativo. No obstante, la cifra del informe de gestión de la dependencia es de ciento cuatro (104) quejas y el mismo numero se tramitó, generando incertidumbre en las cifras.
En la auditoría 2016 se genera la no conformidad "De la selección aleatoria de procesos disciplinarios se evidencia expediente CID-2015-510.003 con vencimiento de términos - verificado el contenido del mismo, se observa como última actuación auto de cierre de investigación del 5 de octubre de 2016".</t>
  </si>
  <si>
    <t>Se dio cumplimiento a la totalidad de las actividades presupuestadas de prevención, tales como: 
1. Boletín de los deberes, prohibiciones  y sanciones para el ejercicio de la Función Pública entregado a los servidores de la Superintendencia, se entrego en medio impreso a  223 funcionarios y contratistas, se envió a los correos de los servidores el 16 de mayo de 2016. No obstante, no se cuenta con evidencia de la entrega a nuevos funcionarios.
2. Publicación relacionada con la Supervisión de los Contratos a los correos institucionales a los servidores de la Superintendencia el día 03 de octubre de 2016.
3. Publicación relacionada con la Preservación del Orden Interno, Art. 51 Ley 734 de 2002 “CUANDO SE TRATEN DE HECHOS QUE CONTRARÍEN EN MENOR GRADO EL ORDEN ADMINISTRATIVO AL INTERIOR DE CADA DEPENDENCIA SIN AFECTAR SUSTANCIALMENTE LOS DEBERES FUNCIONALES, EL JEFE INMEDIATO LLAMARÁ LA ATENCIÓN AL AUTOR DEL HECHO SIN NECESIDAD DE ACUDIR A FORMALISMO PROCESAL ALGUNO, APLICABLE A AQUELLOS HECHOS QUE CONTRARÍEN EN MENOR GRADO EL ORDEN ADMINISTRATIVO". El día 30 de diciembre de 2016 en la intranet. No obstante, para dar el cumplimiento al 100% de la acción se requiere hacer seguimiento o un sondeo de que los servidores leyeron las publicaciones y el boletín, reforzar las actividades por otros medios oficiales como pantallas digitales o papel tapiz o a través de una campaña que defina Comunicaciones de la entidad.</t>
  </si>
  <si>
    <t>Evitar riesgos asociados a la corrupción.</t>
  </si>
  <si>
    <t>(Denuncias presentadas vigencia anterior - Denuncias presentadas vigencia actual) / Denuncias presentadas vigencia anterior</t>
  </si>
  <si>
    <t xml:space="preserve">La meta está asociada en el PEI 2016 al Plan Anticorrupción y de atención al ciudadano y el indicador sobre  Denuncias presentadas relacionadas con hechos de corrupción. El resultado en el PEI es de -63% con lo cual el cumplimiento de la meta es del 100% y se precisan las siguientes acciones:
- De las denuncias registradas en el mes de enero  mediante auto del 05/10/2016 se ordenó el archivo , se presentaron dos (2).
- Denuncia presentada en el mes de julio se surte fase probatoria en etapa de indagación preliminar (1).
- Denuncia presentada en el mes de agosto se surte fase probatoria en etapa de indagación preliminar (1). 
- En el mes de diciembre de 2016 no se reporta el número de denuncias (0). Por lo anterior, el total de denuncias del 2016 son cuatro (4)
En el informe de gestión del área se precisa que se recibieron en el 2015: 109 quejas y /o informes, y en el 2016 se recibieron en total 104 quejas y/o informes. No se precisa cuántas de estas quejas son por situaciones asociadas a corrupción. Si se toma la totalidad de las quejas, la variación del 2016 frente al 2015 es de una disminución del -4,6%. La información para el indicador no es clara para medir la disminución de denuncias o quejas por corrupción y la información de la dependencia no es precisa. </t>
  </si>
  <si>
    <t>1. Solicitar un espacio en la reunión mensual de líderes de  SIGI que organiza la Oficina Asesora de Planeación, con el fin de dar a conocer  a los integrantes del Comité del Sistema Integrado de Gestión Institucional (SIGI) las actividades de prevención del Control Disciplinario.
2. Solicitar dentro de las necesidades de capacitación al Grupo de Talento Humano para los servidores de la dependencia formación en los nuevos cambios del Código Disciplinario.
3. Realizar las actividades de sensibilización de control disciplinario conjuntamente con la Oficina de Control Interno y el Grupo de Talento Humano, con el fin de optimizar recursos y aunar esfuerzos.
4. Crear un espacio en la página web de la entidad  que mencione  cual es el origen de un disciplinario, que hechos se pueden denunciar e incluir el trámite de PQR y denuncias disciplinarios virtuales con el fin de dar cumplimiento a la política de racionalización de trámites.
5. Verificar la inclusión de otras actividades estratégicas de la dependencia en el plan operativo de la entidad y revisar la definición de metas e indicadores.
6. Realizar seguimiento trimestral al cumplimiento de acciones definidas en el plan operativo y reuniones con el grupo de trabajo para tomar acciones de mejora.
7. El informe no incluye la validación del análisis de indicadores del proceso, debido a la fecha del cierre no estaban publicados en la Intranet.
8. Elaborar el informe de gestión de la próxima vigencia incluyendo la totalidad de acciones asignadas de la dependencia en el plan operativo y el desarrollo de las actividades que validan la efectividad de las mismas.
9. Asegurar la documentación del proceso de apoyo Gestión Jurídica de acuerdo con las observaciones dadas en la auditoria 2016 a la documentación a la cadena de valor en la Intranet de acuerdo con el cronograma de la Oficina Asesora de Planeación.</t>
  </si>
  <si>
    <t>En el reporte de diciembre de 2016 del Plan  Estratégico Institucional 2016, se reporta un cumplimiento de esta meta con 474 servidores en total socializados, a los cuales se les envía documento de capacitación sobre Autoridades y Transporte de Mercancías Peligrosas y diciembre se remite a los funcionarios y contratistas regionales documento sobre Competitividad Empresarial para su conocimiento. No obstante, la meta no es coherente con el número de funcionarios y contratistas de la Delegada de Tránsito con corte a Diciembre de 2016, 15 funcionarios de planta según reporte de la Coordinación de Talento Humano y 29 contratistas según reporte de la Coordinación Administrativa. cabe la posibilidad de que se esté contabilizando las acciones de socialización y no de individuos socializados. Eta incertidumbre denota debilidades en la planeación y seguimiento a la meta.
Por otra parte, para garantizar la adquisición de conocimientos de los servidores se deben aplican evaluaciones, calificarlas, realizar refuerzos en los casos requeridos y elaborar un informe con la metodología de la socialización, conclusiones y recomendaciones.</t>
  </si>
  <si>
    <t>DEPENDENCIA</t>
  </si>
  <si>
    <t>% CUMPLIMIENTO</t>
  </si>
  <si>
    <t>Grupo Comunicaciones - Despacho</t>
  </si>
  <si>
    <t>Oficina de Planeación</t>
  </si>
  <si>
    <t>Oficina Jurídica</t>
  </si>
  <si>
    <t>Delegada de Tránsito</t>
  </si>
  <si>
    <t>Delegada de Concesiones</t>
  </si>
  <si>
    <t>Delegada de Puertos</t>
  </si>
  <si>
    <t>Coord. Informática</t>
  </si>
  <si>
    <t>Coord. Control Disciplinario</t>
  </si>
  <si>
    <t>Coord. Talento Humano</t>
  </si>
  <si>
    <t>Coord. Atención al Ciudadano</t>
  </si>
  <si>
    <t>Coord. Notificaciones</t>
  </si>
  <si>
    <t>Coord. Administrativa</t>
  </si>
  <si>
    <t>Coord. Documental</t>
  </si>
  <si>
    <t>Coord. Financiera</t>
  </si>
  <si>
    <t xml:space="preserve">Como resultado de la ejecución del plan se capacitó a ochenta y dos (82) funcionarios de carrera administrativa y libre nombramiento  y remoción de un total de ciento veintisiete (127) cargos provistos,  durante veinte (20) capacitaciones. </t>
  </si>
  <si>
    <t xml:space="preserve">Se solicitó las necesidades de capacitación a las dependencias de la entidad en el memorando No. 20165200012593 de 02 de febrero de 2016 y el cumplimiento reportado es de la acción es del 100%. SE recomienda dar respuesta a las solicitudes de las dependencias, explicando la priorización de temas en el plan de capacitación. </t>
  </si>
  <si>
    <t xml:space="preserve">El cumplimiento de la acción es reportado en un 100%  para el cual se realizó la publicación de un video institucional en la intranet/institucional/inducción/video y se da a conocer a los funcionarios que ingresan a la Entidad, por medio de un oficio de bienvenida y se complementó con la Jornada de Inducción e Reinducción que se realizó el 02 de noviembre de 2016, espacio en donde se da a conocer a los servidores la misión de la entidad y las funciones de las áreas  misionales (delegadas), se presentan los logros del proyecto Transformación Institucional en lo relacionado a: la gestión de IUITS, inmovilizaciones, PQR, gestión de cobro persuasivo y el fortalecimiento tecnológico y sensibilizó a los servidores en la nueva forma de hacer las cosas con el Sistema Vigía con Comunicaciones. No obstante, no se evidencia en el sistema documental Orfeo la documentación del manual ni su socialización a través de memorandos internos, tampoco se documentan acciones de inducción y reinducción en el puesto de trabajo. </t>
  </si>
  <si>
    <t>El Cumplimiento de la acción es del 100% reportado por la dependencia. No obstante, quedo pendiente una de las actividades programadas la capacitación en higiene postural.</t>
  </si>
  <si>
    <t>El cumplimiento de las actividades reportado por la dependencia es 100%. No obstante, se identificaron actividades pendientes de finalizar en la auditoria 2016 en lo concerniente a la implementación del SG-SST necesarias para finalizar la acción, relacionadas con el cumplimiento de los pasos para la implementación del SG-SST:
- No se identifica la definición y asignación de los recursos financieros, técnicos y el personal necesario para el diseño, implementación, revisión evaluación y mejora de las medidas de prevención y control, para la gestión eficaz de los peligros y riesgos en el lugar de trabajo  
- No se evidencian Criterios para adquisición de bienes y contratación de servicios con las disposiciones del SG-SST
- Revisión del Programa de Capacitación, entrenamiento, inducción y reinducción del SG-SST
- Divulgación del Prevención, preparación y respuesta a emergencias
- Acciones preventivas o correctivas: No se han documentado, ni revisado, ni aprobado, ni desarrollado
- Se identificó debilidades en el archivo de las carpetas de las evidencias de implementación del SG-SST</t>
  </si>
  <si>
    <t xml:space="preserve">Realizó las siguientes actividades dentro de la estrategia de mejoramiento para el clima organizacional:
a) Actividades de fin de mes para trabajar el liderazgo, trabajo en equipo y el estrés general.
b) Reconocimiento a funcionarios por su sentido de pertenencia y buen desempeño laboral, diferente al otorgado por evaluación de desempeño.
c) Dos (2) talleres para fortalecer grupos y equipos de trabajo que integran la organización,  mejorar las relaciones personales, construir herramientas básicas para el manejo adecuado de conflictos que se pueden presentar y elevar los niveles de motivación, compromiso y productividad.
d) Contratación de un servidor para apoyar  la implementación del SGSST
No se formalizaron los planes de mejora del clima organizacional a nivel institucional ni por áreas y no hay seguimiento al respecto..
</t>
  </si>
  <si>
    <t>El porcentaje de ejecución reportado por la dependencia para la acción es del 100%. No obstante, se hace necesario para cumplir con la totalidad de la meta realizar la capacitación en los cambios del proceso, la implementación del mismo dejando acta y asegurar la documentación del proceso de acuerdo con las observaciones de la auditoría 2016 a la documentación de la cadena de valor (documentos internos y externos, políticas de operación) Por lo anterior, el cumplimiento es menor.</t>
  </si>
  <si>
    <t>Tiempo promedio respuesta PQRs en -20%</t>
  </si>
  <si>
    <t>Se actualizó la documentación del subproceso liderado por la dependencia (Notificaciones) en la Intranet/cadena de valor/procesos misionales/proceso atención al ciudadano y notificaciones y publicado 31 de octubre de 2016. No obstante, el cumplimiento de la acción es menor debido a que  no se ha capacitado a lo servidores en los cambios del nuevo proceso, ni se socializaron las modificaciones en el Comité de líderes del SIGI, ni se ha realizado un acta de implementación, ni de seguimiento. De igual forma, para el cumplimiento del 100% esta pendiente asegurar el proceso de acuerdo con las observaciones dadas en la auditoría 2016  al proceso "Gestionar el mejoramiento continuo en lo concerniente a la documentación cadena de valor".</t>
  </si>
  <si>
    <t xml:space="preserve">El informe de gestión de la dependencia no da cuenta de la medición de los tiempos de respuesta. En informe de gestión de PQR vigencia 2016 no se establece tiempos de respuesta a los requerimientos.
En cuanto a la gestión realizada por las Delegadas se encuentra un promedio de tiempo de atención, durante el año 2016 así:
Concesiones: 6 días, logrando una reducción del 46% frente al tiempo promedio del año anterior.
Tránsito: 148 días, logrando una reducción del 18% frente al tiempo promedio del año anterior.
Puertos: 12 días, logrando una reducción del 27% frente al tiempo promedio del año anterior. (Seguimiento Planeación. Informe Seguimiento Plan Anticorrupción y atención al Ciudadano).
</t>
  </si>
  <si>
    <t>Dentro de los logros de dependencia esta el diseño, publicación y socialización de la cartilla "Atención al ciudadano" en la Intranet en el 30 de diciembre de 2016 a todos los servidores con la asesoría de Comunicaciones. 
Consecución permanente con las diferentes dependencias de la entidad para agilizar las respuestas a los ciudadanos del CIAC.
En los resultados de las auditorías se identifican debilidades en la articulación de la dependencia con otras dependencias misionales y de apoyo de la entidad. Debido a que el Grupo Atención al Ciudadano no ha recibido el instructivo de registro de operador portuario, cuyo trámite esta normado desde marzo de 2016 y se desconocen avances del sistema de información en los módulos Vigía.</t>
  </si>
  <si>
    <t>1. Incluir en las necesidades de formación el tema de Normas Internacionales de Información Financiera con el fin de dar cumplimiento a las normas vigentes y se recomienda aunar todos los esfuerzos del grupo de talento humano con el fin de dar cumplimiento a la implementación del SG-SST en la entidad y exigir a los proveedores de la Supertransporte.
2. Replantear la meta de funcionarios capacitados para la próxima vigencia, la cual resultó baja e insuficiente frente al número total de funcionarios de la Entidad.
3. Capacitar a los servidores en los cambios del proceso Gestión del Talento Humano y dar inicio a la implementación del mismo con la asesoría y acompañamiento de la Oficina de Asesora de Planeación.
4. Asegurar la documentación del proceso de apoyo Gestión del Talento Humano de acuerdo con las observaciones dadas en la auditoría 2016 a la documentación a la cadena de valor en la Intranet de acuerdo con el cronograma de la Oficina Asesora de Planeación.
5. Continuar la implementación del SGSST e incluir estas acciones en el plan operativo de la siguiente vigencia
6. Realizar la actualización del manual de funciones de acuerdo con el proceso de restructuración administrativa, una vez finalice, o con la actualización de las resoluciones de traslados de cargos 
7.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8. Incluir en el POA la ejecución de las acciones de mejora de los planes de mejoramiento de la auditoría regular de la CGR y de las auditorías internas de la entidad.</t>
  </si>
  <si>
    <t>1.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2. Solicitar un espacio en la reunión mensual del Comité de líderes de SIGI que organiza la Oficina Asesora de Planeación, con el fin de dar a conocer a los integrantes del Sistema Integrado de Gestión Institucional  las campañas de sensibilización  de Servicio al Ciudadano.
3. Solicitar dentro de las necesidades de capacitación formación práctica para los servidores de la dependencia en servicio al ciudadano al Grupo de Talento Humano.
Aplicar las sugerencias dadas por la Oficina de Control interno en la encuesta que se aplique a los ciudadanos para la vigencia 2017 con asesoría de Grupo de Informática y Estadística y Comunicaciones.
4. Realizar campañas para incentivar el uso canales electrónicos a los vigilados con el fin de disminuir los costos de operación en vía de la política de austeridad del gasto y para agilizar los trámites con la asesoría de Comunicaciones de la entidad.
5. El informe no incluye la validación del análisis de indicadores del proceso, debido a la fecha del informe no estaban publicados en la Intranet.
6. Solicitar a la Oficina Asesora de Planeación incluir en el plan operativo de la vigencia 2017 las acciones relacionadas PRQ y denuncias como responsables a las delegadas, elSIS y el grupo de Atención al Ciudadano.
7. Asegurar la documentación del proceso de apoyo Atención al Ciudadano de acuerdo con las observaciones dadas en la auditoría 2016 a la documentación a la cadena de valor en la Intranet de acuerdo con el cronograma de la Oficina Asesora de Planeación.
8. En el plan operativo se deben incluir metas referidas a la gestión total de PQR atendidas frente a la recibidas, consolidando tipologías, canales y meses de gestión. El reporte de estas cifras debe ser de toda la entidad y no solo del grupo (Resolución 4480 de 2013).
9.  Incluir en el POA la ejecución de las acciones de mejora de los planes de mejoramiento de la auditoría regular de la CGR y de las auditorías internas de la entidad.</t>
  </si>
  <si>
    <t>El cumplimiento reportado en la acción es de 100%, para lo cual se estimaron gestionar dos mil seiscientos ochenta y ocho (2688) constancias de ejecutoria del 2014 y ejecutar la misma cantidad. La meta propuesta hace referencia a proyección de resoluciones de ejecutoria y el informe de gestión del área establece resultados para esta meta sobre revisión de constancias de ejecutoria. En efecto, en el informe se precisa que se revisaron 2,647 resoluciones y se expidieron 1158.
Además, no se proyectaron metas de revisión y/o proyección de constancias referidas a las vigencias 2015 y 2016.</t>
  </si>
  <si>
    <t xml:space="preserve">En el mes de marzo se elaboró la presentación de sensibilización del procedimiento "trámite de documentos", se remitió el 01 de abril de 2016 al Grupo Informática y Estadística, para su divulgación en los computadores de los servidores, sin embargo esta divulgación no se dio; razón por la cual entregan a José Fernando Rueda, tal sensibilización para que a través de las capacitaciones de Orfeo programadas se divulgará.
El 27 de diciembre se publicó a través de la intranet la presentación "7 pasos para mejorar nuestra gestión documental". 
Aunque se evidencia la gestión del Grupo para lograr el cumplimiento al 100% de la acción programada, no se validó con los servidores si consultaron la presentación y la comprendieron, no se divulga por otros medios oficiales de la entidad como carteleras digitales o impresas, papel tapiz de los computadores de la entidad, presentación en la reunión del Comité SIGI u otros espacios o con una campaña realizada por Comunicaciones. 
En la segunda acción la capacitación de Orfeo que incluyó la presentación de Trámite de documentos en algunas sesiones no se hizo, ni se envió el material de la presentación y los ejercicios a los asistentesl, ni se aplicaron evaluaciones de conocimientos  a los servidores asistentes, ni al expositor, ni se calificaron, ni se evidencian refuerzos realizados a los servidores que no pasaron lo evaluado, ni fueron calificados. Por lo anterior, las dos sensibilizaciones presentan debilidades y no se logra el cumplimiento del 100% es menor e impreciso.
</t>
  </si>
  <si>
    <t>Aunque se reporta el cumplimiento al 100% de la acción programada, las tablas de retención documental no se presentaron para la aprobación del Comité Técnico Administrativo de la entidad, se revisaron o enviaron propuestas catorce dependencias (14) de un total de veintisiete (27) dependencias en la Superintendencia, es decir sólo el 52%</t>
  </si>
  <si>
    <t xml:space="preserve">1. Capacitar a los servidores de la entidad en los cambios del subproceso Notificaciones conjuntamente con la Oficina Asesora de Planeación y dar inicio a la puesta en marcha del mismo.
2. Solicitar dentro de las necesidades de capacitación formación práctica para los servidores de la dependencia en servicio al ciudadano o servicio al cliente al Grupo de Talento Humano.
3. Asegurar la documentación del subproceso Notificaciones de acuerdo con las observaciones dadas en la auditoría 2016 a la documentación a la cadena de valor de acuerdo con el cronograma de la Oficina Asesora de Planeación.
4. En el POA no se incluyeron metas de notificación (numeración y notificación por diferentes medios) de los actos administrativos recibidos por el grupo en la misma vigencia. 
5. Se recomienda establecer un indicador de tiempos para las constancias de ejecutoria
4. Definir una estrategia conjunta entre las delegadas y demás áreas que generan mayor volumen de devoluciones de Notificaciones, el Grupo Gestión Documental y el proveedor de mensajería 4-72 para minimizar el número de comunicaciones devueltas.
5. Realizar una campaña para incentivar el uso de la notificación electrónica a los vigilados con el fin de disminuir los costos de operación en vía de la política de austeridad y para agilizar los trámites con la asesoría de Comunicaciones de la entidad.
6. Realizar seguimiento periódico a las acciones asignadas al plan operativo y tomar las acciones de mejora para dar cumplimiento a las metas de la vigencia. 
7. Incluir en el POA la ejecución de las acciones de mejora de los planes de mejoramiento de la auditoría regular de la CGR y de las auditorías internas de la entidad.
</t>
  </si>
  <si>
    <t>1. Solicitar un espacio en la reunión mensual del Comité SIGI que organiza la Oficina Asesora de Planeación, con el fin de dar a conocer a los integrantes del Sistema Integrado de Gestión Institucional  acciones de mejora para la gestión documental (estrategia para reducir las devoluciones, tipos para agilizar entrega de Formato Único de  Inventario documental ) y solicitar dentro de las necesidades de capacitación al Grupo de Talento Humano para los servidores de la dependencia formación en gestión documental 6y atención al ciudadano.
2. Capacitar a los servidores de la entidad en los cambios del proceso Gestion Documental  conjuntamente con la Oficina Asesora de Planeación y dar inicio a la puesta en marcha del mismo.
3. Asegurar la documentación del proceso de apoyo Gestión Documental conjuntamente con la Oficina Asesora de Planeación de acuerdo con las observaciones dadas en la auditoría 2016 a la documentación a la cadena de valor en la Intranet y en las fechas del cronograma establecido.
4. Se recomienda,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
5. Se recomienda, la consulta del PGD de entidades similares a la SIPT  como mejor práctica  para actualizar el PGD de la entidad.
6. Incluir en el POA la ejecución de las acciones de mejora de los planes de mejoramiento de la auditoría regular de la CGR y de las auditorías internas de la entidad.
7. Inlcuir la gestión del plan de mejoramiento archivístico.</t>
  </si>
  <si>
    <r>
      <t>Para el primer semestre se estableció una meta de seis (6) áreas para realizar inventario. A la fecha de junio 30 de 2016, se inventariaron cinco (5) áreas para un 83%.  No obstante, el cumplimiento de la acción es meno</t>
    </r>
    <r>
      <rPr>
        <sz val="11"/>
        <rFont val="Arial"/>
        <family val="2"/>
      </rPr>
      <t>r debido a que las cifras reportadas en los estados financieros presentan diferencias  de acuerdo con el informe de auditoría del CGR y la meta es muy conservadora debido a que la entidad presenta un total de veintisiete (27) dependencias.</t>
    </r>
  </si>
  <si>
    <t>La dependencia durante la gestión de la vigencia 2016 presenta los siguientes logros:
-Actualizó, socializó y publicó el proceso Gestión Administrativa subproceso gestión de contratos y convenios el 29 de agosto de 2016.
-Se realizó tres campañas para el ahorro de los servicios públicos en la entidad como: Ahorre papel, cuando salgas apaga la luz, ahorre agua y mensajes en los computadores recordando apagar el computador.
- Suscribió acuerdo con la Fundación Planeta TITA para apoyar la campaña TAPITAS X PATITAS para mitigar el impacto ambiental con el uso del plástico de tapas. 
- Suscribió acuerdo con Lexmark Colombia para la entrega de los tóner utilizados para el programa de recolección de cartuchos LCCP y se recibe certificado.
- En pro de buscar la reducción de los gastos en el servicios de energía se cambian las bombillas alógenas a bombillos led e independización de áreas para el ahorro de energía y contribuir con el cuidado ambiental.
- Suscribió acta de compromiso con la Fundación Superior Tecnológica y Virtual COMPUCESCO – FUNDACOMPUCESCO, quien realiza campaña de reciclaje electrónico denominada RECICLA DIGITAL y se encargan del proceso de separar, destruir  y dar disposición final a aquellos aparatos eléctricos y electrónicos  que no se pueden recuperar.
-  Se suscribió contrato 391 de 2016, para la prestación del servicio de recolección, transporte y gestión de los residuos sólidos aprovechables generados en la entidad, de conformidad con la normatividad ambiental aplicable y vigente, y entregar en permuta  resmas de papel nuevo ecológico.
- Acondicionamiento en la sede Sabana para optimizar espacios.
En la auditoría realizada en la vigencia al mantenimiento de instalaciones de identifica la no conformidad de ausencia de plan para el mantenimiento de instalaciones.</t>
  </si>
  <si>
    <t>1. Revisar la estrategia de residuos de la entidad toda vez que su cumplimiento es del 54%, cumpliéndose parcialmente con los lineamientos nacionales de cuidado del medio ambiente y que en la entidad no se evidencia la cultura de clasificación de residuos desde el origen.
2. Capacitar a los servidores de la entidad en el subproceso Gestión de contratos y convenios conjuntamente con la Oficina Asesora de Planeación y dar inicio a la puesta en marcha de proceso.
3. Asegurar la documentación del proceso de apoyo Gestión Administrativa en el subproceso Gestión de contratos y convenios conjuntamente con la Oficina Asesora de Planeación de acuerdo con las observaciones dadas en la auditoría 2016 a la documentación a la cadena de valor en la Intranet y el cronograma establecido.
4. Solicitar un espacio en la reunión mensual del Comité SIGI liderada por la Oficina Asesora de Planeación con el fin de sensibilizar a los líderes en aspectos relacionados el Plan Institucional de Gestión Ambiental (PIGA).
5.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6. Incluir en el POA la ejecución de las acciones de mejora de los planes de mejoramiento de la auditoría regular de la CGR y de las auditorías internas de la entidad.</t>
  </si>
  <si>
    <t>Se realizaron cuatro (4) charlas presenciales con Colfecar, Asecarga, Consejo Superior del Transporte, Asociación para el Desarrollo Integral del Transporte Terrestre Intermunicipal (ADITT), se publicó en la página web una guía y material explicativos de la nueva metodología, se expidieron dos (2) circulares informativas solicitando información de NIIF y se dio apoyo presencial y telefónico a los vigilados en cuanto al cargue, forma, registro a través del grupo de trabajo del Sistema inteligente de la Supertransporte y del Call Center. 
Se realiza campaña donde se utilizaron los siguientes medios:
- Página Web de la entidad 
- Mailing 
- Redes Sociales 
- Mensaje informativo en el conmutador de la entidad
- Se capacitó al personal del  call center para poder brindar la orientación adecuada a los vigilados. 
La meta establecida fue de 8201 vigilados, 
No obstante,  se recomienda para la efectividad de la acción realizar evaluaciones a los asistentes para próximas charlas, calificarlas, realizar refuerzos en los casos requeridos, realizar un informe de los resultados y actualizar el material y los ejercicios prácticos en la base de conocimiento de la entidad. Por otra parte, en  el archivo "informe de gestión financiera 2016.doc" no se relaciona el avance de la acción, por las anteriores razones el cumplimiento del 100% es menor e impreciso.</t>
  </si>
  <si>
    <t>Se capacitó en las Normas Internacionales de Contabilidad para el Sector Público (NICSP) a tres (3) funcionarios del Grupo Financiera y se realizó un proyecto de implementación.  No obstante, no se evidencia reporte de seguimiento o ejecución dle plan de trabajo formualdo para la implremenatción de NISCP.  Se recomienda replicar la capacitación a los funcionarios, en los casos de resultados no aprobados realizar los refuerzos requeridos dejando evidencias, actualizar el material y los ejercicios prácticos en una base de conocimiento de la entidad y elaborar un acta de implementación. Por otra parte, en  el archivo "informe de gestión financiera 2016.doc" no se relaciona el avance de la acción, por las anteriores razones el cumplimiento del 100%.</t>
  </si>
  <si>
    <t>El cumplimiento de la acción es de 50%, para lo cual la dependencia realiza las siguientes tareas previas:
* Aplicación de pagos PSE Banco de Occidente y Banco Popular pendientes.
* Depuración de NITs duplicados.
* Garantizar información actualizada en TAUX.
* Conciliación de recaudo.
* Definición de acuerdos de pago.
* Actualización procedimientos de cobro.
Se realiza recaudo de la campaña 4 por $475,95 MM de un total 2190,07 MM la cual se considera por el SI "En general como obligaciones de difícil cobro, ya que la gran mayoría de las resoluciones tenían fecha de ejecutoria superior a tres años".
No obstante, no se define la totalidad de la cartera de difícil cobro y en  el archivo "informe de gestión financiera 2016.doc" no se relaciona el avance de la acción.</t>
  </si>
  <si>
    <t>METAS REZAGADAS &lt; 85%</t>
  </si>
  <si>
    <t>PROMEDIO GENERAL</t>
  </si>
  <si>
    <t>OBSERVACIONES GENERALES</t>
  </si>
  <si>
    <r>
      <t xml:space="preserve">ü </t>
    </r>
    <r>
      <rPr>
        <sz val="12"/>
        <color rgb="FF000000"/>
        <rFont val="Calibri"/>
        <family val="2"/>
        <scheme val="minor"/>
      </rPr>
      <t>Se requiere mayor puntualidad y oportunidad en la entrega de informes de gestión de dependencias</t>
    </r>
  </si>
  <si>
    <r>
      <t xml:space="preserve">ü </t>
    </r>
    <r>
      <rPr>
        <sz val="12"/>
        <color rgb="FF000000"/>
        <rFont val="Calibri"/>
        <family val="2"/>
        <scheme val="minor"/>
      </rPr>
      <t>Diferencias entre los informes de gestión de las dependencias y el reporte de ejecución del PEI</t>
    </r>
  </si>
  <si>
    <r>
      <t xml:space="preserve">ü </t>
    </r>
    <r>
      <rPr>
        <sz val="12"/>
        <color rgb="FF000000"/>
        <rFont val="Calibri"/>
        <family val="2"/>
        <scheme val="minor"/>
      </rPr>
      <t>Reportes de ejecución sin descripción de logros o resultados</t>
    </r>
  </si>
  <si>
    <r>
      <t xml:space="preserve">ü </t>
    </r>
    <r>
      <rPr>
        <sz val="12"/>
        <color rgb="FF000000"/>
        <rFont val="Calibri"/>
        <family val="2"/>
        <scheme val="minor"/>
      </rPr>
      <t>Acciones estratégicas no contempladas en el PEI: gestión de PQR del grupo Atención al Ciudadano, Gestión de notificaciones de la vigencia, acciones del plan de mejora archivística, ejecución de acciones de plan de mejoramiento CGR.</t>
    </r>
  </si>
  <si>
    <r>
      <t xml:space="preserve">ü </t>
    </r>
    <r>
      <rPr>
        <sz val="12"/>
        <color rgb="FF000000"/>
        <rFont val="Calibri"/>
        <family val="2"/>
        <scheme val="minor"/>
      </rPr>
      <t>Informes de gestión que no incluyen la totalidad de las metas del PEI o con acciones no definidas en el PEI</t>
    </r>
  </si>
  <si>
    <r>
      <t xml:space="preserve">ü </t>
    </r>
    <r>
      <rPr>
        <sz val="12"/>
        <color rgb="FF000000"/>
        <rFont val="Calibri"/>
        <family val="2"/>
        <scheme val="minor"/>
      </rPr>
      <t>Definición de indicadores que no permiten medir la ejecución de las metas</t>
    </r>
  </si>
  <si>
    <r>
      <t xml:space="preserve">ü </t>
    </r>
    <r>
      <rPr>
        <sz val="12"/>
        <color rgb="FF000000"/>
        <rFont val="Calibri"/>
        <family val="2"/>
        <scheme val="minor"/>
      </rPr>
      <t>Dependencias sin acciones especificas en el plan operativo institucional 2017: centro de conciliaciones, grupo sometimientos a control.</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</si>
</sst>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0.0%"/>
    <numFmt numFmtId="165" formatCode="0.000%"/>
    <numFmt numFmtId="166" formatCode="_-* #,##0\ _p_t_a_-;\-* #,##0\ _p_t_a_-;_-* &quot;-&quot;\ _p_t_a_-;_-@_-"/>
    <numFmt numFmtId="167" formatCode="_-* #,##0.00\ _P_t_s_-;\-* #,##0.00\ _P_t_s_-;_-* &quot;-&quot;??\ _P_t_s_-;_-@_-"/>
    <numFmt numFmtId="168" formatCode="_ [$€-2]\ * #,##0.00_ ;_ [$€-2]\ * \-#,##0.00_ ;_ [$€-2]\ * &quot;-&quot;??_ "/>
    <numFmt numFmtId="169" formatCode="_-* #,##0.00\ _€_-;\-* #,##0.00\ _€_-;_-* &quot;-&quot;??\ _€_-;_-@_-"/>
  </numFmts>
  <fonts count="56" x14ac:knownFonts="1">
    <font>
      <sz val="11"/>
      <color theme="1"/>
      <name val="Calibri"/>
      <family val="2"/>
      <scheme val="minor"/>
    </font>
    <font>
      <b/>
      <sz val="11"/>
      <color theme="1"/>
      <name val="Arial"/>
      <family val="2"/>
    </font>
    <font>
      <sz val="11"/>
      <color theme="1"/>
      <name val="Arial"/>
      <family val="2"/>
    </font>
    <font>
      <sz val="10"/>
      <name val="Arial"/>
      <family val="2"/>
    </font>
    <font>
      <sz val="11"/>
      <name val="Arial"/>
      <family val="2"/>
    </font>
    <font>
      <sz val="11"/>
      <color rgb="FFFF0000"/>
      <name val="Arial"/>
      <family val="2"/>
    </font>
    <font>
      <sz val="11"/>
      <color theme="1"/>
      <name val="Calibri"/>
      <family val="2"/>
      <scheme val="minor"/>
    </font>
    <font>
      <sz val="36"/>
      <color rgb="FFFF0000"/>
      <name val="Calibri"/>
      <family val="2"/>
      <scheme val="minor"/>
    </font>
    <font>
      <b/>
      <sz val="11"/>
      <color rgb="FFFF0000"/>
      <name val="Arial"/>
      <family val="2"/>
    </font>
    <font>
      <sz val="9"/>
      <color indexed="81"/>
      <name val="Tahoma"/>
      <family val="2"/>
    </font>
    <font>
      <b/>
      <sz val="9"/>
      <color indexed="81"/>
      <name val="Tahoma"/>
      <family val="2"/>
    </font>
    <font>
      <b/>
      <sz val="11"/>
      <color rgb="FF000000"/>
      <name val="Arial"/>
      <family val="2"/>
    </font>
    <font>
      <sz val="9"/>
      <color theme="1"/>
      <name val="Arial"/>
      <family val="2"/>
    </font>
    <font>
      <sz val="11"/>
      <color rgb="FF000000"/>
      <name val="Arial"/>
      <family val="2"/>
    </font>
    <font>
      <sz val="12"/>
      <color rgb="FF000000"/>
      <name val="Arial"/>
      <family val="2"/>
    </font>
    <font>
      <sz val="8"/>
      <color theme="1"/>
      <name val="Calibri"/>
      <family val="2"/>
      <scheme val="minor"/>
    </font>
    <font>
      <b/>
      <sz val="9"/>
      <name val="Calibri"/>
      <family val="2"/>
      <scheme val="minor"/>
    </font>
    <font>
      <b/>
      <sz val="9"/>
      <color theme="1"/>
      <name val="Arial"/>
      <family val="2"/>
    </font>
    <font>
      <sz val="11"/>
      <color rgb="FF000000"/>
      <name val="Calibri"/>
      <family val="2"/>
      <scheme val="minor"/>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b/>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62"/>
      <name val="Calibri"/>
      <family val="2"/>
    </font>
    <font>
      <b/>
      <sz val="13"/>
      <color indexed="62"/>
      <name val="Calibri"/>
      <family val="2"/>
    </font>
    <font>
      <b/>
      <sz val="18"/>
      <color indexed="62"/>
      <name val="Cambria"/>
      <family val="2"/>
    </font>
    <font>
      <u/>
      <sz val="11"/>
      <color theme="10"/>
      <name val="Calibri"/>
      <family val="2"/>
      <scheme val="minor"/>
    </font>
    <font>
      <b/>
      <sz val="11"/>
      <color indexed="56"/>
      <name val="Calibri"/>
      <family val="2"/>
    </font>
    <font>
      <b/>
      <sz val="18"/>
      <color indexed="56"/>
      <name val="Cambria"/>
      <family val="2"/>
    </font>
    <font>
      <b/>
      <sz val="15"/>
      <color indexed="56"/>
      <name val="Calibri"/>
      <family val="2"/>
    </font>
    <font>
      <b/>
      <sz val="13"/>
      <color indexed="56"/>
      <name val="Calibri"/>
      <family val="2"/>
    </font>
    <font>
      <u/>
      <sz val="10"/>
      <color theme="10"/>
      <name val="Arial"/>
      <family val="2"/>
    </font>
    <font>
      <u/>
      <sz val="11"/>
      <color theme="10"/>
      <name val="Calibri"/>
      <family val="2"/>
    </font>
    <font>
      <sz val="11"/>
      <color indexed="8"/>
      <name val="Calibri"/>
      <family val="2"/>
      <charset val="1"/>
    </font>
    <font>
      <u/>
      <sz val="6.6"/>
      <color theme="10"/>
      <name val="Calibri"/>
      <family val="2"/>
    </font>
    <font>
      <sz val="11"/>
      <color indexed="8"/>
      <name val="Calibri"/>
      <family val="2"/>
      <scheme val="minor"/>
    </font>
    <font>
      <sz val="9"/>
      <name val="Arial"/>
      <family val="2"/>
    </font>
    <font>
      <b/>
      <sz val="18"/>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sz val="12"/>
      <color theme="1"/>
      <name val="Wingdings"/>
      <charset val="2"/>
    </font>
    <font>
      <sz val="12"/>
      <color rgb="FF000000"/>
      <name val="Calibri"/>
      <family val="2"/>
      <scheme val="minor"/>
    </font>
    <font>
      <sz val="12"/>
      <color theme="1"/>
      <name val="Calibri"/>
      <family val="2"/>
      <scheme val="minor"/>
    </font>
  </fonts>
  <fills count="44">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indexed="9"/>
        <bgColor indexed="26"/>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4"/>
        <bgColor indexed="31"/>
      </patternFill>
    </fill>
    <fill>
      <patternFill patternType="solid">
        <fgColor indexed="49"/>
        <bgColor indexed="40"/>
      </patternFill>
    </fill>
    <fill>
      <patternFill patternType="solid">
        <fgColor indexed="42"/>
        <bgColor indexed="27"/>
      </patternFill>
    </fill>
    <fill>
      <patternFill patternType="solid">
        <fgColor indexed="26"/>
        <bgColor indexed="9"/>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tint="-0.14999847407452621"/>
        <bgColor indexed="64"/>
      </patternFill>
    </fill>
  </fills>
  <borders count="37">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bottom style="medium">
        <color indexed="22"/>
      </bottom>
      <diagonal/>
    </border>
    <border>
      <left/>
      <right/>
      <top/>
      <bottom style="thin">
        <color indexed="49"/>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1857">
    <xf numFmtId="0" fontId="0"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6" fillId="0" borderId="0" applyFont="0" applyFill="0" applyBorder="0" applyAlignment="0" applyProtection="0"/>
    <xf numFmtId="0" fontId="18" fillId="0" borderId="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19" fillId="0" borderId="0" applyNumberFormat="0" applyFill="0" applyBorder="0" applyAlignment="0" applyProtection="0">
      <alignment vertical="top"/>
      <protection locked="0"/>
    </xf>
    <xf numFmtId="0" fontId="2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2" fillId="12" borderId="0" applyNumberFormat="0" applyBorder="0" applyAlignment="0" applyProtection="0"/>
    <xf numFmtId="0" fontId="25" fillId="13" borderId="19" applyNumberFormat="0" applyAlignment="0" applyProtection="0"/>
    <xf numFmtId="0" fontId="23" fillId="14" borderId="20" applyNumberFormat="0" applyAlignment="0" applyProtection="0"/>
    <xf numFmtId="0" fontId="24" fillId="0" borderId="21" applyNumberFormat="0" applyFill="0" applyAlignment="0" applyProtection="0"/>
    <xf numFmtId="0" fontId="26" fillId="0" borderId="0" applyNumberFormat="0" applyFill="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8" borderId="0" applyNumberFormat="0" applyBorder="0" applyAlignment="0" applyProtection="0"/>
    <xf numFmtId="0" fontId="27" fillId="5" borderId="19" applyNumberFormat="0" applyAlignment="0" applyProtection="0"/>
    <xf numFmtId="0" fontId="28" fillId="19" borderId="0" applyNumberFormat="0" applyBorder="0" applyAlignment="0" applyProtection="0"/>
    <xf numFmtId="0" fontId="29" fillId="6" borderId="0" applyNumberFormat="0" applyBorder="0" applyAlignment="0" applyProtection="0"/>
    <xf numFmtId="0" fontId="3" fillId="6" borderId="22" applyNumberFormat="0" applyAlignment="0" applyProtection="0"/>
    <xf numFmtId="0" fontId="30" fillId="13" borderId="2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4" fillId="0" borderId="24" applyNumberFormat="0" applyFill="0" applyAlignment="0" applyProtection="0"/>
    <xf numFmtId="0" fontId="35" fillId="0" borderId="25" applyNumberFormat="0" applyFill="0" applyAlignment="0" applyProtection="0"/>
    <xf numFmtId="0" fontId="26" fillId="0" borderId="26" applyNumberFormat="0" applyFill="0" applyAlignment="0" applyProtection="0"/>
    <xf numFmtId="0" fontId="36" fillId="0" borderId="0" applyNumberFormat="0" applyFill="0" applyBorder="0" applyAlignment="0" applyProtection="0"/>
    <xf numFmtId="0" fontId="33" fillId="0" borderId="27" applyNumberFormat="0" applyFill="0" applyAlignment="0" applyProtection="0"/>
    <xf numFmtId="0" fontId="37"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9" borderId="0" applyNumberFormat="0" applyBorder="0" applyAlignment="0" applyProtection="0"/>
    <xf numFmtId="0" fontId="21" fillId="30"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2" fillId="22" borderId="0" applyNumberFormat="0" applyBorder="0" applyAlignment="0" applyProtection="0"/>
    <xf numFmtId="0" fontId="25" fillId="34" borderId="19" applyNumberFormat="0" applyAlignment="0" applyProtection="0"/>
    <xf numFmtId="0" fontId="23" fillId="35" borderId="20" applyNumberFormat="0" applyAlignment="0" applyProtection="0"/>
    <xf numFmtId="0" fontId="38" fillId="0" borderId="0" applyNumberFormat="0" applyFill="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9" borderId="0" applyNumberFormat="0" applyBorder="0" applyAlignment="0" applyProtection="0"/>
    <xf numFmtId="0" fontId="27" fillId="25" borderId="19" applyNumberFormat="0" applyAlignment="0" applyProtection="0"/>
    <xf numFmtId="168" fontId="3" fillId="0" borderId="0" applyFont="0" applyFill="0" applyBorder="0" applyAlignment="0" applyProtection="0"/>
    <xf numFmtId="0" fontId="19" fillId="0" borderId="0" applyNumberFormat="0" applyFill="0" applyBorder="0" applyAlignment="0" applyProtection="0">
      <alignment vertical="top"/>
      <protection locked="0"/>
    </xf>
    <xf numFmtId="0" fontId="28" fillId="21" borderId="0" applyNumberFormat="0" applyBorder="0" applyAlignment="0" applyProtection="0"/>
    <xf numFmtId="0" fontId="29" fillId="40" borderId="0" applyNumberFormat="0" applyBorder="0" applyAlignment="0" applyProtection="0"/>
    <xf numFmtId="0" fontId="3" fillId="41" borderId="22" applyNumberFormat="0" applyFont="0" applyAlignment="0" applyProtection="0"/>
    <xf numFmtId="0" fontId="30" fillId="34" borderId="23" applyNumberFormat="0" applyAlignment="0" applyProtection="0"/>
    <xf numFmtId="0" fontId="39" fillId="0" borderId="0" applyNumberFormat="0" applyFill="0" applyBorder="0" applyAlignment="0" applyProtection="0"/>
    <xf numFmtId="0" fontId="40" fillId="0" borderId="28" applyNumberFormat="0" applyFill="0" applyAlignment="0" applyProtection="0"/>
    <xf numFmtId="0" fontId="41" fillId="0" borderId="29" applyNumberFormat="0" applyFill="0" applyAlignment="0" applyProtection="0"/>
    <xf numFmtId="0" fontId="38" fillId="0" borderId="30" applyNumberFormat="0" applyFill="0" applyAlignment="0" applyProtection="0"/>
    <xf numFmtId="0" fontId="33" fillId="0" borderId="31" applyNumberFormat="0" applyFill="0" applyAlignment="0" applyProtection="0"/>
    <xf numFmtId="0" fontId="3" fillId="41" borderId="22" applyNumberFormat="0" applyFont="0" applyAlignment="0" applyProtection="0"/>
    <xf numFmtId="168" fontId="3"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xf numFmtId="0" fontId="33" fillId="0" borderId="27" applyNumberFormat="0" applyFill="0" applyAlignment="0" applyProtection="0"/>
    <xf numFmtId="0" fontId="43" fillId="0" borderId="0" applyNumberFormat="0" applyFill="0" applyBorder="0" applyAlignment="0" applyProtection="0">
      <alignment vertical="top"/>
      <protection locked="0"/>
    </xf>
    <xf numFmtId="0" fontId="25" fillId="34" borderId="19" applyNumberFormat="0" applyAlignment="0" applyProtection="0"/>
    <xf numFmtId="0" fontId="33" fillId="0" borderId="31" applyNumberFormat="0" applyFill="0" applyAlignment="0" applyProtection="0"/>
    <xf numFmtId="0" fontId="30" fillId="13" borderId="23" applyNumberFormat="0" applyAlignment="0" applyProtection="0"/>
    <xf numFmtId="0" fontId="3" fillId="41" borderId="22" applyNumberFormat="0" applyFont="0" applyAlignment="0" applyProtection="0"/>
    <xf numFmtId="0" fontId="25" fillId="13" borderId="19" applyNumberFormat="0" applyAlignment="0" applyProtection="0"/>
    <xf numFmtId="0" fontId="3" fillId="41" borderId="22" applyNumberFormat="0" applyFont="0" applyAlignment="0" applyProtection="0"/>
    <xf numFmtId="0" fontId="3" fillId="6" borderId="22" applyNumberFormat="0" applyAlignment="0" applyProtection="0"/>
    <xf numFmtId="0" fontId="27" fillId="25" borderId="19" applyNumberFormat="0" applyAlignment="0" applyProtection="0"/>
    <xf numFmtId="0" fontId="30" fillId="34" borderId="23" applyNumberFormat="0" applyAlignment="0" applyProtection="0"/>
    <xf numFmtId="0" fontId="27" fillId="5" borderId="19" applyNumberFormat="0" applyAlignment="0" applyProtection="0"/>
    <xf numFmtId="0" fontId="3" fillId="6" borderId="22" applyNumberFormat="0" applyAlignment="0" applyProtection="0"/>
    <xf numFmtId="0" fontId="27" fillId="5" borderId="19" applyNumberFormat="0" applyAlignment="0" applyProtection="0"/>
    <xf numFmtId="0" fontId="25" fillId="13" borderId="19" applyNumberFormat="0" applyAlignment="0" applyProtection="0"/>
    <xf numFmtId="0" fontId="30" fillId="13" borderId="23" applyNumberFormat="0" applyAlignment="0" applyProtection="0"/>
    <xf numFmtId="0" fontId="33" fillId="0" borderId="27" applyNumberFormat="0" applyFill="0" applyAlignment="0" applyProtection="0"/>
    <xf numFmtId="0" fontId="25" fillId="34" borderId="19" applyNumberFormat="0" applyAlignment="0" applyProtection="0"/>
    <xf numFmtId="0" fontId="27" fillId="25" borderId="19" applyNumberFormat="0" applyAlignment="0" applyProtection="0"/>
    <xf numFmtId="0" fontId="3" fillId="41" borderId="22" applyNumberFormat="0" applyFont="0" applyAlignment="0" applyProtection="0"/>
    <xf numFmtId="0" fontId="30" fillId="34" borderId="23" applyNumberFormat="0" applyAlignment="0" applyProtection="0"/>
    <xf numFmtId="0" fontId="33" fillId="0" borderId="31" applyNumberFormat="0" applyFill="0" applyAlignment="0" applyProtection="0"/>
    <xf numFmtId="0" fontId="3" fillId="41" borderId="22" applyNumberFormat="0" applyFont="0" applyAlignment="0" applyProtection="0"/>
    <xf numFmtId="0" fontId="25" fillId="13" borderId="19" applyNumberFormat="0" applyAlignment="0" applyProtection="0"/>
    <xf numFmtId="0" fontId="27" fillId="5" borderId="19" applyNumberFormat="0" applyAlignment="0" applyProtection="0"/>
    <xf numFmtId="0" fontId="3" fillId="6" borderId="22" applyNumberFormat="0" applyAlignment="0" applyProtection="0"/>
    <xf numFmtId="0" fontId="30" fillId="13" borderId="23" applyNumberFormat="0" applyAlignment="0" applyProtection="0"/>
    <xf numFmtId="0" fontId="33" fillId="0" borderId="27" applyNumberFormat="0" applyFill="0" applyAlignment="0" applyProtection="0"/>
    <xf numFmtId="0" fontId="25" fillId="34" borderId="19" applyNumberFormat="0" applyAlignment="0" applyProtection="0"/>
    <xf numFmtId="0" fontId="27" fillId="25" borderId="19" applyNumberFormat="0" applyAlignment="0" applyProtection="0"/>
    <xf numFmtId="0" fontId="3" fillId="41" borderId="22" applyNumberFormat="0" applyFont="0" applyAlignment="0" applyProtection="0"/>
    <xf numFmtId="0" fontId="30" fillId="34" borderId="23" applyNumberFormat="0" applyAlignment="0" applyProtection="0"/>
    <xf numFmtId="0" fontId="33" fillId="0" borderId="31" applyNumberFormat="0" applyFill="0" applyAlignment="0" applyProtection="0"/>
    <xf numFmtId="0" fontId="3" fillId="41" borderId="22" applyNumberFormat="0" applyFon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13"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5" fillId="34"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27" fillId="25" borderId="19" applyNumberFormat="0" applyAlignment="0" applyProtection="0"/>
    <xf numFmtId="0" fontId="44" fillId="0" borderId="0"/>
    <xf numFmtId="0" fontId="4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6" fillId="0" borderId="0"/>
    <xf numFmtId="0" fontId="3" fillId="0" borderId="0"/>
    <xf numFmtId="0" fontId="6" fillId="0" borderId="0"/>
    <xf numFmtId="0" fontId="44"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6" fillId="0" borderId="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13"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0" fillId="34" borderId="23" applyNumberFormat="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cellStyleXfs>
  <cellXfs count="545">
    <xf numFmtId="0" fontId="0" fillId="0" borderId="0" xfId="0"/>
    <xf numFmtId="0" fontId="0" fillId="0" borderId="0" xfId="0" applyFont="1"/>
    <xf numFmtId="0" fontId="1" fillId="0" borderId="7" xfId="0" applyFont="1" applyBorder="1"/>
    <xf numFmtId="0" fontId="1" fillId="0" borderId="0" xfId="0" applyFont="1" applyBorder="1"/>
    <xf numFmtId="0" fontId="1" fillId="0" borderId="8" xfId="0" applyFont="1" applyBorder="1"/>
    <xf numFmtId="0" fontId="0" fillId="0" borderId="0" xfId="0" applyFont="1" applyAlignment="1">
      <alignment horizontal="left" vertical="center"/>
    </xf>
    <xf numFmtId="0" fontId="0" fillId="0" borderId="0" xfId="0" applyFont="1" applyAlignment="1">
      <alignment horizontal="center" vertical="center"/>
    </xf>
    <xf numFmtId="0" fontId="1" fillId="0" borderId="2" xfId="0" applyFont="1" applyBorder="1"/>
    <xf numFmtId="0" fontId="1" fillId="0" borderId="3" xfId="0" applyFont="1" applyBorder="1"/>
    <xf numFmtId="0" fontId="1" fillId="0" borderId="4" xfId="0" applyFont="1" applyBorder="1"/>
    <xf numFmtId="0" fontId="2" fillId="0" borderId="3" xfId="0" applyFont="1" applyBorder="1"/>
    <xf numFmtId="0" fontId="1" fillId="0" borderId="4" xfId="0" applyNumberFormat="1" applyFont="1" applyBorder="1"/>
    <xf numFmtId="0" fontId="0" fillId="0" borderId="0" xfId="0" applyFont="1" applyAlignment="1">
      <alignment vertical="center"/>
    </xf>
    <xf numFmtId="0" fontId="0" fillId="0" borderId="0" xfId="0" applyAlignment="1">
      <alignment vertical="center"/>
    </xf>
    <xf numFmtId="0" fontId="2" fillId="0" borderId="8" xfId="0" applyFont="1" applyBorder="1" applyAlignment="1">
      <alignment vertical="center"/>
    </xf>
    <xf numFmtId="0" fontId="0" fillId="0" borderId="0" xfId="0"/>
    <xf numFmtId="0" fontId="1" fillId="0" borderId="1" xfId="0" applyFont="1" applyBorder="1" applyAlignment="1">
      <alignment vertical="center"/>
    </xf>
    <xf numFmtId="0" fontId="0" fillId="0" borderId="6" xfId="0" applyBorder="1" applyAlignment="1">
      <alignment vertical="center"/>
    </xf>
    <xf numFmtId="0" fontId="7" fillId="0" borderId="0" xfId="0" applyFont="1" applyFill="1" applyAlignment="1">
      <alignment vertical="center"/>
    </xf>
    <xf numFmtId="0" fontId="1" fillId="0" borderId="3" xfId="0" applyFont="1" applyFill="1" applyBorder="1" applyAlignment="1">
      <alignment vertical="center"/>
    </xf>
    <xf numFmtId="0" fontId="0" fillId="0" borderId="0" xfId="0" applyAlignment="1">
      <alignment vertical="center"/>
    </xf>
    <xf numFmtId="0" fontId="1"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0" fillId="0" borderId="6" xfId="0" applyBorder="1" applyAlignment="1">
      <alignment vertical="center"/>
    </xf>
    <xf numFmtId="0" fontId="1" fillId="0" borderId="3" xfId="0" applyFont="1" applyBorder="1" applyAlignment="1">
      <alignment horizontal="center" vertical="center"/>
    </xf>
    <xf numFmtId="0" fontId="0" fillId="0" borderId="4" xfId="0" applyBorder="1" applyAlignment="1">
      <alignmen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6" xfId="0" applyFont="1" applyFill="1" applyBorder="1" applyAlignment="1">
      <alignment vertical="center"/>
    </xf>
    <xf numFmtId="0" fontId="1" fillId="0" borderId="1" xfId="0" applyFont="1" applyFill="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Alignment="1">
      <alignment vertical="center" wrapText="1"/>
    </xf>
    <xf numFmtId="9" fontId="0" fillId="0" borderId="0" xfId="1" applyFont="1" applyAlignment="1">
      <alignment vertical="center"/>
    </xf>
    <xf numFmtId="0" fontId="0" fillId="0" borderId="0" xfId="0" applyFill="1" applyAlignment="1">
      <alignment vertical="center"/>
    </xf>
    <xf numFmtId="0" fontId="2" fillId="0" borderId="9" xfId="0" quotePrefix="1" applyFont="1" applyFill="1" applyBorder="1" applyAlignment="1">
      <alignment horizontal="center"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0" fillId="0" borderId="0" xfId="0" quotePrefix="1"/>
    <xf numFmtId="0" fontId="1" fillId="0" borderId="5" xfId="0" applyFont="1" applyBorder="1" applyAlignment="1">
      <alignment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0" fillId="0" borderId="0" xfId="0"/>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1" fillId="0" borderId="6" xfId="0" applyFont="1" applyBorder="1" applyAlignment="1">
      <alignment horizontal="center" vertical="center"/>
    </xf>
    <xf numFmtId="0" fontId="2" fillId="0" borderId="0" xfId="0" applyFont="1" applyBorder="1" applyAlignment="1">
      <alignment horizontal="center" vertical="center"/>
    </xf>
    <xf numFmtId="0" fontId="1" fillId="2" borderId="9" xfId="0" applyFont="1" applyFill="1" applyBorder="1" applyAlignment="1">
      <alignment horizontal="center" vertical="center" wrapText="1"/>
    </xf>
    <xf numFmtId="0" fontId="1" fillId="0" borderId="9" xfId="0" applyFont="1" applyBorder="1" applyAlignment="1">
      <alignment vertical="center"/>
    </xf>
    <xf numFmtId="0" fontId="0" fillId="0" borderId="9" xfId="0" applyFont="1" applyBorder="1"/>
    <xf numFmtId="0" fontId="2" fillId="0" borderId="9" xfId="0" applyFont="1" applyFill="1" applyBorder="1" applyAlignment="1">
      <alignment horizontal="left"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0" fontId="2" fillId="0" borderId="0" xfId="0" applyFont="1" applyAlignment="1">
      <alignment vertical="center"/>
    </xf>
    <xf numFmtId="0" fontId="2" fillId="0" borderId="9" xfId="0" quotePrefix="1" applyFont="1" applyBorder="1" applyAlignment="1">
      <alignment horizontal="center" vertical="center" wrapText="1"/>
    </xf>
    <xf numFmtId="9" fontId="2" fillId="0" borderId="9" xfId="0" quotePrefix="1" applyNumberFormat="1" applyFont="1" applyBorder="1" applyAlignment="1">
      <alignment horizontal="center" vertical="center" wrapText="1"/>
    </xf>
    <xf numFmtId="0" fontId="1" fillId="0" borderId="2" xfId="0" applyFont="1" applyBorder="1" applyAlignment="1">
      <alignment vertical="center"/>
    </xf>
    <xf numFmtId="9" fontId="2" fillId="0" borderId="9" xfId="1" quotePrefix="1" applyFont="1" applyFill="1" applyBorder="1" applyAlignment="1">
      <alignment horizontal="center" vertical="center" wrapText="1"/>
    </xf>
    <xf numFmtId="9" fontId="2" fillId="0" borderId="9" xfId="1" quotePrefix="1" applyFont="1" applyBorder="1" applyAlignment="1">
      <alignment horizontal="center" vertical="center" wrapText="1"/>
    </xf>
    <xf numFmtId="0" fontId="2" fillId="0" borderId="3" xfId="0" applyFont="1" applyBorder="1" applyAlignment="1">
      <alignment horizontal="center" vertical="center"/>
    </xf>
    <xf numFmtId="0" fontId="1" fillId="0" borderId="3" xfId="0" applyFont="1" applyBorder="1" applyAlignment="1">
      <alignment vertical="center"/>
    </xf>
    <xf numFmtId="0" fontId="1" fillId="0" borderId="2" xfId="0" applyFont="1" applyBorder="1" applyAlignment="1">
      <alignment vertical="center"/>
    </xf>
    <xf numFmtId="0" fontId="1" fillId="0" borderId="5" xfId="0" applyFont="1" applyBorder="1" applyAlignment="1">
      <alignment vertical="center"/>
    </xf>
    <xf numFmtId="0" fontId="0" fillId="0" borderId="0" xfId="0"/>
    <xf numFmtId="0" fontId="1" fillId="0" borderId="2" xfId="0" applyFont="1" applyBorder="1" applyAlignment="1">
      <alignment vertical="center"/>
    </xf>
    <xf numFmtId="0" fontId="1" fillId="0" borderId="5" xfId="0" applyFont="1" applyBorder="1" applyAlignment="1">
      <alignment vertical="center"/>
    </xf>
    <xf numFmtId="0" fontId="2" fillId="0" borderId="0" xfId="0" applyFont="1" applyAlignment="1">
      <alignment horizontal="left" vertical="center"/>
    </xf>
    <xf numFmtId="9" fontId="11" fillId="0" borderId="0" xfId="1" applyFont="1"/>
    <xf numFmtId="0" fontId="1" fillId="0" borderId="2" xfId="0" applyFont="1" applyBorder="1" applyAlignment="1">
      <alignment horizontal="left" vertical="top"/>
    </xf>
    <xf numFmtId="0" fontId="1" fillId="0" borderId="3" xfId="0" applyFont="1" applyBorder="1" applyAlignment="1">
      <alignment horizontal="left" vertical="top"/>
    </xf>
    <xf numFmtId="0" fontId="2" fillId="0" borderId="3" xfId="0" applyFont="1" applyBorder="1" applyAlignment="1">
      <alignment horizontal="left" vertical="top"/>
    </xf>
    <xf numFmtId="0" fontId="1" fillId="0" borderId="4" xfId="0" applyFont="1" applyBorder="1" applyAlignment="1">
      <alignment horizontal="left" vertical="top"/>
    </xf>
    <xf numFmtId="0" fontId="1" fillId="0" borderId="2" xfId="0" applyFont="1" applyFill="1" applyBorder="1"/>
    <xf numFmtId="0" fontId="1" fillId="0" borderId="3" xfId="0" applyFont="1" applyFill="1" applyBorder="1"/>
    <xf numFmtId="0" fontId="8" fillId="0" borderId="4" xfId="0" applyFont="1" applyFill="1" applyBorder="1"/>
    <xf numFmtId="0" fontId="0" fillId="0" borderId="0" xfId="0" applyFont="1"/>
    <xf numFmtId="0" fontId="7" fillId="0" borderId="0" xfId="0" applyFont="1"/>
    <xf numFmtId="9" fontId="2" fillId="0" borderId="10" xfId="1" applyFont="1" applyBorder="1" applyAlignment="1">
      <alignment horizontal="center" vertical="center" wrapText="1"/>
    </xf>
    <xf numFmtId="0" fontId="2" fillId="0" borderId="9" xfId="0" applyFont="1" applyBorder="1" applyAlignment="1">
      <alignment horizontal="center" vertical="center" wrapText="1"/>
    </xf>
    <xf numFmtId="9" fontId="2" fillId="0" borderId="9" xfId="1" applyFont="1" applyBorder="1" applyAlignment="1">
      <alignment horizontal="center" vertical="center" wrapText="1"/>
    </xf>
    <xf numFmtId="9" fontId="0" fillId="0" borderId="0" xfId="0" applyNumberFormat="1" applyFont="1"/>
    <xf numFmtId="9" fontId="0" fillId="0" borderId="0" xfId="1" applyFont="1"/>
    <xf numFmtId="0" fontId="2" fillId="0" borderId="9" xfId="0" applyFont="1" applyBorder="1" applyAlignment="1">
      <alignment horizontal="left" vertical="center" wrapText="1" indent="1"/>
    </xf>
    <xf numFmtId="0" fontId="2" fillId="0" borderId="9" xfId="0" applyFont="1" applyBorder="1" applyAlignment="1">
      <alignment horizontal="left" vertical="top" wrapText="1" indent="1"/>
    </xf>
    <xf numFmtId="0" fontId="2" fillId="0" borderId="9" xfId="0" quotePrefix="1" applyFont="1" applyBorder="1" applyAlignment="1">
      <alignment horizontal="left" vertical="center" wrapText="1" indent="1"/>
    </xf>
    <xf numFmtId="0" fontId="2" fillId="0" borderId="9" xfId="0" applyFont="1" applyFill="1" applyBorder="1" applyAlignment="1">
      <alignment horizontal="left" vertical="center" wrapText="1" indent="1"/>
    </xf>
    <xf numFmtId="0" fontId="13" fillId="0" borderId="9" xfId="0" applyFont="1" applyFill="1" applyBorder="1" applyAlignment="1">
      <alignment horizontal="left" vertical="center" wrapText="1" indent="1"/>
    </xf>
    <xf numFmtId="9" fontId="2" fillId="0" borderId="9" xfId="0" applyNumberFormat="1"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2" fillId="0" borderId="9" xfId="0" applyFont="1" applyBorder="1" applyAlignment="1">
      <alignment horizontal="center" vertical="center" wrapText="1"/>
    </xf>
    <xf numFmtId="9" fontId="2" fillId="0" borderId="9" xfId="0" applyNumberFormat="1" applyFont="1" applyFill="1" applyBorder="1" applyAlignment="1">
      <alignment horizontal="center" vertical="center" wrapText="1"/>
    </xf>
    <xf numFmtId="0" fontId="2" fillId="0" borderId="9" xfId="0" applyFont="1" applyFill="1" applyBorder="1" applyAlignment="1">
      <alignment horizontal="left" vertical="top" wrapText="1" indent="1"/>
    </xf>
    <xf numFmtId="0" fontId="0" fillId="0" borderId="0" xfId="0" applyFont="1" applyFill="1" applyAlignment="1">
      <alignment vertical="center"/>
    </xf>
    <xf numFmtId="9" fontId="6" fillId="0" borderId="0" xfId="1" applyFont="1" applyFill="1" applyAlignment="1">
      <alignment vertical="center"/>
    </xf>
    <xf numFmtId="9" fontId="0" fillId="0" borderId="0" xfId="1" applyFont="1" applyFill="1" applyAlignment="1">
      <alignment horizontal="left" vertical="center"/>
    </xf>
    <xf numFmtId="0" fontId="2" fillId="0" borderId="3" xfId="0" applyFont="1" applyFill="1" applyBorder="1" applyAlignment="1">
      <alignment horizontal="center" vertical="top"/>
    </xf>
    <xf numFmtId="9" fontId="2" fillId="0" borderId="9" xfId="0" applyNumberFormat="1" applyFont="1" applyFill="1" applyBorder="1" applyAlignment="1">
      <alignment horizontal="left" vertical="center" wrapText="1" indent="2"/>
    </xf>
    <xf numFmtId="0" fontId="2" fillId="0" borderId="9" xfId="0" applyFont="1" applyBorder="1" applyAlignment="1">
      <alignment horizontal="left" vertical="center" wrapText="1" indent="2"/>
    </xf>
    <xf numFmtId="0" fontId="4" fillId="0" borderId="9" xfId="0" quotePrefix="1" applyFont="1" applyBorder="1" applyAlignment="1">
      <alignment horizontal="left" vertical="center" wrapText="1" indent="2"/>
    </xf>
    <xf numFmtId="0" fontId="2" fillId="0" borderId="9" xfId="0" applyFont="1" applyBorder="1" applyAlignment="1" applyProtection="1">
      <alignment horizontal="left" vertical="center" wrapText="1" indent="2"/>
      <protection locked="0"/>
    </xf>
    <xf numFmtId="0" fontId="2" fillId="0" borderId="9" xfId="0" applyFont="1" applyFill="1" applyBorder="1" applyAlignment="1" applyProtection="1">
      <alignment horizontal="left" vertical="center" wrapText="1" indent="1"/>
      <protection locked="0"/>
    </xf>
    <xf numFmtId="0" fontId="4" fillId="0" borderId="9" xfId="0" quotePrefix="1" applyFont="1" applyFill="1" applyBorder="1" applyAlignment="1">
      <alignment horizontal="left" vertical="center" wrapText="1" indent="1"/>
    </xf>
    <xf numFmtId="0" fontId="2" fillId="0" borderId="9" xfId="0" applyFont="1" applyBorder="1" applyAlignment="1">
      <alignment horizontal="center" vertical="center" wrapText="1"/>
    </xf>
    <xf numFmtId="0" fontId="2" fillId="0" borderId="9" xfId="0" applyFont="1" applyBorder="1" applyAlignment="1">
      <alignment horizontal="left" vertical="center" wrapText="1" indent="1"/>
    </xf>
    <xf numFmtId="0" fontId="2" fillId="0" borderId="10" xfId="0" applyFont="1" applyBorder="1" applyAlignment="1">
      <alignment horizontal="left" vertical="center" wrapText="1" indent="1"/>
    </xf>
    <xf numFmtId="9" fontId="0" fillId="0" borderId="0" xfId="0" applyNumberFormat="1" applyFont="1" applyAlignment="1">
      <alignment vertical="center"/>
    </xf>
    <xf numFmtId="0" fontId="2" fillId="0" borderId="10" xfId="0" applyFont="1" applyFill="1" applyBorder="1" applyAlignment="1">
      <alignment horizontal="center" vertical="center" wrapText="1"/>
    </xf>
    <xf numFmtId="9" fontId="2" fillId="0" borderId="9" xfId="1" applyFont="1" applyFill="1" applyBorder="1" applyAlignment="1">
      <alignment horizontal="center" vertical="center" wrapText="1"/>
    </xf>
    <xf numFmtId="0" fontId="2" fillId="0" borderId="9" xfId="0" applyFont="1" applyFill="1" applyBorder="1" applyAlignment="1">
      <alignment horizontal="center" vertical="center" wrapText="1"/>
    </xf>
    <xf numFmtId="9" fontId="0" fillId="0" borderId="0" xfId="0" applyNumberFormat="1" applyAlignment="1">
      <alignment vertical="center"/>
    </xf>
    <xf numFmtId="0" fontId="2" fillId="0" borderId="10" xfId="0" applyFont="1" applyFill="1" applyBorder="1" applyAlignment="1">
      <alignment horizontal="left" vertical="center" wrapText="1" indent="1"/>
    </xf>
    <xf numFmtId="0" fontId="14" fillId="0" borderId="0" xfId="0" applyFont="1" applyAlignment="1">
      <alignment horizontal="justify" vertical="center"/>
    </xf>
    <xf numFmtId="0" fontId="1" fillId="0" borderId="3" xfId="0" applyFont="1" applyBorder="1" applyAlignment="1">
      <alignment horizontal="center"/>
    </xf>
    <xf numFmtId="0" fontId="1" fillId="0" borderId="0" xfId="0" applyFont="1" applyBorder="1" applyAlignment="1">
      <alignment horizontal="center"/>
    </xf>
    <xf numFmtId="0" fontId="0" fillId="0" borderId="0" xfId="0" applyFont="1" applyAlignment="1">
      <alignment horizontal="center"/>
    </xf>
    <xf numFmtId="9" fontId="1" fillId="0" borderId="3" xfId="0" applyNumberFormat="1" applyFont="1" applyBorder="1"/>
    <xf numFmtId="9" fontId="2" fillId="0" borderId="9" xfId="1" applyFont="1" applyFill="1" applyBorder="1" applyAlignment="1">
      <alignment horizontal="center" vertical="center" wrapText="1"/>
    </xf>
    <xf numFmtId="9" fontId="2" fillId="0" borderId="9" xfId="0" quotePrefix="1" applyNumberFormat="1"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0" borderId="5" xfId="0" applyFont="1" applyBorder="1" applyAlignment="1">
      <alignment vertical="center"/>
    </xf>
    <xf numFmtId="0" fontId="1" fillId="0" borderId="6" xfId="0" applyFont="1" applyBorder="1" applyAlignment="1">
      <alignment vertical="center"/>
    </xf>
    <xf numFmtId="0" fontId="2" fillId="0" borderId="9" xfId="0" applyFont="1" applyBorder="1" applyAlignment="1">
      <alignment horizontal="left" vertical="center" wrapText="1" indent="2"/>
    </xf>
    <xf numFmtId="0" fontId="2" fillId="0" borderId="9" xfId="0" applyFont="1" applyBorder="1" applyAlignment="1">
      <alignment horizontal="left" vertical="center" wrapText="1" indent="1"/>
    </xf>
    <xf numFmtId="0" fontId="0" fillId="0" borderId="0" xfId="0" applyAlignment="1">
      <alignment horizontal="left" vertical="center" indent="1"/>
    </xf>
    <xf numFmtId="0" fontId="0" fillId="0" borderId="0" xfId="0" applyBorder="1" applyAlignment="1">
      <alignment vertical="center"/>
    </xf>
    <xf numFmtId="0" fontId="0" fillId="0" borderId="0" xfId="0" applyFont="1" applyBorder="1" applyAlignment="1">
      <alignment horizontal="center" vertical="center"/>
    </xf>
    <xf numFmtId="0" fontId="0" fillId="0" borderId="0" xfId="0" applyFont="1" applyBorder="1"/>
    <xf numFmtId="0" fontId="2" fillId="0" borderId="9" xfId="0" applyFont="1" applyFill="1" applyBorder="1" applyAlignment="1">
      <alignment horizontal="left" vertical="center" wrapText="1" indent="1"/>
    </xf>
    <xf numFmtId="10" fontId="1" fillId="0" borderId="6" xfId="0" applyNumberFormat="1" applyFont="1" applyBorder="1" applyAlignment="1">
      <alignment horizontal="center" vertical="center"/>
    </xf>
    <xf numFmtId="10" fontId="1" fillId="0" borderId="3" xfId="0" applyNumberFormat="1" applyFont="1" applyBorder="1" applyAlignment="1">
      <alignment horizontal="center" vertical="center"/>
    </xf>
    <xf numFmtId="10" fontId="0" fillId="0" borderId="0" xfId="0" applyNumberFormat="1" applyFont="1" applyAlignment="1">
      <alignment horizontal="center"/>
    </xf>
    <xf numFmtId="0" fontId="0" fillId="0" borderId="0" xfId="0" applyBorder="1" applyAlignment="1">
      <alignment horizontal="left" vertical="center" indent="1"/>
    </xf>
    <xf numFmtId="0" fontId="2" fillId="0" borderId="10" xfId="0" applyFont="1" applyBorder="1" applyAlignment="1">
      <alignment horizontal="left" vertical="center" wrapText="1" indent="1"/>
    </xf>
    <xf numFmtId="0" fontId="0" fillId="0" borderId="0" xfId="0" applyFill="1" applyAlignment="1">
      <alignment vertical="top"/>
    </xf>
    <xf numFmtId="0" fontId="2" fillId="0" borderId="1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vertical="center"/>
    </xf>
    <xf numFmtId="9" fontId="2" fillId="0" borderId="9" xfId="0" applyNumberFormat="1" applyFont="1" applyFill="1" applyBorder="1" applyAlignment="1">
      <alignment horizontal="left" vertical="top" wrapText="1" indent="1"/>
    </xf>
    <xf numFmtId="0" fontId="2" fillId="0" borderId="0" xfId="0" applyFont="1" applyFill="1" applyBorder="1" applyAlignment="1" applyProtection="1">
      <alignment horizontal="left" vertical="center" wrapText="1" indent="1"/>
      <protection locked="0"/>
    </xf>
    <xf numFmtId="10" fontId="2" fillId="0" borderId="4" xfId="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applyFont="1" applyBorder="1" applyAlignment="1">
      <alignment horizontal="left" vertical="center" wrapText="1" indent="1"/>
    </xf>
    <xf numFmtId="0" fontId="2" fillId="0" borderId="9" xfId="0" applyFont="1" applyFill="1" applyBorder="1" applyAlignment="1">
      <alignment horizontal="left" vertical="center" wrapText="1" indent="2"/>
    </xf>
    <xf numFmtId="0" fontId="0" fillId="0" borderId="9" xfId="0" applyBorder="1" applyAlignment="1">
      <alignment vertical="center" wrapText="1"/>
    </xf>
    <xf numFmtId="0" fontId="2" fillId="0" borderId="9" xfId="0" applyFont="1" applyFill="1" applyBorder="1" applyAlignment="1" applyProtection="1">
      <alignment horizontal="left" vertical="center" wrapText="1" indent="2"/>
      <protection locked="0"/>
    </xf>
    <xf numFmtId="0" fontId="2" fillId="0" borderId="9" xfId="0" quotePrefix="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applyFont="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Border="1" applyAlignment="1">
      <alignment horizontal="left" vertical="center" wrapText="1" indent="1"/>
    </xf>
    <xf numFmtId="0" fontId="2" fillId="0" borderId="0" xfId="0" applyFont="1" applyFill="1" applyBorder="1" applyAlignment="1">
      <alignment horizontal="left" vertical="center" wrapText="1" indent="1"/>
    </xf>
    <xf numFmtId="0" fontId="2" fillId="0" borderId="14" xfId="0"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9" xfId="0" quotePrefix="1" applyFont="1" applyFill="1" applyBorder="1" applyAlignment="1">
      <alignment horizontal="center" vertical="center" wrapText="1"/>
    </xf>
    <xf numFmtId="0" fontId="2" fillId="0" borderId="9" xfId="0" applyFont="1" applyFill="1" applyBorder="1" applyAlignment="1">
      <alignment horizontal="left" vertical="center" wrapText="1" indent="1"/>
    </xf>
    <xf numFmtId="164" fontId="2" fillId="0" borderId="9" xfId="0" applyNumberFormat="1" applyFont="1" applyFill="1" applyBorder="1" applyAlignment="1">
      <alignment horizontal="center" vertical="center" wrapText="1"/>
    </xf>
    <xf numFmtId="164" fontId="2" fillId="0" borderId="9" xfId="1" applyNumberFormat="1" applyFont="1" applyFill="1" applyBorder="1" applyAlignment="1">
      <alignment horizontal="center" vertical="center" wrapText="1"/>
    </xf>
    <xf numFmtId="0" fontId="2" fillId="0" borderId="9" xfId="0" applyFont="1" applyBorder="1" applyAlignment="1">
      <alignment horizontal="left" vertical="top" wrapText="1" indent="2"/>
    </xf>
    <xf numFmtId="0" fontId="2" fillId="0" borderId="9" xfId="0" applyFont="1" applyBorder="1" applyAlignment="1">
      <alignment horizontal="center" vertical="center" wrapText="1"/>
    </xf>
    <xf numFmtId="164" fontId="1" fillId="0" borderId="6" xfId="0" applyNumberFormat="1" applyFont="1" applyFill="1" applyBorder="1" applyAlignment="1">
      <alignment horizontal="center" vertical="center"/>
    </xf>
    <xf numFmtId="164" fontId="1" fillId="0" borderId="3" xfId="0" applyNumberFormat="1" applyFont="1" applyFill="1" applyBorder="1" applyAlignment="1">
      <alignment horizontal="center" vertical="center"/>
    </xf>
    <xf numFmtId="164" fontId="2" fillId="0" borderId="3" xfId="0" applyNumberFormat="1" applyFont="1" applyFill="1" applyBorder="1" applyAlignment="1">
      <alignment horizontal="center"/>
    </xf>
    <xf numFmtId="164" fontId="2" fillId="0" borderId="3" xfId="0" applyNumberFormat="1" applyFont="1" applyFill="1" applyBorder="1" applyAlignment="1">
      <alignment horizontal="center" vertical="top"/>
    </xf>
    <xf numFmtId="164" fontId="0" fillId="0" borderId="0" xfId="0" applyNumberFormat="1" applyFont="1" applyFill="1" applyAlignment="1">
      <alignment horizontal="center"/>
    </xf>
    <xf numFmtId="0" fontId="2" fillId="0" borderId="9" xfId="0" applyFont="1" applyFill="1" applyBorder="1" applyAlignment="1">
      <alignment horizontal="left" vertical="top" wrapText="1"/>
    </xf>
    <xf numFmtId="0" fontId="2" fillId="0" borderId="9" xfId="0" applyFont="1" applyFill="1" applyBorder="1" applyAlignment="1" applyProtection="1">
      <alignment horizontal="left" vertical="top" wrapText="1"/>
      <protection locked="0"/>
    </xf>
    <xf numFmtId="0" fontId="4" fillId="0" borderId="9" xfId="0" quotePrefix="1" applyFont="1" applyBorder="1" applyAlignment="1">
      <alignment horizontal="left" vertical="top" wrapText="1" indent="2"/>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indent="1"/>
    </xf>
    <xf numFmtId="10" fontId="1" fillId="0" borderId="3" xfId="0" applyNumberFormat="1" applyFont="1" applyBorder="1" applyAlignment="1">
      <alignment horizontal="center"/>
    </xf>
    <xf numFmtId="10" fontId="1" fillId="0" borderId="0" xfId="0" applyNumberFormat="1" applyFont="1" applyBorder="1" applyAlignment="1">
      <alignment horizontal="center"/>
    </xf>
    <xf numFmtId="10" fontId="0" fillId="0" borderId="0" xfId="0" applyNumberFormat="1" applyAlignment="1">
      <alignment horizontal="center"/>
    </xf>
    <xf numFmtId="165" fontId="4" fillId="0" borderId="9" xfId="0" quotePrefix="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5" xfId="0" applyFont="1" applyBorder="1" applyAlignment="1">
      <alignment horizontal="left" vertical="center" indent="1"/>
    </xf>
    <xf numFmtId="0" fontId="1" fillId="0" borderId="6" xfId="0" applyFont="1" applyBorder="1" applyAlignment="1">
      <alignment horizontal="left" vertical="center" indent="1"/>
    </xf>
    <xf numFmtId="0" fontId="1" fillId="0" borderId="7" xfId="0" applyFont="1" applyBorder="1" applyAlignment="1">
      <alignment horizontal="left" vertical="center" indent="1"/>
    </xf>
    <xf numFmtId="0" fontId="2" fillId="0" borderId="0" xfId="0" applyFont="1" applyBorder="1" applyAlignment="1">
      <alignment horizontal="left" vertical="center" indent="1"/>
    </xf>
    <xf numFmtId="0" fontId="1" fillId="0" borderId="3" xfId="0" applyFont="1" applyBorder="1" applyAlignment="1">
      <alignment horizontal="left" vertical="center" indent="1"/>
    </xf>
    <xf numFmtId="0" fontId="1" fillId="0" borderId="2" xfId="0" applyFont="1" applyFill="1" applyBorder="1" applyAlignment="1">
      <alignment horizontal="left" vertical="center" indent="1"/>
    </xf>
    <xf numFmtId="0" fontId="1" fillId="0" borderId="3" xfId="0" applyFont="1" applyFill="1" applyBorder="1" applyAlignment="1">
      <alignment horizontal="left" vertical="center" indent="1"/>
    </xf>
    <xf numFmtId="0" fontId="1" fillId="0" borderId="5" xfId="0" applyFont="1" applyFill="1" applyBorder="1" applyAlignment="1">
      <alignment horizontal="left" vertical="center" indent="1"/>
    </xf>
    <xf numFmtId="0" fontId="1" fillId="0" borderId="6" xfId="0" applyFont="1" applyFill="1" applyBorder="1" applyAlignment="1">
      <alignment horizontal="left" vertical="center" indent="1"/>
    </xf>
    <xf numFmtId="0" fontId="0" fillId="0" borderId="0" xfId="0" applyFont="1" applyAlignment="1">
      <alignment horizontal="left" vertical="center" inden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2" xfId="0" applyFont="1" applyBorder="1" applyAlignment="1">
      <alignment horizontal="left" vertical="center"/>
    </xf>
    <xf numFmtId="0" fontId="1" fillId="0" borderId="3" xfId="0" applyFont="1" applyBorder="1" applyAlignment="1">
      <alignment vertical="center"/>
    </xf>
    <xf numFmtId="0" fontId="1" fillId="0" borderId="1" xfId="0" applyFont="1" applyBorder="1" applyAlignment="1">
      <alignmen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9" fontId="2" fillId="0" borderId="10" xfId="0" applyNumberFormat="1"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10" fontId="2" fillId="0" borderId="9" xfId="0" applyNumberFormat="1" applyFont="1" applyFill="1" applyBorder="1" applyAlignment="1">
      <alignment horizontal="left" vertical="center" wrapText="1" indent="1"/>
    </xf>
    <xf numFmtId="10" fontId="2" fillId="0" borderId="10" xfId="0" applyNumberFormat="1" applyFont="1" applyFill="1" applyBorder="1" applyAlignment="1">
      <alignment horizontal="left" vertical="center" wrapText="1" indent="1"/>
    </xf>
    <xf numFmtId="9" fontId="4" fillId="0" borderId="9" xfId="1" applyFont="1" applyFill="1" applyBorder="1" applyAlignment="1">
      <alignment horizontal="left" vertical="center" wrapText="1" indent="1"/>
    </xf>
    <xf numFmtId="0" fontId="2" fillId="0" borderId="9" xfId="0" applyNumberFormat="1" applyFont="1" applyFill="1" applyBorder="1" applyAlignment="1" applyProtection="1">
      <alignment horizontal="left" vertical="center" wrapText="1" indent="1"/>
      <protection locked="0"/>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164" fontId="1" fillId="0" borderId="6" xfId="0" applyNumberFormat="1" applyFont="1" applyBorder="1" applyAlignment="1">
      <alignment horizontal="center" vertical="center"/>
    </xf>
    <xf numFmtId="164" fontId="1" fillId="0" borderId="3" xfId="0" applyNumberFormat="1" applyFont="1" applyBorder="1" applyAlignment="1">
      <alignment horizontal="center" vertical="center"/>
    </xf>
    <xf numFmtId="164" fontId="0" fillId="0" borderId="0" xfId="0" applyNumberFormat="1" applyFont="1" applyAlignment="1">
      <alignment horizontal="center" vertical="center"/>
    </xf>
    <xf numFmtId="164" fontId="0" fillId="0" borderId="0" xfId="0" applyNumberFormat="1" applyAlignment="1">
      <alignment horizontal="center" vertical="center"/>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9" xfId="0" applyNumberFormat="1" applyFont="1" applyFill="1" applyBorder="1" applyAlignment="1" applyProtection="1">
      <alignment horizontal="left" vertical="center" wrapText="1" indent="1"/>
      <protection locked="0"/>
    </xf>
    <xf numFmtId="0" fontId="4" fillId="0" borderId="9" xfId="0" applyFont="1" applyFill="1" applyBorder="1" applyAlignment="1">
      <alignment horizontal="left" vertical="center" wrapText="1" indent="2"/>
    </xf>
    <xf numFmtId="0" fontId="2" fillId="0" borderId="10" xfId="0" applyFont="1" applyFill="1" applyBorder="1" applyAlignment="1">
      <alignment horizontal="left" vertical="center" wrapText="1" indent="2"/>
    </xf>
    <xf numFmtId="10" fontId="2" fillId="0" borderId="10" xfId="0" applyNumberFormat="1" applyFont="1" applyFill="1" applyBorder="1" applyAlignment="1">
      <alignment horizontal="left" vertical="center" wrapText="1" indent="2"/>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vertical="center"/>
    </xf>
    <xf numFmtId="0" fontId="1" fillId="0" borderId="1" xfId="0" applyFont="1" applyBorder="1" applyAlignment="1">
      <alignment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10" fontId="2" fillId="0" borderId="0" xfId="0" applyNumberFormat="1" applyFont="1" applyBorder="1" applyAlignment="1">
      <alignment horizontal="left" vertical="center"/>
    </xf>
    <xf numFmtId="10" fontId="0" fillId="0" borderId="0" xfId="0" applyNumberFormat="1" applyAlignment="1">
      <alignment horizontal="center" vertical="center"/>
    </xf>
    <xf numFmtId="10" fontId="1" fillId="0" borderId="3" xfId="0" applyNumberFormat="1" applyFont="1" applyFill="1" applyBorder="1" applyAlignment="1">
      <alignment horizontal="center" vertical="center"/>
    </xf>
    <xf numFmtId="10" fontId="0" fillId="0" borderId="0" xfId="0" applyNumberFormat="1" applyFont="1" applyAlignment="1">
      <alignment horizontal="center" vertical="center"/>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2" fillId="0" borderId="10" xfId="0" applyFont="1" applyFill="1" applyBorder="1" applyAlignment="1">
      <alignment horizontal="left" vertical="top" wrapText="1" indent="1"/>
    </xf>
    <xf numFmtId="0" fontId="4" fillId="0" borderId="9"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1" fillId="0" borderId="7" xfId="0" applyFont="1" applyFill="1" applyBorder="1" applyAlignment="1">
      <alignment horizontal="left" vertical="center" indent="1"/>
    </xf>
    <xf numFmtId="0" fontId="1" fillId="0" borderId="0" xfId="0" applyFont="1" applyFill="1" applyBorder="1" applyAlignment="1">
      <alignment horizontal="left" vertical="center" indent="1"/>
    </xf>
    <xf numFmtId="0" fontId="1" fillId="0" borderId="0" xfId="0" applyFont="1" applyFill="1" applyBorder="1" applyAlignment="1">
      <alignment vertical="center"/>
    </xf>
    <xf numFmtId="164" fontId="1" fillId="0" borderId="0" xfId="0" applyNumberFormat="1" applyFont="1" applyFill="1" applyBorder="1" applyAlignment="1">
      <alignment horizontal="center" vertical="center"/>
    </xf>
    <xf numFmtId="0" fontId="1" fillId="0" borderId="8" xfId="0" applyFont="1" applyFill="1" applyBorder="1" applyAlignment="1">
      <alignment vertical="center"/>
    </xf>
    <xf numFmtId="10" fontId="4" fillId="0" borderId="9" xfId="1" applyNumberFormat="1" applyFont="1" applyFill="1" applyBorder="1" applyAlignment="1">
      <alignment horizontal="center" vertical="center" wrapText="1"/>
    </xf>
    <xf numFmtId="9" fontId="0" fillId="0" borderId="0" xfId="1" applyFont="1" applyAlignment="1">
      <alignment horizontal="center" vertical="center"/>
    </xf>
    <xf numFmtId="10" fontId="2" fillId="0" borderId="9" xfId="1" applyNumberFormat="1" applyFont="1" applyFill="1" applyBorder="1" applyAlignment="1">
      <alignment horizontal="center" vertical="center" wrapText="1"/>
    </xf>
    <xf numFmtId="0" fontId="4" fillId="0" borderId="9" xfId="0" applyFont="1" applyFill="1" applyBorder="1" applyAlignment="1">
      <alignment horizontal="left" vertical="center" wrapText="1" indent="1"/>
    </xf>
    <xf numFmtId="0" fontId="4" fillId="0" borderId="10" xfId="0" applyFont="1" applyFill="1" applyBorder="1" applyAlignment="1">
      <alignment horizontal="left" vertical="top" wrapText="1" indent="1"/>
    </xf>
    <xf numFmtId="0" fontId="2" fillId="0" borderId="7" xfId="0" applyFont="1" applyBorder="1" applyAlignment="1">
      <alignment horizontal="left" vertical="center" wrapText="1"/>
    </xf>
    <xf numFmtId="0" fontId="2" fillId="0" borderId="0"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1" fillId="0" borderId="7" xfId="0" applyFont="1" applyBorder="1" applyAlignment="1">
      <alignment horizontal="left" vertical="center"/>
    </xf>
    <xf numFmtId="0" fontId="1" fillId="0" borderId="0" xfId="0" applyFont="1" applyBorder="1" applyAlignment="1">
      <alignment horizontal="left" vertical="center" indent="1"/>
    </xf>
    <xf numFmtId="0" fontId="1" fillId="0" borderId="0" xfId="0" applyFont="1" applyBorder="1" applyAlignment="1">
      <alignment vertical="center"/>
    </xf>
    <xf numFmtId="164" fontId="1" fillId="0" borderId="0" xfId="0" applyNumberFormat="1" applyFont="1" applyBorder="1" applyAlignment="1">
      <alignment horizontal="center" vertical="center"/>
    </xf>
    <xf numFmtId="0" fontId="0" fillId="0" borderId="8" xfId="0" applyBorder="1" applyAlignment="1">
      <alignment vertical="center"/>
    </xf>
    <xf numFmtId="0" fontId="0" fillId="0" borderId="9" xfId="0" applyBorder="1" applyAlignment="1">
      <alignment vertical="top" wrapText="1"/>
    </xf>
    <xf numFmtId="0" fontId="2" fillId="0" borderId="9" xfId="0" applyFont="1" applyBorder="1" applyAlignment="1">
      <alignment vertical="top" wrapText="1"/>
    </xf>
    <xf numFmtId="0" fontId="2" fillId="0" borderId="9" xfId="0" applyNumberFormat="1" applyFont="1" applyFill="1" applyBorder="1" applyAlignment="1" applyProtection="1">
      <alignment horizontal="left" vertical="top" wrapText="1" indent="1"/>
      <protection locked="0"/>
    </xf>
    <xf numFmtId="0" fontId="0" fillId="0" borderId="9" xfId="0" applyBorder="1" applyAlignment="1">
      <alignment horizontal="left" vertical="top" wrapText="1" indent="1"/>
    </xf>
    <xf numFmtId="0" fontId="0" fillId="0" borderId="9" xfId="0" applyBorder="1" applyAlignment="1">
      <alignment horizontal="left" vertical="center" wrapText="1" indent="1"/>
    </xf>
    <xf numFmtId="0" fontId="0" fillId="0" borderId="0" xfId="0" applyAlignment="1">
      <alignment vertical="top"/>
    </xf>
    <xf numFmtId="0" fontId="4" fillId="0" borderId="9" xfId="0" applyFont="1" applyFill="1" applyBorder="1" applyAlignment="1">
      <alignment horizontal="left" vertical="top" wrapText="1" inden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47" fillId="0" borderId="9" xfId="0" applyFont="1" applyFill="1" applyBorder="1" applyAlignment="1">
      <alignment horizontal="left" vertical="center" wrapText="1" indent="1"/>
    </xf>
    <xf numFmtId="0" fontId="0" fillId="0" borderId="0" xfId="0" applyAlignment="1">
      <alignment horizontal="justify" vertical="center"/>
    </xf>
    <xf numFmtId="0" fontId="1" fillId="0" borderId="2" xfId="0" applyFont="1" applyBorder="1" applyAlignment="1">
      <alignment vertical="center"/>
    </xf>
    <xf numFmtId="0" fontId="1" fillId="0" borderId="3" xfId="0" applyFont="1" applyBorder="1" applyAlignment="1">
      <alignment vertical="center"/>
    </xf>
    <xf numFmtId="0" fontId="2"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10" xfId="0" applyFont="1" applyFill="1" applyBorder="1" applyAlignment="1">
      <alignment horizontal="left" vertical="center" wrapText="1" indent="1"/>
    </xf>
    <xf numFmtId="10" fontId="0" fillId="0" borderId="0" xfId="1" applyNumberFormat="1" applyFont="1" applyBorder="1" applyAlignment="1">
      <alignment vertical="center"/>
    </xf>
    <xf numFmtId="9" fontId="0" fillId="0" borderId="0" xfId="1" applyFont="1" applyBorder="1" applyAlignment="1">
      <alignment vertical="center"/>
    </xf>
    <xf numFmtId="0" fontId="0" fillId="3" borderId="35" xfId="0" applyFill="1" applyBorder="1"/>
    <xf numFmtId="0" fontId="0" fillId="3" borderId="0" xfId="0" applyFill="1" applyBorder="1"/>
    <xf numFmtId="0" fontId="0" fillId="3" borderId="17" xfId="0" applyFill="1" applyBorder="1"/>
    <xf numFmtId="0" fontId="0" fillId="3" borderId="36" xfId="0" applyFill="1" applyBorder="1"/>
    <xf numFmtId="0" fontId="0" fillId="3" borderId="18" xfId="0" applyFill="1" applyBorder="1"/>
    <xf numFmtId="0" fontId="0" fillId="3" borderId="16" xfId="0" applyFill="1" applyBorder="1"/>
    <xf numFmtId="164" fontId="2" fillId="3" borderId="9" xfId="1" applyNumberFormat="1" applyFont="1" applyFill="1" applyBorder="1" applyAlignment="1">
      <alignment horizontal="center" vertical="center" wrapText="1"/>
    </xf>
    <xf numFmtId="0" fontId="1" fillId="2" borderId="9" xfId="0" applyFont="1" applyFill="1" applyBorder="1" applyAlignment="1">
      <alignment horizontal="center" vertical="center" wrapText="1"/>
    </xf>
    <xf numFmtId="164" fontId="2" fillId="3" borderId="9" xfId="0" applyNumberFormat="1" applyFont="1" applyFill="1" applyBorder="1" applyAlignment="1">
      <alignment horizontal="center" vertical="center" wrapText="1"/>
    </xf>
    <xf numFmtId="164" fontId="2" fillId="3" borderId="9" xfId="1" applyNumberFormat="1" applyFont="1" applyFill="1" applyBorder="1" applyAlignment="1">
      <alignment horizontal="center" vertical="top" wrapText="1"/>
    </xf>
    <xf numFmtId="0" fontId="2" fillId="3" borderId="9" xfId="0" applyFont="1" applyFill="1" applyBorder="1" applyAlignment="1">
      <alignment horizontal="center" vertical="center" wrapText="1"/>
    </xf>
    <xf numFmtId="9" fontId="2" fillId="3" borderId="9" xfId="0" applyNumberFormat="1"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9" xfId="0" applyFont="1" applyFill="1" applyBorder="1" applyAlignment="1">
      <alignment horizontal="left" vertical="center" wrapText="1" indent="1"/>
    </xf>
    <xf numFmtId="9" fontId="2" fillId="3" borderId="9" xfId="0" quotePrefix="1" applyNumberFormat="1" applyFont="1" applyFill="1" applyBorder="1" applyAlignment="1">
      <alignment horizontal="center" vertical="center" wrapText="1"/>
    </xf>
    <xf numFmtId="10" fontId="2" fillId="3" borderId="9" xfId="1" applyNumberFormat="1" applyFont="1" applyFill="1" applyBorder="1" applyAlignment="1">
      <alignment horizontal="center" vertical="center" wrapText="1"/>
    </xf>
    <xf numFmtId="10" fontId="2" fillId="3" borderId="10" xfId="1" quotePrefix="1" applyNumberFormat="1" applyFont="1" applyFill="1" applyBorder="1" applyAlignment="1">
      <alignment horizontal="center" vertical="center" wrapText="1"/>
    </xf>
    <xf numFmtId="10" fontId="2" fillId="3" borderId="10" xfId="1" applyNumberFormat="1" applyFont="1" applyFill="1" applyBorder="1" applyAlignment="1">
      <alignment horizontal="center" vertical="center" wrapText="1"/>
    </xf>
    <xf numFmtId="10" fontId="4" fillId="3" borderId="9" xfId="1" applyNumberFormat="1" applyFont="1" applyFill="1" applyBorder="1" applyAlignment="1">
      <alignment horizontal="center" vertical="center" wrapText="1"/>
    </xf>
    <xf numFmtId="10" fontId="2" fillId="3" borderId="9" xfId="0" applyNumberFormat="1" applyFont="1" applyFill="1" applyBorder="1" applyAlignment="1">
      <alignment horizontal="center" vertical="center" wrapText="1"/>
    </xf>
    <xf numFmtId="10" fontId="2" fillId="3" borderId="10" xfId="0" applyNumberFormat="1" applyFont="1" applyFill="1" applyBorder="1" applyAlignment="1">
      <alignment horizontal="center" vertical="center" wrapText="1"/>
    </xf>
    <xf numFmtId="0" fontId="0" fillId="3" borderId="9" xfId="0" applyFill="1" applyBorder="1" applyAlignment="1">
      <alignment horizontal="left" vertical="center" indent="1"/>
    </xf>
    <xf numFmtId="0" fontId="0" fillId="3" borderId="9" xfId="0" applyFill="1" applyBorder="1" applyAlignment="1">
      <alignment vertical="center"/>
    </xf>
    <xf numFmtId="164" fontId="2" fillId="3" borderId="10" xfId="1" quotePrefix="1" applyNumberFormat="1" applyFont="1" applyFill="1" applyBorder="1" applyAlignment="1">
      <alignment horizontal="center" vertical="center" wrapText="1"/>
    </xf>
    <xf numFmtId="164" fontId="2" fillId="3" borderId="10" xfId="1" applyNumberFormat="1" applyFont="1" applyFill="1" applyBorder="1" applyAlignment="1">
      <alignment horizontal="center" vertical="center" wrapText="1"/>
    </xf>
    <xf numFmtId="164" fontId="2" fillId="3" borderId="10" xfId="1" applyNumberFormat="1" applyFont="1" applyFill="1" applyBorder="1" applyAlignment="1">
      <alignment horizontal="center" vertical="center" wrapText="1"/>
    </xf>
    <xf numFmtId="0" fontId="2" fillId="0" borderId="9" xfId="0" applyFont="1" applyFill="1" applyBorder="1" applyAlignment="1">
      <alignment horizontal="left" vertical="center" wrapText="1" indent="1"/>
    </xf>
    <xf numFmtId="0" fontId="2" fillId="0" borderId="9" xfId="0" quotePrefix="1" applyFont="1" applyFill="1" applyBorder="1" applyAlignment="1">
      <alignment horizontal="center" vertical="center" wrapText="1"/>
    </xf>
    <xf numFmtId="164" fontId="4" fillId="3" borderId="9" xfId="1" applyNumberFormat="1" applyFont="1" applyFill="1" applyBorder="1" applyAlignment="1">
      <alignment horizontal="center" vertical="center" wrapText="1"/>
    </xf>
    <xf numFmtId="9" fontId="4" fillId="3" borderId="9" xfId="1" applyFont="1" applyFill="1" applyBorder="1" applyAlignment="1">
      <alignment horizontal="center" vertical="center" wrapText="1"/>
    </xf>
    <xf numFmtId="9" fontId="2" fillId="3" borderId="9" xfId="1" applyFont="1" applyFill="1" applyBorder="1" applyAlignment="1">
      <alignment horizontal="center" vertical="center" wrapText="1"/>
    </xf>
    <xf numFmtId="0" fontId="2" fillId="3" borderId="9" xfId="0" quotePrefix="1" applyFont="1" applyFill="1" applyBorder="1" applyAlignment="1">
      <alignment horizontal="center" vertical="center" wrapText="1"/>
    </xf>
    <xf numFmtId="9" fontId="2" fillId="3" borderId="9" xfId="1" quotePrefix="1" applyFont="1" applyFill="1" applyBorder="1" applyAlignment="1">
      <alignment horizontal="center" vertical="center" wrapText="1"/>
    </xf>
    <xf numFmtId="0" fontId="0" fillId="0" borderId="0" xfId="0" applyAlignment="1">
      <alignment horizontal="center"/>
    </xf>
    <xf numFmtId="164" fontId="0" fillId="0" borderId="9" xfId="0" applyNumberFormat="1" applyBorder="1" applyAlignment="1">
      <alignment horizontal="center"/>
    </xf>
    <xf numFmtId="0" fontId="49" fillId="42" borderId="9" xfId="0" applyFont="1" applyFill="1" applyBorder="1" applyAlignment="1">
      <alignment horizontal="center"/>
    </xf>
    <xf numFmtId="9" fontId="49" fillId="42" borderId="9" xfId="0" applyNumberFormat="1" applyFont="1" applyFill="1" applyBorder="1" applyAlignment="1">
      <alignment horizontal="center"/>
    </xf>
    <xf numFmtId="0" fontId="0" fillId="43" borderId="9" xfId="0" applyFill="1" applyBorder="1"/>
    <xf numFmtId="0" fontId="51" fillId="43" borderId="9" xfId="0" applyFont="1" applyFill="1" applyBorder="1"/>
    <xf numFmtId="164" fontId="51" fillId="0" borderId="9" xfId="0" applyNumberFormat="1" applyFont="1" applyBorder="1" applyAlignment="1">
      <alignment horizontal="center"/>
    </xf>
    <xf numFmtId="9" fontId="2" fillId="3" borderId="10" xfId="1" applyFont="1" applyFill="1" applyBorder="1" applyAlignment="1">
      <alignment horizontal="center" vertical="center" wrapText="1"/>
    </xf>
    <xf numFmtId="10" fontId="2" fillId="3" borderId="4" xfId="1" applyNumberFormat="1" applyFont="1" applyFill="1" applyBorder="1" applyAlignment="1">
      <alignment horizontal="center" vertical="center" wrapText="1"/>
    </xf>
    <xf numFmtId="0" fontId="0" fillId="0" borderId="9" xfId="0" applyBorder="1" applyAlignment="1">
      <alignment horizontal="center"/>
    </xf>
    <xf numFmtId="164" fontId="50" fillId="0" borderId="9" xfId="0" applyNumberFormat="1" applyFont="1" applyBorder="1" applyAlignment="1">
      <alignment horizontal="center"/>
    </xf>
    <xf numFmtId="0" fontId="52" fillId="43" borderId="9" xfId="0" applyFont="1" applyFill="1" applyBorder="1"/>
    <xf numFmtId="0" fontId="55" fillId="0" borderId="0" xfId="0" applyFont="1"/>
    <xf numFmtId="0" fontId="52" fillId="43" borderId="0" xfId="0" applyFont="1" applyFill="1" applyBorder="1"/>
    <xf numFmtId="0" fontId="48" fillId="3" borderId="32" xfId="0" applyFont="1" applyFill="1" applyBorder="1" applyAlignment="1">
      <alignment horizontal="center"/>
    </xf>
    <xf numFmtId="0" fontId="48" fillId="3" borderId="33" xfId="0" applyFont="1" applyFill="1" applyBorder="1" applyAlignment="1">
      <alignment horizontal="center"/>
    </xf>
    <xf numFmtId="0" fontId="48" fillId="3" borderId="34" xfId="0" applyFont="1" applyFill="1" applyBorder="1" applyAlignment="1">
      <alignment horizontal="center"/>
    </xf>
    <xf numFmtId="0" fontId="48" fillId="3" borderId="35" xfId="0" applyFont="1" applyFill="1" applyBorder="1" applyAlignment="1">
      <alignment horizontal="center"/>
    </xf>
    <xf numFmtId="0" fontId="48" fillId="3" borderId="0" xfId="0" applyFont="1" applyFill="1" applyBorder="1" applyAlignment="1">
      <alignment horizontal="center"/>
    </xf>
    <xf numFmtId="0" fontId="48" fillId="3" borderId="17" xfId="0" applyFont="1" applyFill="1" applyBorder="1" applyAlignment="1">
      <alignment horizontal="center"/>
    </xf>
    <xf numFmtId="0" fontId="53" fillId="0" borderId="0" xfId="0" applyFont="1" applyAlignment="1">
      <alignment horizontal="left" vertical="center" readingOrder="1"/>
    </xf>
    <xf numFmtId="0" fontId="53" fillId="0" borderId="0" xfId="0" applyFont="1" applyAlignment="1">
      <alignment horizontal="left" vertical="center" wrapText="1" readingOrder="1"/>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2" fillId="0" borderId="10" xfId="0" applyFont="1" applyBorder="1" applyAlignment="1">
      <alignment horizontal="left" vertical="center" wrapText="1" indent="1"/>
    </xf>
    <xf numFmtId="0" fontId="2" fillId="0" borderId="14" xfId="0" applyFont="1" applyBorder="1" applyAlignment="1">
      <alignment horizontal="left" vertical="center" wrapText="1" inden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7"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8" xfId="0" applyFont="1" applyFill="1" applyBorder="1" applyAlignment="1">
      <alignment horizontal="left" vertical="top"/>
    </xf>
    <xf numFmtId="0" fontId="5" fillId="0" borderId="7" xfId="0" applyFont="1" applyFill="1" applyBorder="1" applyAlignment="1">
      <alignment horizontal="left" vertical="top"/>
    </xf>
    <xf numFmtId="0" fontId="5" fillId="0" borderId="5" xfId="0" applyFont="1" applyFill="1" applyBorder="1" applyAlignment="1">
      <alignment horizontal="left" vertical="top"/>
    </xf>
    <xf numFmtId="0" fontId="5" fillId="0" borderId="6" xfId="0" applyFont="1" applyFill="1" applyBorder="1" applyAlignment="1">
      <alignment horizontal="left" vertical="top"/>
    </xf>
    <xf numFmtId="0" fontId="5" fillId="0" borderId="1" xfId="0" applyFont="1" applyFill="1" applyBorder="1" applyAlignment="1">
      <alignment horizontal="left" vertical="top"/>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2" fillId="0" borderId="7" xfId="0" applyFont="1" applyBorder="1" applyAlignment="1">
      <alignment horizontal="left" vertical="center" wrapText="1"/>
    </xf>
    <xf numFmtId="0" fontId="2" fillId="0" borderId="0"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Border="1" applyAlignment="1">
      <alignment horizontal="left" vertical="center" wrapText="1"/>
    </xf>
    <xf numFmtId="0" fontId="1" fillId="2" borderId="1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4" xfId="0" applyFont="1" applyFill="1" applyBorder="1" applyAlignment="1">
      <alignment horizontal="center" vertical="center"/>
    </xf>
    <xf numFmtId="0" fontId="2" fillId="0" borderId="9" xfId="0" applyFont="1" applyBorder="1" applyAlignment="1">
      <alignment horizontal="left" vertical="center" wrapText="1" indent="2"/>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8" xfId="0" applyFont="1" applyBorder="1" applyAlignment="1">
      <alignment horizontal="center" vertical="center" wrapText="1"/>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1"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1" fillId="0" borderId="8" xfId="0" applyFont="1" applyBorder="1" applyAlignment="1">
      <alignment horizontal="center" vertical="center"/>
    </xf>
    <xf numFmtId="0" fontId="0" fillId="0" borderId="0" xfId="0" applyFont="1" applyAlignment="1">
      <alignment horizontal="center"/>
    </xf>
    <xf numFmtId="0" fontId="4" fillId="0" borderId="7" xfId="0" applyFont="1" applyBorder="1" applyAlignment="1">
      <alignment horizontal="left" vertical="top" wrapText="1" indent="1"/>
    </xf>
    <xf numFmtId="0" fontId="4" fillId="0" borderId="0" xfId="0" applyFont="1" applyBorder="1" applyAlignment="1">
      <alignment horizontal="left" vertical="top" wrapText="1" indent="1"/>
    </xf>
    <xf numFmtId="0" fontId="4" fillId="0" borderId="8" xfId="0" applyFont="1" applyBorder="1" applyAlignment="1">
      <alignment horizontal="left" vertical="top" wrapText="1" indent="1"/>
    </xf>
    <xf numFmtId="0" fontId="2" fillId="0" borderId="9" xfId="0" applyFont="1" applyBorder="1" applyAlignment="1">
      <alignment horizontal="left" vertical="center" wrapText="1" indent="1"/>
    </xf>
    <xf numFmtId="0" fontId="2" fillId="0" borderId="9" xfId="0" applyFont="1" applyBorder="1" applyAlignment="1">
      <alignment horizontal="center" vertical="center" wrapText="1"/>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8" xfId="0" applyFont="1" applyBorder="1" applyAlignment="1">
      <alignment horizontal="left" vertical="top" wrapText="1"/>
    </xf>
    <xf numFmtId="0" fontId="1" fillId="0" borderId="11"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1"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 xfId="0" applyFont="1" applyBorder="1" applyAlignment="1">
      <alignment vertical="center"/>
    </xf>
    <xf numFmtId="0" fontId="2" fillId="0" borderId="10"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10" xfId="0" applyFont="1" applyFill="1" applyBorder="1" applyAlignment="1">
      <alignment horizontal="center" vertical="top" wrapText="1"/>
    </xf>
    <xf numFmtId="0" fontId="2" fillId="0" borderId="14" xfId="0" applyFont="1" applyFill="1" applyBorder="1" applyAlignment="1">
      <alignment horizontal="center" vertical="top" wrapText="1"/>
    </xf>
    <xf numFmtId="9" fontId="2" fillId="3" borderId="10" xfId="0" applyNumberFormat="1" applyFont="1" applyFill="1" applyBorder="1" applyAlignment="1">
      <alignment horizontal="center" vertical="top" wrapText="1"/>
    </xf>
    <xf numFmtId="9" fontId="2" fillId="3" borderId="14" xfId="0" applyNumberFormat="1" applyFont="1" applyFill="1" applyBorder="1" applyAlignment="1">
      <alignment horizontal="center" vertical="top" wrapText="1"/>
    </xf>
    <xf numFmtId="9" fontId="2" fillId="0" borderId="10" xfId="0" applyNumberFormat="1" applyFont="1" applyFill="1" applyBorder="1" applyAlignment="1">
      <alignment horizontal="left" vertical="top" wrapText="1"/>
    </xf>
    <xf numFmtId="9" fontId="2" fillId="0" borderId="14" xfId="0" applyNumberFormat="1" applyFont="1" applyFill="1" applyBorder="1" applyAlignment="1">
      <alignment horizontal="left" vertical="top"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vertical="center" wrapText="1"/>
    </xf>
    <xf numFmtId="0" fontId="2" fillId="0" borderId="1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0" xfId="0" applyFont="1" applyBorder="1" applyAlignment="1">
      <alignment horizontal="left" vertical="top"/>
    </xf>
    <xf numFmtId="0" fontId="2" fillId="0" borderId="8" xfId="0" applyFont="1" applyBorder="1" applyAlignment="1">
      <alignment horizontal="left" vertical="top"/>
    </xf>
    <xf numFmtId="0" fontId="2" fillId="0" borderId="7" xfId="0" applyFont="1" applyBorder="1" applyAlignment="1">
      <alignment horizontal="left" vertical="top"/>
    </xf>
    <xf numFmtId="0" fontId="2" fillId="0" borderId="7" xfId="0" quotePrefix="1" applyFont="1" applyBorder="1" applyAlignment="1">
      <alignment horizontal="left" vertical="center" wrapText="1"/>
    </xf>
    <xf numFmtId="0" fontId="4" fillId="0" borderId="5"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1" xfId="0" applyFont="1" applyBorder="1" applyAlignment="1">
      <alignment horizontal="left" vertical="center" wrapText="1" indent="1"/>
    </xf>
    <xf numFmtId="0" fontId="2" fillId="0" borderId="7" xfId="0" applyFont="1" applyBorder="1" applyAlignment="1">
      <alignment horizontal="justify" vertical="center" wrapText="1"/>
    </xf>
    <xf numFmtId="0" fontId="2" fillId="0" borderId="0" xfId="0" applyFont="1" applyBorder="1" applyAlignment="1">
      <alignment horizontal="justify" vertical="center"/>
    </xf>
    <xf numFmtId="0" fontId="2" fillId="0" borderId="8" xfId="0" applyFont="1" applyBorder="1" applyAlignment="1">
      <alignment horizontal="justify" vertical="center"/>
    </xf>
    <xf numFmtId="0" fontId="2" fillId="0" borderId="5" xfId="0" applyFont="1" applyBorder="1" applyAlignment="1">
      <alignment horizontal="justify" vertical="center"/>
    </xf>
    <xf numFmtId="0" fontId="2" fillId="0" borderId="6" xfId="0" applyFont="1" applyBorder="1" applyAlignment="1">
      <alignment horizontal="justify" vertical="center"/>
    </xf>
    <xf numFmtId="0" fontId="2" fillId="0" borderId="1" xfId="0" applyFont="1" applyBorder="1" applyAlignment="1">
      <alignment horizontal="justify" vertical="center"/>
    </xf>
    <xf numFmtId="0" fontId="1" fillId="2" borderId="9" xfId="0" applyFont="1" applyFill="1" applyBorder="1" applyAlignment="1">
      <alignment horizontal="left" vertical="center" wrapText="1"/>
    </xf>
    <xf numFmtId="0" fontId="1" fillId="2" borderId="9" xfId="0" applyFont="1" applyFill="1" applyBorder="1" applyAlignment="1">
      <alignment horizontal="center" vertical="center"/>
    </xf>
    <xf numFmtId="10" fontId="1" fillId="2"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7" xfId="0" applyFont="1" applyFill="1" applyBorder="1" applyAlignment="1">
      <alignment horizontal="left" vertical="center" wrapText="1"/>
    </xf>
    <xf numFmtId="0" fontId="2" fillId="0" borderId="0" xfId="0" applyFont="1" applyFill="1" applyBorder="1" applyAlignment="1">
      <alignment horizontal="left" vertical="center" wrapText="1"/>
    </xf>
    <xf numFmtId="10" fontId="2" fillId="0" borderId="0" xfId="0" applyNumberFormat="1" applyFont="1" applyFill="1" applyBorder="1" applyAlignment="1">
      <alignment horizontal="left" vertical="center" wrapText="1"/>
    </xf>
    <xf numFmtId="0" fontId="2" fillId="0" borderId="8" xfId="0" applyFont="1" applyFill="1" applyBorder="1" applyAlignment="1">
      <alignment horizontal="left" vertical="center" wrapText="1"/>
    </xf>
    <xf numFmtId="10" fontId="1" fillId="0" borderId="0" xfId="0" applyNumberFormat="1" applyFont="1" applyBorder="1" applyAlignment="1">
      <alignment horizontal="center" vertical="center" wrapText="1"/>
    </xf>
    <xf numFmtId="10" fontId="1" fillId="0" borderId="7" xfId="0" applyNumberFormat="1" applyFont="1" applyBorder="1" applyAlignment="1">
      <alignment horizontal="center" vertical="center" wrapText="1"/>
    </xf>
    <xf numFmtId="10" fontId="1" fillId="0" borderId="7" xfId="0" applyNumberFormat="1" applyFont="1" applyBorder="1" applyAlignment="1">
      <alignment horizontal="center" vertical="center"/>
    </xf>
    <xf numFmtId="10" fontId="1" fillId="0" borderId="3" xfId="0" applyNumberFormat="1" applyFont="1" applyBorder="1" applyAlignment="1">
      <alignment horizontal="left" vertical="center"/>
    </xf>
    <xf numFmtId="10" fontId="2" fillId="0" borderId="0" xfId="0" applyNumberFormat="1" applyFont="1" applyBorder="1" applyAlignment="1">
      <alignment horizontal="left" vertical="center"/>
    </xf>
    <xf numFmtId="10" fontId="2" fillId="0" borderId="6" xfId="0" applyNumberFormat="1" applyFont="1" applyBorder="1" applyAlignment="1">
      <alignment horizontal="left" vertical="center"/>
    </xf>
    <xf numFmtId="10" fontId="2" fillId="0" borderId="0" xfId="0" applyNumberFormat="1" applyFont="1" applyBorder="1" applyAlignment="1">
      <alignment horizontal="left" vertical="center" wrapText="1"/>
    </xf>
    <xf numFmtId="0" fontId="2" fillId="0" borderId="10" xfId="0" applyFont="1" applyFill="1" applyBorder="1" applyAlignment="1">
      <alignment horizontal="left" vertical="center" wrapText="1" indent="1"/>
    </xf>
    <xf numFmtId="0" fontId="2" fillId="0" borderId="14" xfId="0" applyFont="1" applyFill="1" applyBorder="1" applyAlignment="1">
      <alignment horizontal="left" vertical="center" wrapText="1" indent="1"/>
    </xf>
    <xf numFmtId="0" fontId="2" fillId="0" borderId="11" xfId="0" applyFont="1" applyBorder="1" applyAlignment="1">
      <alignment vertical="center" wrapText="1"/>
    </xf>
    <xf numFmtId="10" fontId="2" fillId="0" borderId="12" xfId="0" applyNumberFormat="1" applyFont="1" applyBorder="1" applyAlignment="1">
      <alignment vertical="center"/>
    </xf>
    <xf numFmtId="0" fontId="4"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1" fillId="0" borderId="11" xfId="0" applyFont="1" applyFill="1" applyBorder="1" applyAlignment="1">
      <alignment horizontal="left" vertical="center"/>
    </xf>
    <xf numFmtId="0" fontId="1" fillId="0" borderId="12" xfId="0" applyFont="1" applyFill="1" applyBorder="1" applyAlignment="1">
      <alignment horizontal="left" vertical="center"/>
    </xf>
    <xf numFmtId="0" fontId="1" fillId="0" borderId="13" xfId="0" applyFont="1" applyFill="1" applyBorder="1" applyAlignment="1">
      <alignment horizontal="left" vertical="center"/>
    </xf>
    <xf numFmtId="0" fontId="4" fillId="0" borderId="10" xfId="0" applyFont="1" applyFill="1" applyBorder="1" applyAlignment="1">
      <alignment horizontal="left" vertical="center" wrapText="1" indent="1"/>
    </xf>
    <xf numFmtId="0" fontId="4" fillId="0" borderId="14" xfId="0" applyFont="1" applyFill="1" applyBorder="1" applyAlignment="1">
      <alignment horizontal="left" vertical="center" wrapText="1" indent="1"/>
    </xf>
    <xf numFmtId="10" fontId="2" fillId="3" borderId="10" xfId="1" applyNumberFormat="1" applyFont="1" applyFill="1" applyBorder="1" applyAlignment="1">
      <alignment horizontal="center" vertical="center" wrapText="1"/>
    </xf>
    <xf numFmtId="10" fontId="2" fillId="3" borderId="14" xfId="1" applyNumberFormat="1" applyFont="1" applyFill="1" applyBorder="1" applyAlignment="1">
      <alignment horizontal="center" vertical="center" wrapText="1"/>
    </xf>
    <xf numFmtId="0" fontId="4" fillId="0" borderId="10" xfId="0" applyFont="1" applyFill="1" applyBorder="1" applyAlignment="1">
      <alignment horizontal="left" vertical="top" wrapText="1" indent="1"/>
    </xf>
    <xf numFmtId="0" fontId="4" fillId="0" borderId="14" xfId="0" applyFont="1" applyFill="1" applyBorder="1" applyAlignment="1">
      <alignment horizontal="left" vertical="top" wrapText="1" indent="1"/>
    </xf>
    <xf numFmtId="0" fontId="4" fillId="0" borderId="10" xfId="0" applyFont="1" applyFill="1" applyBorder="1" applyAlignment="1">
      <alignment horizontal="left" vertical="top" wrapText="1"/>
    </xf>
    <xf numFmtId="0" fontId="4" fillId="0" borderId="14" xfId="0" applyFont="1" applyFill="1" applyBorder="1" applyAlignment="1">
      <alignment horizontal="left" vertical="top" wrapText="1"/>
    </xf>
    <xf numFmtId="10" fontId="2" fillId="0" borderId="10" xfId="0" applyNumberFormat="1" applyFont="1" applyFill="1" applyBorder="1" applyAlignment="1">
      <alignment horizontal="center" vertical="center" wrapText="1"/>
    </xf>
    <xf numFmtId="10" fontId="2" fillId="0" borderId="14" xfId="0" applyNumberFormat="1" applyFont="1" applyFill="1" applyBorder="1" applyAlignment="1">
      <alignment horizontal="center" vertical="center" wrapText="1"/>
    </xf>
    <xf numFmtId="10" fontId="4" fillId="3" borderId="10" xfId="1" applyNumberFormat="1" applyFont="1" applyFill="1" applyBorder="1" applyAlignment="1">
      <alignment horizontal="center" vertical="center" wrapText="1"/>
    </xf>
    <xf numFmtId="10" fontId="4" fillId="3" borderId="14" xfId="1" applyNumberFormat="1" applyFont="1" applyFill="1" applyBorder="1" applyAlignment="1">
      <alignment horizontal="center" vertical="center" wrapText="1"/>
    </xf>
    <xf numFmtId="0" fontId="4" fillId="0" borderId="7"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8" xfId="0" applyFont="1" applyFill="1" applyBorder="1" applyAlignment="1">
      <alignment horizontal="justify" vertical="top" wrapText="1"/>
    </xf>
    <xf numFmtId="0" fontId="4" fillId="0" borderId="5" xfId="0" applyFont="1" applyFill="1" applyBorder="1" applyAlignment="1">
      <alignment horizontal="justify" vertical="top" wrapText="1"/>
    </xf>
    <xf numFmtId="0" fontId="4" fillId="0" borderId="6" xfId="0" applyFont="1" applyFill="1" applyBorder="1" applyAlignment="1">
      <alignment horizontal="justify" vertical="top" wrapText="1"/>
    </xf>
    <xf numFmtId="0" fontId="4" fillId="0" borderId="1" xfId="0" applyFont="1" applyFill="1" applyBorder="1" applyAlignment="1">
      <alignment horizontal="justify" vertical="top" wrapText="1"/>
    </xf>
    <xf numFmtId="0" fontId="4" fillId="0" borderId="2" xfId="0" applyFont="1" applyFill="1" applyBorder="1" applyAlignment="1">
      <alignment horizontal="justify" vertical="center" wrapText="1"/>
    </xf>
    <xf numFmtId="0" fontId="4" fillId="0" borderId="3"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4" fillId="0" borderId="7"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4" fillId="0" borderId="8" xfId="0" applyFont="1" applyFill="1" applyBorder="1" applyAlignment="1">
      <alignment horizontal="justify" vertical="center" wrapText="1"/>
    </xf>
    <xf numFmtId="0" fontId="4" fillId="0" borderId="5" xfId="0" applyFont="1" applyFill="1" applyBorder="1" applyAlignment="1">
      <alignment horizontal="justify" vertical="center" wrapText="1"/>
    </xf>
    <xf numFmtId="0" fontId="4" fillId="0" borderId="6"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0" borderId="10" xfId="0" applyFont="1" applyFill="1" applyBorder="1" applyAlignment="1">
      <alignment horizontal="left" vertical="center" wrapText="1"/>
    </xf>
    <xf numFmtId="0" fontId="4" fillId="0" borderId="14" xfId="0" applyFont="1" applyFill="1" applyBorder="1" applyAlignment="1">
      <alignment horizontal="left" vertical="center" wrapText="1"/>
    </xf>
    <xf numFmtId="164" fontId="2" fillId="3" borderId="10" xfId="1" applyNumberFormat="1" applyFont="1" applyFill="1" applyBorder="1" applyAlignment="1">
      <alignment horizontal="center" vertical="center" wrapText="1"/>
    </xf>
    <xf numFmtId="164" fontId="2" fillId="3" borderId="14" xfId="1" applyNumberFormat="1" applyFont="1" applyFill="1" applyBorder="1" applyAlignment="1">
      <alignment horizontal="center" vertical="center" wrapText="1"/>
    </xf>
    <xf numFmtId="0" fontId="4" fillId="0" borderId="7" xfId="0" applyFont="1" applyFill="1" applyBorder="1" applyAlignment="1">
      <alignment horizontal="left" vertical="top" wrapText="1" indent="1"/>
    </xf>
    <xf numFmtId="0" fontId="4" fillId="0" borderId="0" xfId="0" applyFont="1" applyFill="1" applyBorder="1" applyAlignment="1">
      <alignment horizontal="left" vertical="top" wrapText="1" indent="1"/>
    </xf>
    <xf numFmtId="0" fontId="4" fillId="0" borderId="8" xfId="0" applyFont="1" applyFill="1" applyBorder="1" applyAlignment="1">
      <alignment horizontal="left" vertical="top" wrapText="1" indent="1"/>
    </xf>
    <xf numFmtId="0" fontId="4" fillId="0" borderId="5" xfId="0" applyFont="1" applyFill="1" applyBorder="1" applyAlignment="1">
      <alignment horizontal="left" vertical="top" wrapText="1" indent="1"/>
    </xf>
    <xf numFmtId="0" fontId="4" fillId="0" borderId="6" xfId="0" applyFont="1" applyFill="1" applyBorder="1" applyAlignment="1">
      <alignment horizontal="left" vertical="top" wrapText="1" indent="1"/>
    </xf>
    <xf numFmtId="0" fontId="4" fillId="0" borderId="1" xfId="0" applyFont="1" applyFill="1" applyBorder="1" applyAlignment="1">
      <alignment horizontal="left" vertical="top" wrapText="1" indent="1"/>
    </xf>
    <xf numFmtId="0" fontId="1" fillId="0" borderId="11" xfId="0" applyFont="1" applyFill="1" applyBorder="1" applyAlignment="1">
      <alignment horizontal="left" vertical="center" indent="1"/>
    </xf>
    <xf numFmtId="0" fontId="1" fillId="0" borderId="12" xfId="0" applyFont="1" applyFill="1" applyBorder="1" applyAlignment="1">
      <alignment horizontal="left" vertical="center" indent="1"/>
    </xf>
    <xf numFmtId="0" fontId="1" fillId="0" borderId="13" xfId="0" applyFont="1" applyFill="1" applyBorder="1" applyAlignment="1">
      <alignment horizontal="left" vertical="center" indent="1"/>
    </xf>
    <xf numFmtId="0" fontId="4" fillId="0" borderId="5" xfId="0" applyFont="1" applyBorder="1" applyAlignment="1">
      <alignment horizontal="justify" vertical="center" wrapText="1"/>
    </xf>
    <xf numFmtId="0" fontId="5" fillId="0" borderId="6" xfId="0" applyFont="1" applyBorder="1" applyAlignment="1">
      <alignment horizontal="justify" vertical="center" wrapText="1"/>
    </xf>
    <xf numFmtId="0" fontId="5" fillId="0" borderId="1" xfId="0" applyFont="1" applyBorder="1" applyAlignment="1">
      <alignment horizontal="justify" vertical="center" wrapText="1"/>
    </xf>
    <xf numFmtId="0" fontId="2" fillId="0" borderId="7" xfId="0" applyFont="1" applyBorder="1" applyAlignment="1">
      <alignment horizontal="left" vertical="center" wrapText="1" shrinkToFit="1"/>
    </xf>
    <xf numFmtId="0" fontId="2" fillId="0" borderId="0" xfId="0" applyFont="1" applyBorder="1" applyAlignment="1">
      <alignment horizontal="left" vertical="center" wrapText="1" shrinkToFit="1"/>
    </xf>
    <xf numFmtId="0" fontId="2" fillId="0" borderId="8" xfId="0" applyFont="1" applyBorder="1" applyAlignment="1">
      <alignment horizontal="left" vertical="center" wrapText="1"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0" fontId="2" fillId="0" borderId="7" xfId="0" applyFont="1" applyBorder="1" applyAlignment="1">
      <alignment horizontal="justify" vertical="top" wrapText="1"/>
    </xf>
    <xf numFmtId="0" fontId="2" fillId="0" borderId="0" xfId="0" applyFont="1" applyBorder="1" applyAlignment="1">
      <alignment horizontal="justify" vertical="top" wrapText="1"/>
    </xf>
    <xf numFmtId="0" fontId="2" fillId="0" borderId="8" xfId="0" applyFont="1" applyBorder="1" applyAlignment="1">
      <alignment horizontal="justify" vertical="top" wrapText="1"/>
    </xf>
    <xf numFmtId="0" fontId="2" fillId="0" borderId="7"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quotePrefix="1" applyFont="1" applyFill="1" applyBorder="1" applyAlignment="1">
      <alignment horizontal="center" vertical="center" wrapText="1"/>
    </xf>
    <xf numFmtId="0" fontId="2" fillId="0" borderId="0" xfId="0" applyFont="1" applyBorder="1" applyAlignment="1">
      <alignment horizontal="justify" vertical="center" wrapText="1"/>
    </xf>
    <xf numFmtId="0" fontId="2" fillId="0" borderId="8" xfId="0" applyFont="1" applyBorder="1" applyAlignment="1">
      <alignment horizontal="justify" vertical="center" wrapText="1"/>
    </xf>
    <xf numFmtId="0" fontId="1" fillId="0" borderId="2" xfId="0" applyFont="1" applyBorder="1" applyAlignment="1">
      <alignment horizontal="left"/>
    </xf>
    <xf numFmtId="0" fontId="1" fillId="0" borderId="3" xfId="0" applyFont="1" applyBorder="1" applyAlignment="1">
      <alignment horizontal="left"/>
    </xf>
    <xf numFmtId="0" fontId="1" fillId="0" borderId="4" xfId="0" applyFont="1" applyBorder="1" applyAlignment="1">
      <alignment horizontal="left"/>
    </xf>
    <xf numFmtId="2" fontId="2" fillId="0" borderId="9" xfId="0" applyNumberFormat="1" applyFont="1" applyBorder="1" applyAlignment="1">
      <alignment horizontal="left" vertical="center" wrapText="1"/>
    </xf>
    <xf numFmtId="0" fontId="1" fillId="0" borderId="9" xfId="0" applyFont="1" applyBorder="1" applyAlignment="1">
      <alignment horizontal="left"/>
    </xf>
    <xf numFmtId="2" fontId="4" fillId="0" borderId="9" xfId="0" applyNumberFormat="1" applyFont="1" applyBorder="1" applyAlignment="1">
      <alignment horizontal="left"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2" fillId="0" borderId="4" xfId="0" applyFont="1" applyFill="1" applyBorder="1" applyAlignment="1" applyProtection="1">
      <alignment horizontal="left" vertical="top" wrapText="1" indent="1"/>
      <protection locked="0"/>
    </xf>
    <xf numFmtId="0" fontId="2" fillId="0" borderId="1" xfId="0" applyFont="1" applyFill="1" applyBorder="1" applyAlignment="1" applyProtection="1">
      <alignment horizontal="left" vertical="top" wrapText="1" indent="1"/>
      <protection locked="0"/>
    </xf>
  </cellXfs>
  <cellStyles count="1857">
    <cellStyle name="20% - Énfasis1 2" xfId="16"/>
    <cellStyle name="20% - Énfasis1 3" xfId="73"/>
    <cellStyle name="20% - Énfasis2 2" xfId="17"/>
    <cellStyle name="20% - Énfasis2 3" xfId="74"/>
    <cellStyle name="20% - Énfasis3 2" xfId="18"/>
    <cellStyle name="20% - Énfasis3 3" xfId="75"/>
    <cellStyle name="20% - Énfasis4 2" xfId="19"/>
    <cellStyle name="20% - Énfasis4 3" xfId="76"/>
    <cellStyle name="20% - Énfasis5 2" xfId="20"/>
    <cellStyle name="20% - Énfasis5 3" xfId="77"/>
    <cellStyle name="20% - Énfasis6 2" xfId="21"/>
    <cellStyle name="20% - Énfasis6 3" xfId="78"/>
    <cellStyle name="40% - Énfasis1 2" xfId="22"/>
    <cellStyle name="40% - Énfasis1 3" xfId="79"/>
    <cellStyle name="40% - Énfasis2 2" xfId="23"/>
    <cellStyle name="40% - Énfasis2 3" xfId="80"/>
    <cellStyle name="40% - Énfasis3 2" xfId="24"/>
    <cellStyle name="40% - Énfasis3 3" xfId="81"/>
    <cellStyle name="40% - Énfasis4 2" xfId="25"/>
    <cellStyle name="40% - Énfasis4 3" xfId="82"/>
    <cellStyle name="40% - Énfasis5 2" xfId="26"/>
    <cellStyle name="40% - Énfasis5 3" xfId="83"/>
    <cellStyle name="40% - Énfasis6 2" xfId="27"/>
    <cellStyle name="40% - Énfasis6 3" xfId="84"/>
    <cellStyle name="60% - Énfasis1 2" xfId="28"/>
    <cellStyle name="60% - Énfasis1 3" xfId="85"/>
    <cellStyle name="60% - Énfasis2 2" xfId="29"/>
    <cellStyle name="60% - Énfasis2 3" xfId="86"/>
    <cellStyle name="60% - Énfasis3 2" xfId="30"/>
    <cellStyle name="60% - Énfasis3 3" xfId="87"/>
    <cellStyle name="60% - Énfasis4 2" xfId="31"/>
    <cellStyle name="60% - Énfasis4 3" xfId="88"/>
    <cellStyle name="60% - Énfasis5 2" xfId="32"/>
    <cellStyle name="60% - Énfasis5 3" xfId="89"/>
    <cellStyle name="60% - Énfasis6 2" xfId="33"/>
    <cellStyle name="60% - Énfasis6 3" xfId="90"/>
    <cellStyle name="Buena 2" xfId="34"/>
    <cellStyle name="Buena 3" xfId="91"/>
    <cellStyle name="Cálculo 2" xfId="35"/>
    <cellStyle name="Cálculo 2 10" xfId="151"/>
    <cellStyle name="Cálculo 2 11" xfId="152"/>
    <cellStyle name="Cálculo 2 12" xfId="153"/>
    <cellStyle name="Cálculo 2 2" xfId="123"/>
    <cellStyle name="Cálculo 2 2 10" xfId="154"/>
    <cellStyle name="Cálculo 2 2 2" xfId="155"/>
    <cellStyle name="Cálculo 2 2 2 2" xfId="156"/>
    <cellStyle name="Cálculo 2 2 2 2 2" xfId="157"/>
    <cellStyle name="Cálculo 2 2 2 2 3" xfId="158"/>
    <cellStyle name="Cálculo 2 2 2 2 4" xfId="159"/>
    <cellStyle name="Cálculo 2 2 2 2 5" xfId="160"/>
    <cellStyle name="Cálculo 2 2 2 2 6" xfId="161"/>
    <cellStyle name="Cálculo 2 2 2 3" xfId="162"/>
    <cellStyle name="Cálculo 2 2 2 4" xfId="163"/>
    <cellStyle name="Cálculo 2 2 2 5" xfId="164"/>
    <cellStyle name="Cálculo 2 2 2 6" xfId="165"/>
    <cellStyle name="Cálculo 2 2 2 7" xfId="166"/>
    <cellStyle name="Cálculo 2 2 3" xfId="167"/>
    <cellStyle name="Cálculo 2 2 3 2" xfId="168"/>
    <cellStyle name="Cálculo 2 2 3 2 2" xfId="169"/>
    <cellStyle name="Cálculo 2 2 3 2 3" xfId="170"/>
    <cellStyle name="Cálculo 2 2 3 2 4" xfId="171"/>
    <cellStyle name="Cálculo 2 2 3 2 5" xfId="172"/>
    <cellStyle name="Cálculo 2 2 3 2 6" xfId="173"/>
    <cellStyle name="Cálculo 2 2 3 3" xfId="174"/>
    <cellStyle name="Cálculo 2 2 3 4" xfId="175"/>
    <cellStyle name="Cálculo 2 2 3 5" xfId="176"/>
    <cellStyle name="Cálculo 2 2 3 6" xfId="177"/>
    <cellStyle name="Cálculo 2 2 3 7" xfId="178"/>
    <cellStyle name="Cálculo 2 2 4" xfId="179"/>
    <cellStyle name="Cálculo 2 2 4 2" xfId="180"/>
    <cellStyle name="Cálculo 2 2 4 3" xfId="181"/>
    <cellStyle name="Cálculo 2 2 4 4" xfId="182"/>
    <cellStyle name="Cálculo 2 2 4 5" xfId="183"/>
    <cellStyle name="Cálculo 2 2 4 6" xfId="184"/>
    <cellStyle name="Cálculo 2 2 5" xfId="185"/>
    <cellStyle name="Cálculo 2 2 5 2" xfId="186"/>
    <cellStyle name="Cálculo 2 2 5 3" xfId="187"/>
    <cellStyle name="Cálculo 2 2 5 4" xfId="188"/>
    <cellStyle name="Cálculo 2 2 5 5" xfId="189"/>
    <cellStyle name="Cálculo 2 2 5 6" xfId="190"/>
    <cellStyle name="Cálculo 2 2 6" xfId="191"/>
    <cellStyle name="Cálculo 2 2 7" xfId="192"/>
    <cellStyle name="Cálculo 2 2 8" xfId="193"/>
    <cellStyle name="Cálculo 2 2 9" xfId="194"/>
    <cellStyle name="Cálculo 2 3" xfId="131"/>
    <cellStyle name="Cálculo 2 3 10" xfId="195"/>
    <cellStyle name="Cálculo 2 3 2" xfId="196"/>
    <cellStyle name="Cálculo 2 3 2 2" xfId="197"/>
    <cellStyle name="Cálculo 2 3 2 2 2" xfId="198"/>
    <cellStyle name="Cálculo 2 3 2 2 3" xfId="199"/>
    <cellStyle name="Cálculo 2 3 2 2 4" xfId="200"/>
    <cellStyle name="Cálculo 2 3 2 2 5" xfId="201"/>
    <cellStyle name="Cálculo 2 3 2 2 6" xfId="202"/>
    <cellStyle name="Cálculo 2 3 2 3" xfId="203"/>
    <cellStyle name="Cálculo 2 3 2 4" xfId="204"/>
    <cellStyle name="Cálculo 2 3 2 5" xfId="205"/>
    <cellStyle name="Cálculo 2 3 2 6" xfId="206"/>
    <cellStyle name="Cálculo 2 3 2 7" xfId="207"/>
    <cellStyle name="Cálculo 2 3 3" xfId="208"/>
    <cellStyle name="Cálculo 2 3 3 2" xfId="209"/>
    <cellStyle name="Cálculo 2 3 3 2 2" xfId="210"/>
    <cellStyle name="Cálculo 2 3 3 2 3" xfId="211"/>
    <cellStyle name="Cálculo 2 3 3 2 4" xfId="212"/>
    <cellStyle name="Cálculo 2 3 3 2 5" xfId="213"/>
    <cellStyle name="Cálculo 2 3 3 2 6" xfId="214"/>
    <cellStyle name="Cálculo 2 3 3 3" xfId="215"/>
    <cellStyle name="Cálculo 2 3 3 4" xfId="216"/>
    <cellStyle name="Cálculo 2 3 3 5" xfId="217"/>
    <cellStyle name="Cálculo 2 3 3 6" xfId="218"/>
    <cellStyle name="Cálculo 2 3 3 7" xfId="219"/>
    <cellStyle name="Cálculo 2 3 4" xfId="220"/>
    <cellStyle name="Cálculo 2 3 4 2" xfId="221"/>
    <cellStyle name="Cálculo 2 3 4 3" xfId="222"/>
    <cellStyle name="Cálculo 2 3 4 4" xfId="223"/>
    <cellStyle name="Cálculo 2 3 4 5" xfId="224"/>
    <cellStyle name="Cálculo 2 3 4 6" xfId="225"/>
    <cellStyle name="Cálculo 2 3 5" xfId="226"/>
    <cellStyle name="Cálculo 2 3 5 2" xfId="227"/>
    <cellStyle name="Cálculo 2 3 5 3" xfId="228"/>
    <cellStyle name="Cálculo 2 3 5 4" xfId="229"/>
    <cellStyle name="Cálculo 2 3 5 5" xfId="230"/>
    <cellStyle name="Cálculo 2 3 5 6" xfId="231"/>
    <cellStyle name="Cálculo 2 3 6" xfId="232"/>
    <cellStyle name="Cálculo 2 3 7" xfId="233"/>
    <cellStyle name="Cálculo 2 3 8" xfId="234"/>
    <cellStyle name="Cálculo 2 3 9" xfId="235"/>
    <cellStyle name="Cálculo 2 4" xfId="140"/>
    <cellStyle name="Cálculo 2 4 2" xfId="236"/>
    <cellStyle name="Cálculo 2 4 2 2" xfId="237"/>
    <cellStyle name="Cálculo 2 4 2 2 2" xfId="238"/>
    <cellStyle name="Cálculo 2 4 2 2 3" xfId="239"/>
    <cellStyle name="Cálculo 2 4 2 2 4" xfId="240"/>
    <cellStyle name="Cálculo 2 4 2 2 5" xfId="241"/>
    <cellStyle name="Cálculo 2 4 2 2 6" xfId="242"/>
    <cellStyle name="Cálculo 2 4 2 3" xfId="243"/>
    <cellStyle name="Cálculo 2 4 2 4" xfId="244"/>
    <cellStyle name="Cálculo 2 4 2 5" xfId="245"/>
    <cellStyle name="Cálculo 2 4 2 6" xfId="246"/>
    <cellStyle name="Cálculo 2 4 2 7" xfId="247"/>
    <cellStyle name="Cálculo 2 4 3" xfId="248"/>
    <cellStyle name="Cálculo 2 4 3 2" xfId="249"/>
    <cellStyle name="Cálculo 2 4 3 2 2" xfId="250"/>
    <cellStyle name="Cálculo 2 4 3 2 3" xfId="251"/>
    <cellStyle name="Cálculo 2 4 3 2 4" xfId="252"/>
    <cellStyle name="Cálculo 2 4 3 2 5" xfId="253"/>
    <cellStyle name="Cálculo 2 4 3 2 6" xfId="254"/>
    <cellStyle name="Cálculo 2 4 3 3" xfId="255"/>
    <cellStyle name="Cálculo 2 4 3 4" xfId="256"/>
    <cellStyle name="Cálculo 2 4 3 5" xfId="257"/>
    <cellStyle name="Cálculo 2 4 3 6" xfId="258"/>
    <cellStyle name="Cálculo 2 4 3 7" xfId="259"/>
    <cellStyle name="Cálculo 2 4 4" xfId="260"/>
    <cellStyle name="Cálculo 2 4 4 2" xfId="261"/>
    <cellStyle name="Cálculo 2 4 4 3" xfId="262"/>
    <cellStyle name="Cálculo 2 4 4 4" xfId="263"/>
    <cellStyle name="Cálculo 2 4 4 5" xfId="264"/>
    <cellStyle name="Cálculo 2 4 4 6" xfId="265"/>
    <cellStyle name="Cálculo 2 4 5" xfId="266"/>
    <cellStyle name="Cálculo 2 4 6" xfId="267"/>
    <cellStyle name="Cálculo 2 4 7" xfId="268"/>
    <cellStyle name="Cálculo 2 4 8" xfId="269"/>
    <cellStyle name="Cálculo 2 4 9" xfId="270"/>
    <cellStyle name="Cálculo 2 5" xfId="271"/>
    <cellStyle name="Cálculo 2 5 2" xfId="272"/>
    <cellStyle name="Cálculo 2 5 2 2" xfId="273"/>
    <cellStyle name="Cálculo 2 5 2 3" xfId="274"/>
    <cellStyle name="Cálculo 2 5 2 4" xfId="275"/>
    <cellStyle name="Cálculo 2 5 2 5" xfId="276"/>
    <cellStyle name="Cálculo 2 5 2 6" xfId="277"/>
    <cellStyle name="Cálculo 2 5 3" xfId="278"/>
    <cellStyle name="Cálculo 2 5 4" xfId="279"/>
    <cellStyle name="Cálculo 2 5 5" xfId="280"/>
    <cellStyle name="Cálculo 2 5 6" xfId="281"/>
    <cellStyle name="Cálculo 2 5 7" xfId="282"/>
    <cellStyle name="Cálculo 2 6" xfId="283"/>
    <cellStyle name="Cálculo 2 6 2" xfId="284"/>
    <cellStyle name="Cálculo 2 6 2 2" xfId="285"/>
    <cellStyle name="Cálculo 2 6 2 3" xfId="286"/>
    <cellStyle name="Cálculo 2 6 2 4" xfId="287"/>
    <cellStyle name="Cálculo 2 6 2 5" xfId="288"/>
    <cellStyle name="Cálculo 2 6 2 6" xfId="289"/>
    <cellStyle name="Cálculo 2 6 3" xfId="290"/>
    <cellStyle name="Cálculo 2 6 4" xfId="291"/>
    <cellStyle name="Cálculo 2 6 5" xfId="292"/>
    <cellStyle name="Cálculo 2 6 6" xfId="293"/>
    <cellStyle name="Cálculo 2 6 7" xfId="294"/>
    <cellStyle name="Cálculo 2 7" xfId="295"/>
    <cellStyle name="Cálculo 2 7 2" xfId="296"/>
    <cellStyle name="Cálculo 2 7 3" xfId="297"/>
    <cellStyle name="Cálculo 2 7 4" xfId="298"/>
    <cellStyle name="Cálculo 2 7 5" xfId="299"/>
    <cellStyle name="Cálculo 2 7 6" xfId="300"/>
    <cellStyle name="Cálculo 2 8" xfId="301"/>
    <cellStyle name="Cálculo 2 9" xfId="302"/>
    <cellStyle name="Cálculo 3" xfId="92"/>
    <cellStyle name="Cálculo 3 10" xfId="303"/>
    <cellStyle name="Cálculo 3 11" xfId="304"/>
    <cellStyle name="Cálculo 3 12" xfId="305"/>
    <cellStyle name="Cálculo 3 2" xfId="119"/>
    <cellStyle name="Cálculo 3 2 10" xfId="306"/>
    <cellStyle name="Cálculo 3 2 2" xfId="307"/>
    <cellStyle name="Cálculo 3 2 2 2" xfId="308"/>
    <cellStyle name="Cálculo 3 2 2 2 2" xfId="309"/>
    <cellStyle name="Cálculo 3 2 2 2 3" xfId="310"/>
    <cellStyle name="Cálculo 3 2 2 2 4" xfId="311"/>
    <cellStyle name="Cálculo 3 2 2 2 5" xfId="312"/>
    <cellStyle name="Cálculo 3 2 2 2 6" xfId="313"/>
    <cellStyle name="Cálculo 3 2 2 3" xfId="314"/>
    <cellStyle name="Cálculo 3 2 2 4" xfId="315"/>
    <cellStyle name="Cálculo 3 2 2 5" xfId="316"/>
    <cellStyle name="Cálculo 3 2 2 6" xfId="317"/>
    <cellStyle name="Cálculo 3 2 2 7" xfId="318"/>
    <cellStyle name="Cálculo 3 2 3" xfId="319"/>
    <cellStyle name="Cálculo 3 2 3 2" xfId="320"/>
    <cellStyle name="Cálculo 3 2 3 2 2" xfId="321"/>
    <cellStyle name="Cálculo 3 2 3 2 3" xfId="322"/>
    <cellStyle name="Cálculo 3 2 3 2 4" xfId="323"/>
    <cellStyle name="Cálculo 3 2 3 2 5" xfId="324"/>
    <cellStyle name="Cálculo 3 2 3 2 6" xfId="325"/>
    <cellStyle name="Cálculo 3 2 3 3" xfId="326"/>
    <cellStyle name="Cálculo 3 2 3 4" xfId="327"/>
    <cellStyle name="Cálculo 3 2 3 5" xfId="328"/>
    <cellStyle name="Cálculo 3 2 3 6" xfId="329"/>
    <cellStyle name="Cálculo 3 2 3 7" xfId="330"/>
    <cellStyle name="Cálculo 3 2 4" xfId="331"/>
    <cellStyle name="Cálculo 3 2 4 2" xfId="332"/>
    <cellStyle name="Cálculo 3 2 4 3" xfId="333"/>
    <cellStyle name="Cálculo 3 2 4 4" xfId="334"/>
    <cellStyle name="Cálculo 3 2 4 5" xfId="335"/>
    <cellStyle name="Cálculo 3 2 4 6" xfId="336"/>
    <cellStyle name="Cálculo 3 2 5" xfId="337"/>
    <cellStyle name="Cálculo 3 2 5 2" xfId="338"/>
    <cellStyle name="Cálculo 3 2 5 3" xfId="339"/>
    <cellStyle name="Cálculo 3 2 5 4" xfId="340"/>
    <cellStyle name="Cálculo 3 2 5 5" xfId="341"/>
    <cellStyle name="Cálculo 3 2 5 6" xfId="342"/>
    <cellStyle name="Cálculo 3 2 6" xfId="343"/>
    <cellStyle name="Cálculo 3 2 7" xfId="344"/>
    <cellStyle name="Cálculo 3 2 8" xfId="345"/>
    <cellStyle name="Cálculo 3 2 9" xfId="346"/>
    <cellStyle name="Cálculo 3 3" xfId="134"/>
    <cellStyle name="Cálculo 3 3 10" xfId="347"/>
    <cellStyle name="Cálculo 3 3 2" xfId="348"/>
    <cellStyle name="Cálculo 3 3 2 2" xfId="349"/>
    <cellStyle name="Cálculo 3 3 2 2 2" xfId="350"/>
    <cellStyle name="Cálculo 3 3 2 2 3" xfId="351"/>
    <cellStyle name="Cálculo 3 3 2 2 4" xfId="352"/>
    <cellStyle name="Cálculo 3 3 2 2 5" xfId="353"/>
    <cellStyle name="Cálculo 3 3 2 2 6" xfId="354"/>
    <cellStyle name="Cálculo 3 3 2 3" xfId="355"/>
    <cellStyle name="Cálculo 3 3 2 4" xfId="356"/>
    <cellStyle name="Cálculo 3 3 2 5" xfId="357"/>
    <cellStyle name="Cálculo 3 3 2 6" xfId="358"/>
    <cellStyle name="Cálculo 3 3 2 7" xfId="359"/>
    <cellStyle name="Cálculo 3 3 3" xfId="360"/>
    <cellStyle name="Cálculo 3 3 3 2" xfId="361"/>
    <cellStyle name="Cálculo 3 3 3 2 2" xfId="362"/>
    <cellStyle name="Cálculo 3 3 3 2 3" xfId="363"/>
    <cellStyle name="Cálculo 3 3 3 2 4" xfId="364"/>
    <cellStyle name="Cálculo 3 3 3 2 5" xfId="365"/>
    <cellStyle name="Cálculo 3 3 3 2 6" xfId="366"/>
    <cellStyle name="Cálculo 3 3 3 3" xfId="367"/>
    <cellStyle name="Cálculo 3 3 3 4" xfId="368"/>
    <cellStyle name="Cálculo 3 3 3 5" xfId="369"/>
    <cellStyle name="Cálculo 3 3 3 6" xfId="370"/>
    <cellStyle name="Cálculo 3 3 3 7" xfId="371"/>
    <cellStyle name="Cálculo 3 3 4" xfId="372"/>
    <cellStyle name="Cálculo 3 3 4 2" xfId="373"/>
    <cellStyle name="Cálculo 3 3 4 3" xfId="374"/>
    <cellStyle name="Cálculo 3 3 4 4" xfId="375"/>
    <cellStyle name="Cálculo 3 3 4 5" xfId="376"/>
    <cellStyle name="Cálculo 3 3 4 6" xfId="377"/>
    <cellStyle name="Cálculo 3 3 5" xfId="378"/>
    <cellStyle name="Cálculo 3 3 5 2" xfId="379"/>
    <cellStyle name="Cálculo 3 3 5 3" xfId="380"/>
    <cellStyle name="Cálculo 3 3 5 4" xfId="381"/>
    <cellStyle name="Cálculo 3 3 5 5" xfId="382"/>
    <cellStyle name="Cálculo 3 3 5 6" xfId="383"/>
    <cellStyle name="Cálculo 3 3 6" xfId="384"/>
    <cellStyle name="Cálculo 3 3 7" xfId="385"/>
    <cellStyle name="Cálculo 3 3 8" xfId="386"/>
    <cellStyle name="Cálculo 3 3 9" xfId="387"/>
    <cellStyle name="Cálculo 3 4" xfId="145"/>
    <cellStyle name="Cálculo 3 4 2" xfId="388"/>
    <cellStyle name="Cálculo 3 4 2 2" xfId="389"/>
    <cellStyle name="Cálculo 3 4 2 2 2" xfId="390"/>
    <cellStyle name="Cálculo 3 4 2 2 3" xfId="391"/>
    <cellStyle name="Cálculo 3 4 2 2 4" xfId="392"/>
    <cellStyle name="Cálculo 3 4 2 2 5" xfId="393"/>
    <cellStyle name="Cálculo 3 4 2 2 6" xfId="394"/>
    <cellStyle name="Cálculo 3 4 2 3" xfId="395"/>
    <cellStyle name="Cálculo 3 4 2 4" xfId="396"/>
    <cellStyle name="Cálculo 3 4 2 5" xfId="397"/>
    <cellStyle name="Cálculo 3 4 2 6" xfId="398"/>
    <cellStyle name="Cálculo 3 4 2 7" xfId="399"/>
    <cellStyle name="Cálculo 3 4 3" xfId="400"/>
    <cellStyle name="Cálculo 3 4 3 2" xfId="401"/>
    <cellStyle name="Cálculo 3 4 3 2 2" xfId="402"/>
    <cellStyle name="Cálculo 3 4 3 2 3" xfId="403"/>
    <cellStyle name="Cálculo 3 4 3 2 4" xfId="404"/>
    <cellStyle name="Cálculo 3 4 3 2 5" xfId="405"/>
    <cellStyle name="Cálculo 3 4 3 2 6" xfId="406"/>
    <cellStyle name="Cálculo 3 4 3 3" xfId="407"/>
    <cellStyle name="Cálculo 3 4 3 4" xfId="408"/>
    <cellStyle name="Cálculo 3 4 3 5" xfId="409"/>
    <cellStyle name="Cálculo 3 4 3 6" xfId="410"/>
    <cellStyle name="Cálculo 3 4 3 7" xfId="411"/>
    <cellStyle name="Cálculo 3 4 4" xfId="412"/>
    <cellStyle name="Cálculo 3 4 4 2" xfId="413"/>
    <cellStyle name="Cálculo 3 4 4 3" xfId="414"/>
    <cellStyle name="Cálculo 3 4 4 4" xfId="415"/>
    <cellStyle name="Cálculo 3 4 4 5" xfId="416"/>
    <cellStyle name="Cálculo 3 4 4 6" xfId="417"/>
    <cellStyle name="Cálculo 3 4 5" xfId="418"/>
    <cellStyle name="Cálculo 3 4 6" xfId="419"/>
    <cellStyle name="Cálculo 3 4 7" xfId="420"/>
    <cellStyle name="Cálculo 3 4 8" xfId="421"/>
    <cellStyle name="Cálculo 3 4 9" xfId="422"/>
    <cellStyle name="Cálculo 3 5" xfId="423"/>
    <cellStyle name="Cálculo 3 5 2" xfId="424"/>
    <cellStyle name="Cálculo 3 5 2 2" xfId="425"/>
    <cellStyle name="Cálculo 3 5 2 3" xfId="426"/>
    <cellStyle name="Cálculo 3 5 2 4" xfId="427"/>
    <cellStyle name="Cálculo 3 5 2 5" xfId="428"/>
    <cellStyle name="Cálculo 3 5 2 6" xfId="429"/>
    <cellStyle name="Cálculo 3 5 3" xfId="430"/>
    <cellStyle name="Cálculo 3 5 4" xfId="431"/>
    <cellStyle name="Cálculo 3 5 5" xfId="432"/>
    <cellStyle name="Cálculo 3 5 6" xfId="433"/>
    <cellStyle name="Cálculo 3 5 7" xfId="434"/>
    <cellStyle name="Cálculo 3 6" xfId="435"/>
    <cellStyle name="Cálculo 3 6 2" xfId="436"/>
    <cellStyle name="Cálculo 3 6 2 2" xfId="437"/>
    <cellStyle name="Cálculo 3 6 2 3" xfId="438"/>
    <cellStyle name="Cálculo 3 6 2 4" xfId="439"/>
    <cellStyle name="Cálculo 3 6 2 5" xfId="440"/>
    <cellStyle name="Cálculo 3 6 2 6" xfId="441"/>
    <cellStyle name="Cálculo 3 6 3" xfId="442"/>
    <cellStyle name="Cálculo 3 6 4" xfId="443"/>
    <cellStyle name="Cálculo 3 6 5" xfId="444"/>
    <cellStyle name="Cálculo 3 6 6" xfId="445"/>
    <cellStyle name="Cálculo 3 6 7" xfId="446"/>
    <cellStyle name="Cálculo 3 7" xfId="447"/>
    <cellStyle name="Cálculo 3 7 2" xfId="448"/>
    <cellStyle name="Cálculo 3 7 3" xfId="449"/>
    <cellStyle name="Cálculo 3 7 4" xfId="450"/>
    <cellStyle name="Cálculo 3 7 5" xfId="451"/>
    <cellStyle name="Cálculo 3 7 6" xfId="452"/>
    <cellStyle name="Cálculo 3 8" xfId="453"/>
    <cellStyle name="Cálculo 3 9" xfId="454"/>
    <cellStyle name="Celda de comprobación 2" xfId="36"/>
    <cellStyle name="Celda de comprobación 3" xfId="93"/>
    <cellStyle name="Celda vinculada 2" xfId="37"/>
    <cellStyle name="Encabezado 4 2" xfId="38"/>
    <cellStyle name="Encabezado 4 3" xfId="94"/>
    <cellStyle name="Énfasis1 2" xfId="39"/>
    <cellStyle name="Énfasis1 3" xfId="95"/>
    <cellStyle name="Énfasis2 2" xfId="40"/>
    <cellStyle name="Énfasis2 3" xfId="96"/>
    <cellStyle name="Énfasis3 2" xfId="41"/>
    <cellStyle name="Énfasis3 3" xfId="97"/>
    <cellStyle name="Énfasis4 2" xfId="42"/>
    <cellStyle name="Énfasis4 3" xfId="98"/>
    <cellStyle name="Énfasis5 2" xfId="43"/>
    <cellStyle name="Énfasis5 3" xfId="99"/>
    <cellStyle name="Énfasis6 2" xfId="44"/>
    <cellStyle name="Énfasis6 3" xfId="100"/>
    <cellStyle name="Entrada 2" xfId="45"/>
    <cellStyle name="Entrada 2 10" xfId="455"/>
    <cellStyle name="Entrada 2 11" xfId="456"/>
    <cellStyle name="Entrada 2 12" xfId="457"/>
    <cellStyle name="Entrada 2 2" xfId="128"/>
    <cellStyle name="Entrada 2 2 10" xfId="458"/>
    <cellStyle name="Entrada 2 2 2" xfId="459"/>
    <cellStyle name="Entrada 2 2 2 2" xfId="460"/>
    <cellStyle name="Entrada 2 2 2 2 2" xfId="461"/>
    <cellStyle name="Entrada 2 2 2 2 3" xfId="462"/>
    <cellStyle name="Entrada 2 2 2 2 4" xfId="463"/>
    <cellStyle name="Entrada 2 2 2 2 5" xfId="464"/>
    <cellStyle name="Entrada 2 2 2 2 6" xfId="465"/>
    <cellStyle name="Entrada 2 2 2 3" xfId="466"/>
    <cellStyle name="Entrada 2 2 2 4" xfId="467"/>
    <cellStyle name="Entrada 2 2 2 5" xfId="468"/>
    <cellStyle name="Entrada 2 2 2 6" xfId="469"/>
    <cellStyle name="Entrada 2 2 2 7" xfId="470"/>
    <cellStyle name="Entrada 2 2 3" xfId="471"/>
    <cellStyle name="Entrada 2 2 3 2" xfId="472"/>
    <cellStyle name="Entrada 2 2 3 2 2" xfId="473"/>
    <cellStyle name="Entrada 2 2 3 2 3" xfId="474"/>
    <cellStyle name="Entrada 2 2 3 2 4" xfId="475"/>
    <cellStyle name="Entrada 2 2 3 2 5" xfId="476"/>
    <cellStyle name="Entrada 2 2 3 2 6" xfId="477"/>
    <cellStyle name="Entrada 2 2 3 3" xfId="478"/>
    <cellStyle name="Entrada 2 2 3 4" xfId="479"/>
    <cellStyle name="Entrada 2 2 3 5" xfId="480"/>
    <cellStyle name="Entrada 2 2 3 6" xfId="481"/>
    <cellStyle name="Entrada 2 2 3 7" xfId="482"/>
    <cellStyle name="Entrada 2 2 4" xfId="483"/>
    <cellStyle name="Entrada 2 2 4 2" xfId="484"/>
    <cellStyle name="Entrada 2 2 4 3" xfId="485"/>
    <cellStyle name="Entrada 2 2 4 4" xfId="486"/>
    <cellStyle name="Entrada 2 2 4 5" xfId="487"/>
    <cellStyle name="Entrada 2 2 4 6" xfId="488"/>
    <cellStyle name="Entrada 2 2 5" xfId="489"/>
    <cellStyle name="Entrada 2 2 5 2" xfId="490"/>
    <cellStyle name="Entrada 2 2 5 3" xfId="491"/>
    <cellStyle name="Entrada 2 2 5 4" xfId="492"/>
    <cellStyle name="Entrada 2 2 5 5" xfId="493"/>
    <cellStyle name="Entrada 2 2 5 6" xfId="494"/>
    <cellStyle name="Entrada 2 2 6" xfId="495"/>
    <cellStyle name="Entrada 2 2 7" xfId="496"/>
    <cellStyle name="Entrada 2 2 8" xfId="497"/>
    <cellStyle name="Entrada 2 2 9" xfId="498"/>
    <cellStyle name="Entrada 2 3" xfId="130"/>
    <cellStyle name="Entrada 2 3 10" xfId="499"/>
    <cellStyle name="Entrada 2 3 2" xfId="500"/>
    <cellStyle name="Entrada 2 3 2 2" xfId="501"/>
    <cellStyle name="Entrada 2 3 2 2 2" xfId="502"/>
    <cellStyle name="Entrada 2 3 2 2 3" xfId="503"/>
    <cellStyle name="Entrada 2 3 2 2 4" xfId="504"/>
    <cellStyle name="Entrada 2 3 2 2 5" xfId="505"/>
    <cellStyle name="Entrada 2 3 2 2 6" xfId="506"/>
    <cellStyle name="Entrada 2 3 2 3" xfId="507"/>
    <cellStyle name="Entrada 2 3 2 4" xfId="508"/>
    <cellStyle name="Entrada 2 3 2 5" xfId="509"/>
    <cellStyle name="Entrada 2 3 2 6" xfId="510"/>
    <cellStyle name="Entrada 2 3 2 7" xfId="511"/>
    <cellStyle name="Entrada 2 3 3" xfId="512"/>
    <cellStyle name="Entrada 2 3 3 2" xfId="513"/>
    <cellStyle name="Entrada 2 3 3 2 2" xfId="514"/>
    <cellStyle name="Entrada 2 3 3 2 3" xfId="515"/>
    <cellStyle name="Entrada 2 3 3 2 4" xfId="516"/>
    <cellStyle name="Entrada 2 3 3 2 5" xfId="517"/>
    <cellStyle name="Entrada 2 3 3 2 6" xfId="518"/>
    <cellStyle name="Entrada 2 3 3 3" xfId="519"/>
    <cellStyle name="Entrada 2 3 3 4" xfId="520"/>
    <cellStyle name="Entrada 2 3 3 5" xfId="521"/>
    <cellStyle name="Entrada 2 3 3 6" xfId="522"/>
    <cellStyle name="Entrada 2 3 3 7" xfId="523"/>
    <cellStyle name="Entrada 2 3 4" xfId="524"/>
    <cellStyle name="Entrada 2 3 4 2" xfId="525"/>
    <cellStyle name="Entrada 2 3 4 3" xfId="526"/>
    <cellStyle name="Entrada 2 3 4 4" xfId="527"/>
    <cellStyle name="Entrada 2 3 4 5" xfId="528"/>
    <cellStyle name="Entrada 2 3 4 6" xfId="529"/>
    <cellStyle name="Entrada 2 3 5" xfId="530"/>
    <cellStyle name="Entrada 2 3 5 2" xfId="531"/>
    <cellStyle name="Entrada 2 3 5 3" xfId="532"/>
    <cellStyle name="Entrada 2 3 5 4" xfId="533"/>
    <cellStyle name="Entrada 2 3 5 5" xfId="534"/>
    <cellStyle name="Entrada 2 3 5 6" xfId="535"/>
    <cellStyle name="Entrada 2 3 6" xfId="536"/>
    <cellStyle name="Entrada 2 3 7" xfId="537"/>
    <cellStyle name="Entrada 2 3 8" xfId="538"/>
    <cellStyle name="Entrada 2 3 9" xfId="539"/>
    <cellStyle name="Entrada 2 4" xfId="141"/>
    <cellStyle name="Entrada 2 4 2" xfId="540"/>
    <cellStyle name="Entrada 2 4 2 2" xfId="541"/>
    <cellStyle name="Entrada 2 4 2 2 2" xfId="542"/>
    <cellStyle name="Entrada 2 4 2 2 3" xfId="543"/>
    <cellStyle name="Entrada 2 4 2 2 4" xfId="544"/>
    <cellStyle name="Entrada 2 4 2 2 5" xfId="545"/>
    <cellStyle name="Entrada 2 4 2 2 6" xfId="546"/>
    <cellStyle name="Entrada 2 4 2 3" xfId="547"/>
    <cellStyle name="Entrada 2 4 2 4" xfId="548"/>
    <cellStyle name="Entrada 2 4 2 5" xfId="549"/>
    <cellStyle name="Entrada 2 4 2 6" xfId="550"/>
    <cellStyle name="Entrada 2 4 2 7" xfId="551"/>
    <cellStyle name="Entrada 2 4 3" xfId="552"/>
    <cellStyle name="Entrada 2 4 3 2" xfId="553"/>
    <cellStyle name="Entrada 2 4 3 2 2" xfId="554"/>
    <cellStyle name="Entrada 2 4 3 2 3" xfId="555"/>
    <cellStyle name="Entrada 2 4 3 2 4" xfId="556"/>
    <cellStyle name="Entrada 2 4 3 2 5" xfId="557"/>
    <cellStyle name="Entrada 2 4 3 2 6" xfId="558"/>
    <cellStyle name="Entrada 2 4 3 3" xfId="559"/>
    <cellStyle name="Entrada 2 4 3 4" xfId="560"/>
    <cellStyle name="Entrada 2 4 3 5" xfId="561"/>
    <cellStyle name="Entrada 2 4 3 6" xfId="562"/>
    <cellStyle name="Entrada 2 4 3 7" xfId="563"/>
    <cellStyle name="Entrada 2 4 4" xfId="564"/>
    <cellStyle name="Entrada 2 4 4 2" xfId="565"/>
    <cellStyle name="Entrada 2 4 4 3" xfId="566"/>
    <cellStyle name="Entrada 2 4 4 4" xfId="567"/>
    <cellStyle name="Entrada 2 4 4 5" xfId="568"/>
    <cellStyle name="Entrada 2 4 4 6" xfId="569"/>
    <cellStyle name="Entrada 2 4 5" xfId="570"/>
    <cellStyle name="Entrada 2 4 6" xfId="571"/>
    <cellStyle name="Entrada 2 4 7" xfId="572"/>
    <cellStyle name="Entrada 2 4 8" xfId="573"/>
    <cellStyle name="Entrada 2 4 9" xfId="574"/>
    <cellStyle name="Entrada 2 5" xfId="575"/>
    <cellStyle name="Entrada 2 5 2" xfId="576"/>
    <cellStyle name="Entrada 2 5 2 2" xfId="577"/>
    <cellStyle name="Entrada 2 5 2 3" xfId="578"/>
    <cellStyle name="Entrada 2 5 2 4" xfId="579"/>
    <cellStyle name="Entrada 2 5 2 5" xfId="580"/>
    <cellStyle name="Entrada 2 5 2 6" xfId="581"/>
    <cellStyle name="Entrada 2 5 3" xfId="582"/>
    <cellStyle name="Entrada 2 5 4" xfId="583"/>
    <cellStyle name="Entrada 2 5 5" xfId="584"/>
    <cellStyle name="Entrada 2 5 6" xfId="585"/>
    <cellStyle name="Entrada 2 5 7" xfId="586"/>
    <cellStyle name="Entrada 2 6" xfId="587"/>
    <cellStyle name="Entrada 2 6 2" xfId="588"/>
    <cellStyle name="Entrada 2 6 2 2" xfId="589"/>
    <cellStyle name="Entrada 2 6 2 3" xfId="590"/>
    <cellStyle name="Entrada 2 6 2 4" xfId="591"/>
    <cellStyle name="Entrada 2 6 2 5" xfId="592"/>
    <cellStyle name="Entrada 2 6 2 6" xfId="593"/>
    <cellStyle name="Entrada 2 6 3" xfId="594"/>
    <cellStyle name="Entrada 2 6 4" xfId="595"/>
    <cellStyle name="Entrada 2 6 5" xfId="596"/>
    <cellStyle name="Entrada 2 6 6" xfId="597"/>
    <cellStyle name="Entrada 2 6 7" xfId="598"/>
    <cellStyle name="Entrada 2 7" xfId="599"/>
    <cellStyle name="Entrada 2 7 2" xfId="600"/>
    <cellStyle name="Entrada 2 7 3" xfId="601"/>
    <cellStyle name="Entrada 2 7 4" xfId="602"/>
    <cellStyle name="Entrada 2 7 5" xfId="603"/>
    <cellStyle name="Entrada 2 7 6" xfId="604"/>
    <cellStyle name="Entrada 2 8" xfId="605"/>
    <cellStyle name="Entrada 2 9" xfId="606"/>
    <cellStyle name="Entrada 3" xfId="101"/>
    <cellStyle name="Entrada 3 10" xfId="607"/>
    <cellStyle name="Entrada 3 11" xfId="608"/>
    <cellStyle name="Entrada 3 12" xfId="609"/>
    <cellStyle name="Entrada 3 2" xfId="126"/>
    <cellStyle name="Entrada 3 2 10" xfId="610"/>
    <cellStyle name="Entrada 3 2 2" xfId="611"/>
    <cellStyle name="Entrada 3 2 2 2" xfId="612"/>
    <cellStyle name="Entrada 3 2 2 2 2" xfId="613"/>
    <cellStyle name="Entrada 3 2 2 2 3" xfId="614"/>
    <cellStyle name="Entrada 3 2 2 2 4" xfId="615"/>
    <cellStyle name="Entrada 3 2 2 2 5" xfId="616"/>
    <cellStyle name="Entrada 3 2 2 2 6" xfId="617"/>
    <cellStyle name="Entrada 3 2 2 3" xfId="618"/>
    <cellStyle name="Entrada 3 2 2 4" xfId="619"/>
    <cellStyle name="Entrada 3 2 2 5" xfId="620"/>
    <cellStyle name="Entrada 3 2 2 6" xfId="621"/>
    <cellStyle name="Entrada 3 2 2 7" xfId="622"/>
    <cellStyle name="Entrada 3 2 3" xfId="623"/>
    <cellStyle name="Entrada 3 2 3 2" xfId="624"/>
    <cellStyle name="Entrada 3 2 3 2 2" xfId="625"/>
    <cellStyle name="Entrada 3 2 3 2 3" xfId="626"/>
    <cellStyle name="Entrada 3 2 3 2 4" xfId="627"/>
    <cellStyle name="Entrada 3 2 3 2 5" xfId="628"/>
    <cellStyle name="Entrada 3 2 3 2 6" xfId="629"/>
    <cellStyle name="Entrada 3 2 3 3" xfId="630"/>
    <cellStyle name="Entrada 3 2 3 4" xfId="631"/>
    <cellStyle name="Entrada 3 2 3 5" xfId="632"/>
    <cellStyle name="Entrada 3 2 3 6" xfId="633"/>
    <cellStyle name="Entrada 3 2 3 7" xfId="634"/>
    <cellStyle name="Entrada 3 2 4" xfId="635"/>
    <cellStyle name="Entrada 3 2 4 2" xfId="636"/>
    <cellStyle name="Entrada 3 2 4 3" xfId="637"/>
    <cellStyle name="Entrada 3 2 4 4" xfId="638"/>
    <cellStyle name="Entrada 3 2 4 5" xfId="639"/>
    <cellStyle name="Entrada 3 2 4 6" xfId="640"/>
    <cellStyle name="Entrada 3 2 5" xfId="641"/>
    <cellStyle name="Entrada 3 2 5 2" xfId="642"/>
    <cellStyle name="Entrada 3 2 5 3" xfId="643"/>
    <cellStyle name="Entrada 3 2 5 4" xfId="644"/>
    <cellStyle name="Entrada 3 2 5 5" xfId="645"/>
    <cellStyle name="Entrada 3 2 5 6" xfId="646"/>
    <cellStyle name="Entrada 3 2 6" xfId="647"/>
    <cellStyle name="Entrada 3 2 7" xfId="648"/>
    <cellStyle name="Entrada 3 2 8" xfId="649"/>
    <cellStyle name="Entrada 3 2 9" xfId="650"/>
    <cellStyle name="Entrada 3 3" xfId="135"/>
    <cellStyle name="Entrada 3 3 10" xfId="651"/>
    <cellStyle name="Entrada 3 3 2" xfId="652"/>
    <cellStyle name="Entrada 3 3 2 2" xfId="653"/>
    <cellStyle name="Entrada 3 3 2 2 2" xfId="654"/>
    <cellStyle name="Entrada 3 3 2 2 3" xfId="655"/>
    <cellStyle name="Entrada 3 3 2 2 4" xfId="656"/>
    <cellStyle name="Entrada 3 3 2 2 5" xfId="657"/>
    <cellStyle name="Entrada 3 3 2 2 6" xfId="658"/>
    <cellStyle name="Entrada 3 3 2 3" xfId="659"/>
    <cellStyle name="Entrada 3 3 2 4" xfId="660"/>
    <cellStyle name="Entrada 3 3 2 5" xfId="661"/>
    <cellStyle name="Entrada 3 3 2 6" xfId="662"/>
    <cellStyle name="Entrada 3 3 2 7" xfId="663"/>
    <cellStyle name="Entrada 3 3 3" xfId="664"/>
    <cellStyle name="Entrada 3 3 3 2" xfId="665"/>
    <cellStyle name="Entrada 3 3 3 2 2" xfId="666"/>
    <cellStyle name="Entrada 3 3 3 2 3" xfId="667"/>
    <cellStyle name="Entrada 3 3 3 2 4" xfId="668"/>
    <cellStyle name="Entrada 3 3 3 2 5" xfId="669"/>
    <cellStyle name="Entrada 3 3 3 2 6" xfId="670"/>
    <cellStyle name="Entrada 3 3 3 3" xfId="671"/>
    <cellStyle name="Entrada 3 3 3 4" xfId="672"/>
    <cellStyle name="Entrada 3 3 3 5" xfId="673"/>
    <cellStyle name="Entrada 3 3 3 6" xfId="674"/>
    <cellStyle name="Entrada 3 3 3 7" xfId="675"/>
    <cellStyle name="Entrada 3 3 4" xfId="676"/>
    <cellStyle name="Entrada 3 3 4 2" xfId="677"/>
    <cellStyle name="Entrada 3 3 4 3" xfId="678"/>
    <cellStyle name="Entrada 3 3 4 4" xfId="679"/>
    <cellStyle name="Entrada 3 3 4 5" xfId="680"/>
    <cellStyle name="Entrada 3 3 4 6" xfId="681"/>
    <cellStyle name="Entrada 3 3 5" xfId="682"/>
    <cellStyle name="Entrada 3 3 5 2" xfId="683"/>
    <cellStyle name="Entrada 3 3 5 3" xfId="684"/>
    <cellStyle name="Entrada 3 3 5 4" xfId="685"/>
    <cellStyle name="Entrada 3 3 5 5" xfId="686"/>
    <cellStyle name="Entrada 3 3 5 6" xfId="687"/>
    <cellStyle name="Entrada 3 3 6" xfId="688"/>
    <cellStyle name="Entrada 3 3 7" xfId="689"/>
    <cellStyle name="Entrada 3 3 8" xfId="690"/>
    <cellStyle name="Entrada 3 3 9" xfId="691"/>
    <cellStyle name="Entrada 3 4" xfId="146"/>
    <cellStyle name="Entrada 3 4 2" xfId="692"/>
    <cellStyle name="Entrada 3 4 2 2" xfId="693"/>
    <cellStyle name="Entrada 3 4 2 2 2" xfId="694"/>
    <cellStyle name="Entrada 3 4 2 2 3" xfId="695"/>
    <cellStyle name="Entrada 3 4 2 2 4" xfId="696"/>
    <cellStyle name="Entrada 3 4 2 2 5" xfId="697"/>
    <cellStyle name="Entrada 3 4 2 2 6" xfId="698"/>
    <cellStyle name="Entrada 3 4 2 3" xfId="699"/>
    <cellStyle name="Entrada 3 4 2 4" xfId="700"/>
    <cellStyle name="Entrada 3 4 2 5" xfId="701"/>
    <cellStyle name="Entrada 3 4 2 6" xfId="702"/>
    <cellStyle name="Entrada 3 4 2 7" xfId="703"/>
    <cellStyle name="Entrada 3 4 3" xfId="704"/>
    <cellStyle name="Entrada 3 4 3 2" xfId="705"/>
    <cellStyle name="Entrada 3 4 3 2 2" xfId="706"/>
    <cellStyle name="Entrada 3 4 3 2 3" xfId="707"/>
    <cellStyle name="Entrada 3 4 3 2 4" xfId="708"/>
    <cellStyle name="Entrada 3 4 3 2 5" xfId="709"/>
    <cellStyle name="Entrada 3 4 3 2 6" xfId="710"/>
    <cellStyle name="Entrada 3 4 3 3" xfId="711"/>
    <cellStyle name="Entrada 3 4 3 4" xfId="712"/>
    <cellStyle name="Entrada 3 4 3 5" xfId="713"/>
    <cellStyle name="Entrada 3 4 3 6" xfId="714"/>
    <cellStyle name="Entrada 3 4 3 7" xfId="715"/>
    <cellStyle name="Entrada 3 4 4" xfId="716"/>
    <cellStyle name="Entrada 3 4 4 2" xfId="717"/>
    <cellStyle name="Entrada 3 4 4 3" xfId="718"/>
    <cellStyle name="Entrada 3 4 4 4" xfId="719"/>
    <cellStyle name="Entrada 3 4 4 5" xfId="720"/>
    <cellStyle name="Entrada 3 4 4 6" xfId="721"/>
    <cellStyle name="Entrada 3 4 5" xfId="722"/>
    <cellStyle name="Entrada 3 4 6" xfId="723"/>
    <cellStyle name="Entrada 3 4 7" xfId="724"/>
    <cellStyle name="Entrada 3 4 8" xfId="725"/>
    <cellStyle name="Entrada 3 4 9" xfId="726"/>
    <cellStyle name="Entrada 3 5" xfId="727"/>
    <cellStyle name="Entrada 3 5 2" xfId="728"/>
    <cellStyle name="Entrada 3 5 2 2" xfId="729"/>
    <cellStyle name="Entrada 3 5 2 3" xfId="730"/>
    <cellStyle name="Entrada 3 5 2 4" xfId="731"/>
    <cellStyle name="Entrada 3 5 2 5" xfId="732"/>
    <cellStyle name="Entrada 3 5 2 6" xfId="733"/>
    <cellStyle name="Entrada 3 5 3" xfId="734"/>
    <cellStyle name="Entrada 3 5 4" xfId="735"/>
    <cellStyle name="Entrada 3 5 5" xfId="736"/>
    <cellStyle name="Entrada 3 5 6" xfId="737"/>
    <cellStyle name="Entrada 3 5 7" xfId="738"/>
    <cellStyle name="Entrada 3 6" xfId="739"/>
    <cellStyle name="Entrada 3 6 2" xfId="740"/>
    <cellStyle name="Entrada 3 6 2 2" xfId="741"/>
    <cellStyle name="Entrada 3 6 2 3" xfId="742"/>
    <cellStyle name="Entrada 3 6 2 4" xfId="743"/>
    <cellStyle name="Entrada 3 6 2 5" xfId="744"/>
    <cellStyle name="Entrada 3 6 2 6" xfId="745"/>
    <cellStyle name="Entrada 3 6 3" xfId="746"/>
    <cellStyle name="Entrada 3 6 4" xfId="747"/>
    <cellStyle name="Entrada 3 6 5" xfId="748"/>
    <cellStyle name="Entrada 3 6 6" xfId="749"/>
    <cellStyle name="Entrada 3 6 7" xfId="750"/>
    <cellStyle name="Entrada 3 7" xfId="751"/>
    <cellStyle name="Entrada 3 7 2" xfId="752"/>
    <cellStyle name="Entrada 3 7 3" xfId="753"/>
    <cellStyle name="Entrada 3 7 4" xfId="754"/>
    <cellStyle name="Entrada 3 7 5" xfId="755"/>
    <cellStyle name="Entrada 3 7 6" xfId="756"/>
    <cellStyle name="Entrada 3 8" xfId="757"/>
    <cellStyle name="Entrada 3 9" xfId="758"/>
    <cellStyle name="Euro" xfId="102"/>
    <cellStyle name="Euro 2" xfId="114"/>
    <cellStyle name="Excel Built-in Excel Built-in Excel Built-in Normal" xfId="759"/>
    <cellStyle name="Hipervínculo 2" xfId="14"/>
    <cellStyle name="Hipervínculo 2 2" xfId="760"/>
    <cellStyle name="Hipervínculo 3" xfId="57"/>
    <cellStyle name="Hipervínculo 3 2" xfId="761"/>
    <cellStyle name="Hipervínculo 4" xfId="103"/>
    <cellStyle name="Hipervínculo 4 2" xfId="762"/>
    <cellStyle name="Hipervínculo 5" xfId="115"/>
    <cellStyle name="Hipervínculo 6" xfId="116"/>
    <cellStyle name="Hipervínculo 7" xfId="118"/>
    <cellStyle name="Incorrecto 2" xfId="46"/>
    <cellStyle name="Incorrecto 3" xfId="104"/>
    <cellStyle name="Millares 2" xfId="2"/>
    <cellStyle name="Millares 2 2" xfId="63"/>
    <cellStyle name="Millares 2 2 2" xfId="763"/>
    <cellStyle name="Millares 2 3" xfId="764"/>
    <cellStyle name="Millares 2 4" xfId="10"/>
    <cellStyle name="Millares 3" xfId="11"/>
    <cellStyle name="Millares 3 2" xfId="66"/>
    <cellStyle name="Millares 4" xfId="765"/>
    <cellStyle name="Millares 4 2" xfId="766"/>
    <cellStyle name="Millares 5" xfId="61"/>
    <cellStyle name="Moneda 2" xfId="767"/>
    <cellStyle name="Moneda 3" xfId="768"/>
    <cellStyle name="Moneda 4" xfId="8"/>
    <cellStyle name="Neutral 2" xfId="47"/>
    <cellStyle name="Neutral 3" xfId="105"/>
    <cellStyle name="Normal" xfId="0" builtinId="0"/>
    <cellStyle name="Normal 10" xfId="3"/>
    <cellStyle name="Normal 10 2" xfId="769"/>
    <cellStyle name="Normal 10 2 2" xfId="770"/>
    <cellStyle name="Normal 11" xfId="771"/>
    <cellStyle name="Normal 11 2" xfId="772"/>
    <cellStyle name="Normal 11 2 2" xfId="773"/>
    <cellStyle name="Normal 12" xfId="774"/>
    <cellStyle name="Normal 13" xfId="68"/>
    <cellStyle name="Normal 2" xfId="4"/>
    <cellStyle name="Normal 2 2" xfId="12"/>
    <cellStyle name="Normal 2 2 2" xfId="775"/>
    <cellStyle name="Normal 2 3" xfId="776"/>
    <cellStyle name="Normal 2 4" xfId="777"/>
    <cellStyle name="Normal 2 5" xfId="9"/>
    <cellStyle name="Normal 22" xfId="67"/>
    <cellStyle name="Normal 24" xfId="62"/>
    <cellStyle name="Normal 26" xfId="64"/>
    <cellStyle name="Normal 29" xfId="65"/>
    <cellStyle name="Normal 3" xfId="5"/>
    <cellStyle name="Normal 3 2" xfId="778"/>
    <cellStyle name="Normal 3 2 2" xfId="779"/>
    <cellStyle name="Normal 3 2 3" xfId="780"/>
    <cellStyle name="Normal 32" xfId="69"/>
    <cellStyle name="Normal 33" xfId="59"/>
    <cellStyle name="Normal 35" xfId="60"/>
    <cellStyle name="Normal 4" xfId="13"/>
    <cellStyle name="Normal 4 2" xfId="58"/>
    <cellStyle name="Normal 4 2 2" xfId="781"/>
    <cellStyle name="Normal 5" xfId="6"/>
    <cellStyle name="Normal 5 2" xfId="782"/>
    <cellStyle name="Normal 5 2 2" xfId="783"/>
    <cellStyle name="Normal 6" xfId="15"/>
    <cellStyle name="Normal 6 2" xfId="70"/>
    <cellStyle name="Normal 6 2 2" xfId="784"/>
    <cellStyle name="Normal 7" xfId="7"/>
    <cellStyle name="Normal 7 2" xfId="785"/>
    <cellStyle name="Normal 7 2 2" xfId="786"/>
    <cellStyle name="Normal 8" xfId="72"/>
    <cellStyle name="Normal 8 2" xfId="787"/>
    <cellStyle name="Normal 8 2 2" xfId="788"/>
    <cellStyle name="Normal 8 3" xfId="789"/>
    <cellStyle name="Normal 9" xfId="71"/>
    <cellStyle name="Normal 9 2" xfId="790"/>
    <cellStyle name="Normal 9 2 2" xfId="791"/>
    <cellStyle name="Normal 9 3" xfId="792"/>
    <cellStyle name="Notas 2" xfId="48"/>
    <cellStyle name="Notas 2 10" xfId="793"/>
    <cellStyle name="Notas 2 11" xfId="794"/>
    <cellStyle name="Notas 2 12" xfId="795"/>
    <cellStyle name="Notas 2 2" xfId="125"/>
    <cellStyle name="Notas 2 2 10" xfId="796"/>
    <cellStyle name="Notas 2 2 2" xfId="797"/>
    <cellStyle name="Notas 2 2 2 2" xfId="798"/>
    <cellStyle name="Notas 2 2 2 2 2" xfId="799"/>
    <cellStyle name="Notas 2 2 2 2 3" xfId="800"/>
    <cellStyle name="Notas 2 2 2 2 4" xfId="801"/>
    <cellStyle name="Notas 2 2 2 2 5" xfId="802"/>
    <cellStyle name="Notas 2 2 2 2 6" xfId="803"/>
    <cellStyle name="Notas 2 2 2 3" xfId="804"/>
    <cellStyle name="Notas 2 2 2 4" xfId="805"/>
    <cellStyle name="Notas 2 2 2 5" xfId="806"/>
    <cellStyle name="Notas 2 2 2 6" xfId="807"/>
    <cellStyle name="Notas 2 2 2 7" xfId="808"/>
    <cellStyle name="Notas 2 2 3" xfId="809"/>
    <cellStyle name="Notas 2 2 3 2" xfId="810"/>
    <cellStyle name="Notas 2 2 3 2 2" xfId="811"/>
    <cellStyle name="Notas 2 2 3 2 3" xfId="812"/>
    <cellStyle name="Notas 2 2 3 2 4" xfId="813"/>
    <cellStyle name="Notas 2 2 3 2 5" xfId="814"/>
    <cellStyle name="Notas 2 2 3 2 6" xfId="815"/>
    <cellStyle name="Notas 2 2 3 3" xfId="816"/>
    <cellStyle name="Notas 2 2 3 4" xfId="817"/>
    <cellStyle name="Notas 2 2 3 5" xfId="818"/>
    <cellStyle name="Notas 2 2 3 6" xfId="819"/>
    <cellStyle name="Notas 2 2 3 7" xfId="820"/>
    <cellStyle name="Notas 2 2 4" xfId="821"/>
    <cellStyle name="Notas 2 2 4 2" xfId="822"/>
    <cellStyle name="Notas 2 2 4 3" xfId="823"/>
    <cellStyle name="Notas 2 2 4 4" xfId="824"/>
    <cellStyle name="Notas 2 2 4 5" xfId="825"/>
    <cellStyle name="Notas 2 2 4 6" xfId="826"/>
    <cellStyle name="Notas 2 2 5" xfId="827"/>
    <cellStyle name="Notas 2 2 5 2" xfId="828"/>
    <cellStyle name="Notas 2 2 5 3" xfId="829"/>
    <cellStyle name="Notas 2 2 5 4" xfId="830"/>
    <cellStyle name="Notas 2 2 5 5" xfId="831"/>
    <cellStyle name="Notas 2 2 5 6" xfId="832"/>
    <cellStyle name="Notas 2 2 6" xfId="833"/>
    <cellStyle name="Notas 2 2 7" xfId="834"/>
    <cellStyle name="Notas 2 2 8" xfId="835"/>
    <cellStyle name="Notas 2 2 9" xfId="836"/>
    <cellStyle name="Notas 2 3" xfId="129"/>
    <cellStyle name="Notas 2 3 10" xfId="837"/>
    <cellStyle name="Notas 2 3 2" xfId="838"/>
    <cellStyle name="Notas 2 3 2 2" xfId="839"/>
    <cellStyle name="Notas 2 3 2 2 2" xfId="840"/>
    <cellStyle name="Notas 2 3 2 2 3" xfId="841"/>
    <cellStyle name="Notas 2 3 2 2 4" xfId="842"/>
    <cellStyle name="Notas 2 3 2 2 5" xfId="843"/>
    <cellStyle name="Notas 2 3 2 2 6" xfId="844"/>
    <cellStyle name="Notas 2 3 2 3" xfId="845"/>
    <cellStyle name="Notas 2 3 2 4" xfId="846"/>
    <cellStyle name="Notas 2 3 2 5" xfId="847"/>
    <cellStyle name="Notas 2 3 2 6" xfId="848"/>
    <cellStyle name="Notas 2 3 2 7" xfId="849"/>
    <cellStyle name="Notas 2 3 3" xfId="850"/>
    <cellStyle name="Notas 2 3 3 2" xfId="851"/>
    <cellStyle name="Notas 2 3 3 2 2" xfId="852"/>
    <cellStyle name="Notas 2 3 3 2 3" xfId="853"/>
    <cellStyle name="Notas 2 3 3 2 4" xfId="854"/>
    <cellStyle name="Notas 2 3 3 2 5" xfId="855"/>
    <cellStyle name="Notas 2 3 3 2 6" xfId="856"/>
    <cellStyle name="Notas 2 3 3 3" xfId="857"/>
    <cellStyle name="Notas 2 3 3 4" xfId="858"/>
    <cellStyle name="Notas 2 3 3 5" xfId="859"/>
    <cellStyle name="Notas 2 3 3 6" xfId="860"/>
    <cellStyle name="Notas 2 3 3 7" xfId="861"/>
    <cellStyle name="Notas 2 3 4" xfId="862"/>
    <cellStyle name="Notas 2 3 4 2" xfId="863"/>
    <cellStyle name="Notas 2 3 4 3" xfId="864"/>
    <cellStyle name="Notas 2 3 4 4" xfId="865"/>
    <cellStyle name="Notas 2 3 4 5" xfId="866"/>
    <cellStyle name="Notas 2 3 4 6" xfId="867"/>
    <cellStyle name="Notas 2 3 5" xfId="868"/>
    <cellStyle name="Notas 2 3 5 2" xfId="869"/>
    <cellStyle name="Notas 2 3 5 3" xfId="870"/>
    <cellStyle name="Notas 2 3 5 4" xfId="871"/>
    <cellStyle name="Notas 2 3 5 5" xfId="872"/>
    <cellStyle name="Notas 2 3 5 6" xfId="873"/>
    <cellStyle name="Notas 2 3 6" xfId="874"/>
    <cellStyle name="Notas 2 3 7" xfId="875"/>
    <cellStyle name="Notas 2 3 8" xfId="876"/>
    <cellStyle name="Notas 2 3 9" xfId="877"/>
    <cellStyle name="Notas 2 4" xfId="142"/>
    <cellStyle name="Notas 2 4 2" xfId="878"/>
    <cellStyle name="Notas 2 4 2 2" xfId="879"/>
    <cellStyle name="Notas 2 4 2 2 2" xfId="880"/>
    <cellStyle name="Notas 2 4 2 2 3" xfId="881"/>
    <cellStyle name="Notas 2 4 2 2 4" xfId="882"/>
    <cellStyle name="Notas 2 4 2 2 5" xfId="883"/>
    <cellStyle name="Notas 2 4 2 2 6" xfId="884"/>
    <cellStyle name="Notas 2 4 2 3" xfId="885"/>
    <cellStyle name="Notas 2 4 2 4" xfId="886"/>
    <cellStyle name="Notas 2 4 2 5" xfId="887"/>
    <cellStyle name="Notas 2 4 2 6" xfId="888"/>
    <cellStyle name="Notas 2 4 2 7" xfId="889"/>
    <cellStyle name="Notas 2 4 3" xfId="890"/>
    <cellStyle name="Notas 2 4 3 2" xfId="891"/>
    <cellStyle name="Notas 2 4 3 2 2" xfId="892"/>
    <cellStyle name="Notas 2 4 3 2 3" xfId="893"/>
    <cellStyle name="Notas 2 4 3 2 4" xfId="894"/>
    <cellStyle name="Notas 2 4 3 2 5" xfId="895"/>
    <cellStyle name="Notas 2 4 3 2 6" xfId="896"/>
    <cellStyle name="Notas 2 4 3 3" xfId="897"/>
    <cellStyle name="Notas 2 4 3 4" xfId="898"/>
    <cellStyle name="Notas 2 4 3 5" xfId="899"/>
    <cellStyle name="Notas 2 4 3 6" xfId="900"/>
    <cellStyle name="Notas 2 4 3 7" xfId="901"/>
    <cellStyle name="Notas 2 4 4" xfId="902"/>
    <cellStyle name="Notas 2 4 4 2" xfId="903"/>
    <cellStyle name="Notas 2 4 4 3" xfId="904"/>
    <cellStyle name="Notas 2 4 4 4" xfId="905"/>
    <cellStyle name="Notas 2 4 4 5" xfId="906"/>
    <cellStyle name="Notas 2 4 4 6" xfId="907"/>
    <cellStyle name="Notas 2 4 5" xfId="908"/>
    <cellStyle name="Notas 2 4 6" xfId="909"/>
    <cellStyle name="Notas 2 4 7" xfId="910"/>
    <cellStyle name="Notas 2 4 8" xfId="911"/>
    <cellStyle name="Notas 2 4 9" xfId="912"/>
    <cellStyle name="Notas 2 5" xfId="913"/>
    <cellStyle name="Notas 2 5 2" xfId="914"/>
    <cellStyle name="Notas 2 5 2 2" xfId="915"/>
    <cellStyle name="Notas 2 5 2 3" xfId="916"/>
    <cellStyle name="Notas 2 5 2 4" xfId="917"/>
    <cellStyle name="Notas 2 5 2 5" xfId="918"/>
    <cellStyle name="Notas 2 5 2 6" xfId="919"/>
    <cellStyle name="Notas 2 5 3" xfId="920"/>
    <cellStyle name="Notas 2 5 4" xfId="921"/>
    <cellStyle name="Notas 2 5 5" xfId="922"/>
    <cellStyle name="Notas 2 5 6" xfId="923"/>
    <cellStyle name="Notas 2 5 7" xfId="924"/>
    <cellStyle name="Notas 2 6" xfId="925"/>
    <cellStyle name="Notas 2 6 2" xfId="926"/>
    <cellStyle name="Notas 2 6 2 2" xfId="927"/>
    <cellStyle name="Notas 2 6 2 3" xfId="928"/>
    <cellStyle name="Notas 2 6 2 4" xfId="929"/>
    <cellStyle name="Notas 2 6 2 5" xfId="930"/>
    <cellStyle name="Notas 2 6 2 6" xfId="931"/>
    <cellStyle name="Notas 2 6 3" xfId="932"/>
    <cellStyle name="Notas 2 6 4" xfId="933"/>
    <cellStyle name="Notas 2 6 5" xfId="934"/>
    <cellStyle name="Notas 2 6 6" xfId="935"/>
    <cellStyle name="Notas 2 6 7" xfId="936"/>
    <cellStyle name="Notas 2 7" xfId="937"/>
    <cellStyle name="Notas 2 7 2" xfId="938"/>
    <cellStyle name="Notas 2 7 3" xfId="939"/>
    <cellStyle name="Notas 2 7 4" xfId="940"/>
    <cellStyle name="Notas 2 7 5" xfId="941"/>
    <cellStyle name="Notas 2 7 6" xfId="942"/>
    <cellStyle name="Notas 2 8" xfId="943"/>
    <cellStyle name="Notas 2 9" xfId="944"/>
    <cellStyle name="Notas 3" xfId="106"/>
    <cellStyle name="Notas 3 10" xfId="945"/>
    <cellStyle name="Notas 3 11" xfId="946"/>
    <cellStyle name="Notas 3 12" xfId="947"/>
    <cellStyle name="Notas 3 2" xfId="124"/>
    <cellStyle name="Notas 3 2 10" xfId="948"/>
    <cellStyle name="Notas 3 2 2" xfId="949"/>
    <cellStyle name="Notas 3 2 2 2" xfId="950"/>
    <cellStyle name="Notas 3 2 2 2 2" xfId="951"/>
    <cellStyle name="Notas 3 2 2 2 3" xfId="952"/>
    <cellStyle name="Notas 3 2 2 2 4" xfId="953"/>
    <cellStyle name="Notas 3 2 2 2 5" xfId="954"/>
    <cellStyle name="Notas 3 2 2 2 6" xfId="955"/>
    <cellStyle name="Notas 3 2 2 3" xfId="956"/>
    <cellStyle name="Notas 3 2 2 4" xfId="957"/>
    <cellStyle name="Notas 3 2 2 5" xfId="958"/>
    <cellStyle name="Notas 3 2 2 6" xfId="959"/>
    <cellStyle name="Notas 3 2 2 7" xfId="960"/>
    <cellStyle name="Notas 3 2 3" xfId="961"/>
    <cellStyle name="Notas 3 2 3 2" xfId="962"/>
    <cellStyle name="Notas 3 2 3 2 2" xfId="963"/>
    <cellStyle name="Notas 3 2 3 2 3" xfId="964"/>
    <cellStyle name="Notas 3 2 3 2 4" xfId="965"/>
    <cellStyle name="Notas 3 2 3 2 5" xfId="966"/>
    <cellStyle name="Notas 3 2 3 2 6" xfId="967"/>
    <cellStyle name="Notas 3 2 3 3" xfId="968"/>
    <cellStyle name="Notas 3 2 3 4" xfId="969"/>
    <cellStyle name="Notas 3 2 3 5" xfId="970"/>
    <cellStyle name="Notas 3 2 3 6" xfId="971"/>
    <cellStyle name="Notas 3 2 3 7" xfId="972"/>
    <cellStyle name="Notas 3 2 4" xfId="973"/>
    <cellStyle name="Notas 3 2 4 2" xfId="974"/>
    <cellStyle name="Notas 3 2 4 3" xfId="975"/>
    <cellStyle name="Notas 3 2 4 4" xfId="976"/>
    <cellStyle name="Notas 3 2 4 5" xfId="977"/>
    <cellStyle name="Notas 3 2 4 6" xfId="978"/>
    <cellStyle name="Notas 3 2 5" xfId="979"/>
    <cellStyle name="Notas 3 2 5 2" xfId="980"/>
    <cellStyle name="Notas 3 2 5 3" xfId="981"/>
    <cellStyle name="Notas 3 2 5 4" xfId="982"/>
    <cellStyle name="Notas 3 2 5 5" xfId="983"/>
    <cellStyle name="Notas 3 2 5 6" xfId="984"/>
    <cellStyle name="Notas 3 2 6" xfId="985"/>
    <cellStyle name="Notas 3 2 7" xfId="986"/>
    <cellStyle name="Notas 3 2 8" xfId="987"/>
    <cellStyle name="Notas 3 2 9" xfId="988"/>
    <cellStyle name="Notas 3 3" xfId="136"/>
    <cellStyle name="Notas 3 3 10" xfId="989"/>
    <cellStyle name="Notas 3 3 2" xfId="990"/>
    <cellStyle name="Notas 3 3 2 2" xfId="991"/>
    <cellStyle name="Notas 3 3 2 2 2" xfId="992"/>
    <cellStyle name="Notas 3 3 2 2 3" xfId="993"/>
    <cellStyle name="Notas 3 3 2 2 4" xfId="994"/>
    <cellStyle name="Notas 3 3 2 2 5" xfId="995"/>
    <cellStyle name="Notas 3 3 2 2 6" xfId="996"/>
    <cellStyle name="Notas 3 3 2 3" xfId="997"/>
    <cellStyle name="Notas 3 3 2 4" xfId="998"/>
    <cellStyle name="Notas 3 3 2 5" xfId="999"/>
    <cellStyle name="Notas 3 3 2 6" xfId="1000"/>
    <cellStyle name="Notas 3 3 2 7" xfId="1001"/>
    <cellStyle name="Notas 3 3 3" xfId="1002"/>
    <cellStyle name="Notas 3 3 3 2" xfId="1003"/>
    <cellStyle name="Notas 3 3 3 2 2" xfId="1004"/>
    <cellStyle name="Notas 3 3 3 2 3" xfId="1005"/>
    <cellStyle name="Notas 3 3 3 2 4" xfId="1006"/>
    <cellStyle name="Notas 3 3 3 2 5" xfId="1007"/>
    <cellStyle name="Notas 3 3 3 2 6" xfId="1008"/>
    <cellStyle name="Notas 3 3 3 3" xfId="1009"/>
    <cellStyle name="Notas 3 3 3 4" xfId="1010"/>
    <cellStyle name="Notas 3 3 3 5" xfId="1011"/>
    <cellStyle name="Notas 3 3 3 6" xfId="1012"/>
    <cellStyle name="Notas 3 3 3 7" xfId="1013"/>
    <cellStyle name="Notas 3 3 4" xfId="1014"/>
    <cellStyle name="Notas 3 3 4 2" xfId="1015"/>
    <cellStyle name="Notas 3 3 4 3" xfId="1016"/>
    <cellStyle name="Notas 3 3 4 4" xfId="1017"/>
    <cellStyle name="Notas 3 3 4 5" xfId="1018"/>
    <cellStyle name="Notas 3 3 4 6" xfId="1019"/>
    <cellStyle name="Notas 3 3 5" xfId="1020"/>
    <cellStyle name="Notas 3 3 5 2" xfId="1021"/>
    <cellStyle name="Notas 3 3 5 3" xfId="1022"/>
    <cellStyle name="Notas 3 3 5 4" xfId="1023"/>
    <cellStyle name="Notas 3 3 5 5" xfId="1024"/>
    <cellStyle name="Notas 3 3 5 6" xfId="1025"/>
    <cellStyle name="Notas 3 3 6" xfId="1026"/>
    <cellStyle name="Notas 3 3 7" xfId="1027"/>
    <cellStyle name="Notas 3 3 8" xfId="1028"/>
    <cellStyle name="Notas 3 3 9" xfId="1029"/>
    <cellStyle name="Notas 3 4" xfId="147"/>
    <cellStyle name="Notas 3 4 2" xfId="1030"/>
    <cellStyle name="Notas 3 4 2 2" xfId="1031"/>
    <cellStyle name="Notas 3 4 2 2 2" xfId="1032"/>
    <cellStyle name="Notas 3 4 2 2 3" xfId="1033"/>
    <cellStyle name="Notas 3 4 2 2 4" xfId="1034"/>
    <cellStyle name="Notas 3 4 2 2 5" xfId="1035"/>
    <cellStyle name="Notas 3 4 2 2 6" xfId="1036"/>
    <cellStyle name="Notas 3 4 2 3" xfId="1037"/>
    <cellStyle name="Notas 3 4 2 4" xfId="1038"/>
    <cellStyle name="Notas 3 4 2 5" xfId="1039"/>
    <cellStyle name="Notas 3 4 2 6" xfId="1040"/>
    <cellStyle name="Notas 3 4 2 7" xfId="1041"/>
    <cellStyle name="Notas 3 4 3" xfId="1042"/>
    <cellStyle name="Notas 3 4 3 2" xfId="1043"/>
    <cellStyle name="Notas 3 4 3 2 2" xfId="1044"/>
    <cellStyle name="Notas 3 4 3 2 3" xfId="1045"/>
    <cellStyle name="Notas 3 4 3 2 4" xfId="1046"/>
    <cellStyle name="Notas 3 4 3 2 5" xfId="1047"/>
    <cellStyle name="Notas 3 4 3 2 6" xfId="1048"/>
    <cellStyle name="Notas 3 4 3 3" xfId="1049"/>
    <cellStyle name="Notas 3 4 3 4" xfId="1050"/>
    <cellStyle name="Notas 3 4 3 5" xfId="1051"/>
    <cellStyle name="Notas 3 4 3 6" xfId="1052"/>
    <cellStyle name="Notas 3 4 3 7" xfId="1053"/>
    <cellStyle name="Notas 3 4 4" xfId="1054"/>
    <cellStyle name="Notas 3 4 4 2" xfId="1055"/>
    <cellStyle name="Notas 3 4 4 3" xfId="1056"/>
    <cellStyle name="Notas 3 4 4 4" xfId="1057"/>
    <cellStyle name="Notas 3 4 4 5" xfId="1058"/>
    <cellStyle name="Notas 3 4 4 6" xfId="1059"/>
    <cellStyle name="Notas 3 4 5" xfId="1060"/>
    <cellStyle name="Notas 3 4 6" xfId="1061"/>
    <cellStyle name="Notas 3 4 7" xfId="1062"/>
    <cellStyle name="Notas 3 4 8" xfId="1063"/>
    <cellStyle name="Notas 3 4 9" xfId="1064"/>
    <cellStyle name="Notas 3 5" xfId="1065"/>
    <cellStyle name="Notas 3 5 2" xfId="1066"/>
    <cellStyle name="Notas 3 5 2 2" xfId="1067"/>
    <cellStyle name="Notas 3 5 2 3" xfId="1068"/>
    <cellStyle name="Notas 3 5 2 4" xfId="1069"/>
    <cellStyle name="Notas 3 5 2 5" xfId="1070"/>
    <cellStyle name="Notas 3 5 2 6" xfId="1071"/>
    <cellStyle name="Notas 3 5 3" xfId="1072"/>
    <cellStyle name="Notas 3 5 4" xfId="1073"/>
    <cellStyle name="Notas 3 5 5" xfId="1074"/>
    <cellStyle name="Notas 3 5 6" xfId="1075"/>
    <cellStyle name="Notas 3 5 7" xfId="1076"/>
    <cellStyle name="Notas 3 6" xfId="1077"/>
    <cellStyle name="Notas 3 6 2" xfId="1078"/>
    <cellStyle name="Notas 3 6 2 2" xfId="1079"/>
    <cellStyle name="Notas 3 6 2 3" xfId="1080"/>
    <cellStyle name="Notas 3 6 2 4" xfId="1081"/>
    <cellStyle name="Notas 3 6 2 5" xfId="1082"/>
    <cellStyle name="Notas 3 6 2 6" xfId="1083"/>
    <cellStyle name="Notas 3 6 3" xfId="1084"/>
    <cellStyle name="Notas 3 6 4" xfId="1085"/>
    <cellStyle name="Notas 3 6 5" xfId="1086"/>
    <cellStyle name="Notas 3 6 6" xfId="1087"/>
    <cellStyle name="Notas 3 6 7" xfId="1088"/>
    <cellStyle name="Notas 3 7" xfId="1089"/>
    <cellStyle name="Notas 3 7 2" xfId="1090"/>
    <cellStyle name="Notas 3 7 3" xfId="1091"/>
    <cellStyle name="Notas 3 7 4" xfId="1092"/>
    <cellStyle name="Notas 3 7 5" xfId="1093"/>
    <cellStyle name="Notas 3 7 6" xfId="1094"/>
    <cellStyle name="Notas 3 8" xfId="1095"/>
    <cellStyle name="Notas 3 9" xfId="1096"/>
    <cellStyle name="Notas 4" xfId="113"/>
    <cellStyle name="Notas 4 10" xfId="1097"/>
    <cellStyle name="Notas 4 11" xfId="1098"/>
    <cellStyle name="Notas 4 12" xfId="1099"/>
    <cellStyle name="Notas 4 2" xfId="122"/>
    <cellStyle name="Notas 4 2 10" xfId="1100"/>
    <cellStyle name="Notas 4 2 2" xfId="1101"/>
    <cellStyle name="Notas 4 2 2 2" xfId="1102"/>
    <cellStyle name="Notas 4 2 2 2 2" xfId="1103"/>
    <cellStyle name="Notas 4 2 2 2 3" xfId="1104"/>
    <cellStyle name="Notas 4 2 2 2 4" xfId="1105"/>
    <cellStyle name="Notas 4 2 2 2 5" xfId="1106"/>
    <cellStyle name="Notas 4 2 2 2 6" xfId="1107"/>
    <cellStyle name="Notas 4 2 2 3" xfId="1108"/>
    <cellStyle name="Notas 4 2 2 4" xfId="1109"/>
    <cellStyle name="Notas 4 2 2 5" xfId="1110"/>
    <cellStyle name="Notas 4 2 2 6" xfId="1111"/>
    <cellStyle name="Notas 4 2 2 7" xfId="1112"/>
    <cellStyle name="Notas 4 2 3" xfId="1113"/>
    <cellStyle name="Notas 4 2 3 2" xfId="1114"/>
    <cellStyle name="Notas 4 2 3 2 2" xfId="1115"/>
    <cellStyle name="Notas 4 2 3 2 3" xfId="1116"/>
    <cellStyle name="Notas 4 2 3 2 4" xfId="1117"/>
    <cellStyle name="Notas 4 2 3 2 5" xfId="1118"/>
    <cellStyle name="Notas 4 2 3 2 6" xfId="1119"/>
    <cellStyle name="Notas 4 2 3 3" xfId="1120"/>
    <cellStyle name="Notas 4 2 3 4" xfId="1121"/>
    <cellStyle name="Notas 4 2 3 5" xfId="1122"/>
    <cellStyle name="Notas 4 2 3 6" xfId="1123"/>
    <cellStyle name="Notas 4 2 3 7" xfId="1124"/>
    <cellStyle name="Notas 4 2 4" xfId="1125"/>
    <cellStyle name="Notas 4 2 4 2" xfId="1126"/>
    <cellStyle name="Notas 4 2 4 3" xfId="1127"/>
    <cellStyle name="Notas 4 2 4 4" xfId="1128"/>
    <cellStyle name="Notas 4 2 4 5" xfId="1129"/>
    <cellStyle name="Notas 4 2 4 6" xfId="1130"/>
    <cellStyle name="Notas 4 2 5" xfId="1131"/>
    <cellStyle name="Notas 4 2 5 2" xfId="1132"/>
    <cellStyle name="Notas 4 2 5 3" xfId="1133"/>
    <cellStyle name="Notas 4 2 5 4" xfId="1134"/>
    <cellStyle name="Notas 4 2 5 5" xfId="1135"/>
    <cellStyle name="Notas 4 2 5 6" xfId="1136"/>
    <cellStyle name="Notas 4 2 6" xfId="1137"/>
    <cellStyle name="Notas 4 2 7" xfId="1138"/>
    <cellStyle name="Notas 4 2 8" xfId="1139"/>
    <cellStyle name="Notas 4 2 9" xfId="1140"/>
    <cellStyle name="Notas 4 3" xfId="139"/>
    <cellStyle name="Notas 4 3 10" xfId="1141"/>
    <cellStyle name="Notas 4 3 2" xfId="1142"/>
    <cellStyle name="Notas 4 3 2 2" xfId="1143"/>
    <cellStyle name="Notas 4 3 2 2 2" xfId="1144"/>
    <cellStyle name="Notas 4 3 2 2 3" xfId="1145"/>
    <cellStyle name="Notas 4 3 2 2 4" xfId="1146"/>
    <cellStyle name="Notas 4 3 2 2 5" xfId="1147"/>
    <cellStyle name="Notas 4 3 2 2 6" xfId="1148"/>
    <cellStyle name="Notas 4 3 2 3" xfId="1149"/>
    <cellStyle name="Notas 4 3 2 4" xfId="1150"/>
    <cellStyle name="Notas 4 3 2 5" xfId="1151"/>
    <cellStyle name="Notas 4 3 2 6" xfId="1152"/>
    <cellStyle name="Notas 4 3 2 7" xfId="1153"/>
    <cellStyle name="Notas 4 3 3" xfId="1154"/>
    <cellStyle name="Notas 4 3 3 2" xfId="1155"/>
    <cellStyle name="Notas 4 3 3 2 2" xfId="1156"/>
    <cellStyle name="Notas 4 3 3 2 3" xfId="1157"/>
    <cellStyle name="Notas 4 3 3 2 4" xfId="1158"/>
    <cellStyle name="Notas 4 3 3 2 5" xfId="1159"/>
    <cellStyle name="Notas 4 3 3 2 6" xfId="1160"/>
    <cellStyle name="Notas 4 3 3 3" xfId="1161"/>
    <cellStyle name="Notas 4 3 3 4" xfId="1162"/>
    <cellStyle name="Notas 4 3 3 5" xfId="1163"/>
    <cellStyle name="Notas 4 3 3 6" xfId="1164"/>
    <cellStyle name="Notas 4 3 3 7" xfId="1165"/>
    <cellStyle name="Notas 4 3 4" xfId="1166"/>
    <cellStyle name="Notas 4 3 4 2" xfId="1167"/>
    <cellStyle name="Notas 4 3 4 3" xfId="1168"/>
    <cellStyle name="Notas 4 3 4 4" xfId="1169"/>
    <cellStyle name="Notas 4 3 4 5" xfId="1170"/>
    <cellStyle name="Notas 4 3 4 6" xfId="1171"/>
    <cellStyle name="Notas 4 3 5" xfId="1172"/>
    <cellStyle name="Notas 4 3 5 2" xfId="1173"/>
    <cellStyle name="Notas 4 3 5 3" xfId="1174"/>
    <cellStyle name="Notas 4 3 5 4" xfId="1175"/>
    <cellStyle name="Notas 4 3 5 5" xfId="1176"/>
    <cellStyle name="Notas 4 3 5 6" xfId="1177"/>
    <cellStyle name="Notas 4 3 6" xfId="1178"/>
    <cellStyle name="Notas 4 3 7" xfId="1179"/>
    <cellStyle name="Notas 4 3 8" xfId="1180"/>
    <cellStyle name="Notas 4 3 9" xfId="1181"/>
    <cellStyle name="Notas 4 4" xfId="150"/>
    <cellStyle name="Notas 4 4 2" xfId="1182"/>
    <cellStyle name="Notas 4 4 2 2" xfId="1183"/>
    <cellStyle name="Notas 4 4 2 2 2" xfId="1184"/>
    <cellStyle name="Notas 4 4 2 2 3" xfId="1185"/>
    <cellStyle name="Notas 4 4 2 2 4" xfId="1186"/>
    <cellStyle name="Notas 4 4 2 2 5" xfId="1187"/>
    <cellStyle name="Notas 4 4 2 2 6" xfId="1188"/>
    <cellStyle name="Notas 4 4 2 3" xfId="1189"/>
    <cellStyle name="Notas 4 4 2 4" xfId="1190"/>
    <cellStyle name="Notas 4 4 2 5" xfId="1191"/>
    <cellStyle name="Notas 4 4 2 6" xfId="1192"/>
    <cellStyle name="Notas 4 4 2 7" xfId="1193"/>
    <cellStyle name="Notas 4 4 3" xfId="1194"/>
    <cellStyle name="Notas 4 4 3 2" xfId="1195"/>
    <cellStyle name="Notas 4 4 3 2 2" xfId="1196"/>
    <cellStyle name="Notas 4 4 3 2 3" xfId="1197"/>
    <cellStyle name="Notas 4 4 3 2 4" xfId="1198"/>
    <cellStyle name="Notas 4 4 3 2 5" xfId="1199"/>
    <cellStyle name="Notas 4 4 3 2 6" xfId="1200"/>
    <cellStyle name="Notas 4 4 3 3" xfId="1201"/>
    <cellStyle name="Notas 4 4 3 4" xfId="1202"/>
    <cellStyle name="Notas 4 4 3 5" xfId="1203"/>
    <cellStyle name="Notas 4 4 3 6" xfId="1204"/>
    <cellStyle name="Notas 4 4 3 7" xfId="1205"/>
    <cellStyle name="Notas 4 4 4" xfId="1206"/>
    <cellStyle name="Notas 4 4 4 2" xfId="1207"/>
    <cellStyle name="Notas 4 4 4 3" xfId="1208"/>
    <cellStyle name="Notas 4 4 4 4" xfId="1209"/>
    <cellStyle name="Notas 4 4 4 5" xfId="1210"/>
    <cellStyle name="Notas 4 4 4 6" xfId="1211"/>
    <cellStyle name="Notas 4 4 5" xfId="1212"/>
    <cellStyle name="Notas 4 4 6" xfId="1213"/>
    <cellStyle name="Notas 4 4 7" xfId="1214"/>
    <cellStyle name="Notas 4 4 8" xfId="1215"/>
    <cellStyle name="Notas 4 4 9" xfId="1216"/>
    <cellStyle name="Notas 4 5" xfId="1217"/>
    <cellStyle name="Notas 4 5 2" xfId="1218"/>
    <cellStyle name="Notas 4 5 2 2" xfId="1219"/>
    <cellStyle name="Notas 4 5 2 3" xfId="1220"/>
    <cellStyle name="Notas 4 5 2 4" xfId="1221"/>
    <cellStyle name="Notas 4 5 2 5" xfId="1222"/>
    <cellStyle name="Notas 4 5 2 6" xfId="1223"/>
    <cellStyle name="Notas 4 5 3" xfId="1224"/>
    <cellStyle name="Notas 4 5 4" xfId="1225"/>
    <cellStyle name="Notas 4 5 5" xfId="1226"/>
    <cellStyle name="Notas 4 5 6" xfId="1227"/>
    <cellStyle name="Notas 4 5 7" xfId="1228"/>
    <cellStyle name="Notas 4 6" xfId="1229"/>
    <cellStyle name="Notas 4 6 2" xfId="1230"/>
    <cellStyle name="Notas 4 6 2 2" xfId="1231"/>
    <cellStyle name="Notas 4 6 2 3" xfId="1232"/>
    <cellStyle name="Notas 4 6 2 4" xfId="1233"/>
    <cellStyle name="Notas 4 6 2 5" xfId="1234"/>
    <cellStyle name="Notas 4 6 2 6" xfId="1235"/>
    <cellStyle name="Notas 4 6 3" xfId="1236"/>
    <cellStyle name="Notas 4 6 4" xfId="1237"/>
    <cellStyle name="Notas 4 6 5" xfId="1238"/>
    <cellStyle name="Notas 4 6 6" xfId="1239"/>
    <cellStyle name="Notas 4 6 7" xfId="1240"/>
    <cellStyle name="Notas 4 7" xfId="1241"/>
    <cellStyle name="Notas 4 7 2" xfId="1242"/>
    <cellStyle name="Notas 4 7 3" xfId="1243"/>
    <cellStyle name="Notas 4 7 4" xfId="1244"/>
    <cellStyle name="Notas 4 7 5" xfId="1245"/>
    <cellStyle name="Notas 4 7 6" xfId="1246"/>
    <cellStyle name="Notas 4 8" xfId="1247"/>
    <cellStyle name="Notas 4 9" xfId="1248"/>
    <cellStyle name="Porcentaje" xfId="1" builtinId="5"/>
    <cellStyle name="Salida 2" xfId="49"/>
    <cellStyle name="Salida 2 10" xfId="1249"/>
    <cellStyle name="Salida 2 11" xfId="1250"/>
    <cellStyle name="Salida 2 12" xfId="1251"/>
    <cellStyle name="Salida 2 2" xfId="121"/>
    <cellStyle name="Salida 2 2 10" xfId="1252"/>
    <cellStyle name="Salida 2 2 2" xfId="1253"/>
    <cellStyle name="Salida 2 2 2 2" xfId="1254"/>
    <cellStyle name="Salida 2 2 2 2 2" xfId="1255"/>
    <cellStyle name="Salida 2 2 2 2 3" xfId="1256"/>
    <cellStyle name="Salida 2 2 2 2 4" xfId="1257"/>
    <cellStyle name="Salida 2 2 2 2 5" xfId="1258"/>
    <cellStyle name="Salida 2 2 2 2 6" xfId="1259"/>
    <cellStyle name="Salida 2 2 2 3" xfId="1260"/>
    <cellStyle name="Salida 2 2 2 4" xfId="1261"/>
    <cellStyle name="Salida 2 2 2 5" xfId="1262"/>
    <cellStyle name="Salida 2 2 2 6" xfId="1263"/>
    <cellStyle name="Salida 2 2 2 7" xfId="1264"/>
    <cellStyle name="Salida 2 2 3" xfId="1265"/>
    <cellStyle name="Salida 2 2 3 2" xfId="1266"/>
    <cellStyle name="Salida 2 2 3 2 2" xfId="1267"/>
    <cellStyle name="Salida 2 2 3 2 3" xfId="1268"/>
    <cellStyle name="Salida 2 2 3 2 4" xfId="1269"/>
    <cellStyle name="Salida 2 2 3 2 5" xfId="1270"/>
    <cellStyle name="Salida 2 2 3 2 6" xfId="1271"/>
    <cellStyle name="Salida 2 2 3 3" xfId="1272"/>
    <cellStyle name="Salida 2 2 3 4" xfId="1273"/>
    <cellStyle name="Salida 2 2 3 5" xfId="1274"/>
    <cellStyle name="Salida 2 2 3 6" xfId="1275"/>
    <cellStyle name="Salida 2 2 3 7" xfId="1276"/>
    <cellStyle name="Salida 2 2 4" xfId="1277"/>
    <cellStyle name="Salida 2 2 4 2" xfId="1278"/>
    <cellStyle name="Salida 2 2 4 3" xfId="1279"/>
    <cellStyle name="Salida 2 2 4 4" xfId="1280"/>
    <cellStyle name="Salida 2 2 4 5" xfId="1281"/>
    <cellStyle name="Salida 2 2 4 6" xfId="1282"/>
    <cellStyle name="Salida 2 2 5" xfId="1283"/>
    <cellStyle name="Salida 2 2 5 2" xfId="1284"/>
    <cellStyle name="Salida 2 2 5 3" xfId="1285"/>
    <cellStyle name="Salida 2 2 5 4" xfId="1286"/>
    <cellStyle name="Salida 2 2 5 5" xfId="1287"/>
    <cellStyle name="Salida 2 2 5 6" xfId="1288"/>
    <cellStyle name="Salida 2 2 6" xfId="1289"/>
    <cellStyle name="Salida 2 2 7" xfId="1290"/>
    <cellStyle name="Salida 2 2 8" xfId="1291"/>
    <cellStyle name="Salida 2 2 9" xfId="1292"/>
    <cellStyle name="Salida 2 3" xfId="132"/>
    <cellStyle name="Salida 2 3 10" xfId="1293"/>
    <cellStyle name="Salida 2 3 2" xfId="1294"/>
    <cellStyle name="Salida 2 3 2 2" xfId="1295"/>
    <cellStyle name="Salida 2 3 2 2 2" xfId="1296"/>
    <cellStyle name="Salida 2 3 2 2 3" xfId="1297"/>
    <cellStyle name="Salida 2 3 2 2 4" xfId="1298"/>
    <cellStyle name="Salida 2 3 2 2 5" xfId="1299"/>
    <cellStyle name="Salida 2 3 2 2 6" xfId="1300"/>
    <cellStyle name="Salida 2 3 2 3" xfId="1301"/>
    <cellStyle name="Salida 2 3 2 4" xfId="1302"/>
    <cellStyle name="Salida 2 3 2 5" xfId="1303"/>
    <cellStyle name="Salida 2 3 2 6" xfId="1304"/>
    <cellStyle name="Salida 2 3 2 7" xfId="1305"/>
    <cellStyle name="Salida 2 3 3" xfId="1306"/>
    <cellStyle name="Salida 2 3 3 2" xfId="1307"/>
    <cellStyle name="Salida 2 3 3 2 2" xfId="1308"/>
    <cellStyle name="Salida 2 3 3 2 3" xfId="1309"/>
    <cellStyle name="Salida 2 3 3 2 4" xfId="1310"/>
    <cellStyle name="Salida 2 3 3 2 5" xfId="1311"/>
    <cellStyle name="Salida 2 3 3 2 6" xfId="1312"/>
    <cellStyle name="Salida 2 3 3 3" xfId="1313"/>
    <cellStyle name="Salida 2 3 3 4" xfId="1314"/>
    <cellStyle name="Salida 2 3 3 5" xfId="1315"/>
    <cellStyle name="Salida 2 3 3 6" xfId="1316"/>
    <cellStyle name="Salida 2 3 3 7" xfId="1317"/>
    <cellStyle name="Salida 2 3 4" xfId="1318"/>
    <cellStyle name="Salida 2 3 4 2" xfId="1319"/>
    <cellStyle name="Salida 2 3 4 3" xfId="1320"/>
    <cellStyle name="Salida 2 3 4 4" xfId="1321"/>
    <cellStyle name="Salida 2 3 4 5" xfId="1322"/>
    <cellStyle name="Salida 2 3 4 6" xfId="1323"/>
    <cellStyle name="Salida 2 3 5" xfId="1324"/>
    <cellStyle name="Salida 2 3 5 2" xfId="1325"/>
    <cellStyle name="Salida 2 3 5 3" xfId="1326"/>
    <cellStyle name="Salida 2 3 5 4" xfId="1327"/>
    <cellStyle name="Salida 2 3 5 5" xfId="1328"/>
    <cellStyle name="Salida 2 3 5 6" xfId="1329"/>
    <cellStyle name="Salida 2 3 6" xfId="1330"/>
    <cellStyle name="Salida 2 3 7" xfId="1331"/>
    <cellStyle name="Salida 2 3 8" xfId="1332"/>
    <cellStyle name="Salida 2 3 9" xfId="1333"/>
    <cellStyle name="Salida 2 4" xfId="143"/>
    <cellStyle name="Salida 2 4 2" xfId="1334"/>
    <cellStyle name="Salida 2 4 2 2" xfId="1335"/>
    <cellStyle name="Salida 2 4 2 2 2" xfId="1336"/>
    <cellStyle name="Salida 2 4 2 2 3" xfId="1337"/>
    <cellStyle name="Salida 2 4 2 2 4" xfId="1338"/>
    <cellStyle name="Salida 2 4 2 2 5" xfId="1339"/>
    <cellStyle name="Salida 2 4 2 2 6" xfId="1340"/>
    <cellStyle name="Salida 2 4 2 3" xfId="1341"/>
    <cellStyle name="Salida 2 4 2 4" xfId="1342"/>
    <cellStyle name="Salida 2 4 2 5" xfId="1343"/>
    <cellStyle name="Salida 2 4 2 6" xfId="1344"/>
    <cellStyle name="Salida 2 4 2 7" xfId="1345"/>
    <cellStyle name="Salida 2 4 3" xfId="1346"/>
    <cellStyle name="Salida 2 4 3 2" xfId="1347"/>
    <cellStyle name="Salida 2 4 3 2 2" xfId="1348"/>
    <cellStyle name="Salida 2 4 3 2 3" xfId="1349"/>
    <cellStyle name="Salida 2 4 3 2 4" xfId="1350"/>
    <cellStyle name="Salida 2 4 3 2 5" xfId="1351"/>
    <cellStyle name="Salida 2 4 3 2 6" xfId="1352"/>
    <cellStyle name="Salida 2 4 3 3" xfId="1353"/>
    <cellStyle name="Salida 2 4 3 4" xfId="1354"/>
    <cellStyle name="Salida 2 4 3 5" xfId="1355"/>
    <cellStyle name="Salida 2 4 3 6" xfId="1356"/>
    <cellStyle name="Salida 2 4 3 7" xfId="1357"/>
    <cellStyle name="Salida 2 4 4" xfId="1358"/>
    <cellStyle name="Salida 2 4 4 2" xfId="1359"/>
    <cellStyle name="Salida 2 4 4 3" xfId="1360"/>
    <cellStyle name="Salida 2 4 4 4" xfId="1361"/>
    <cellStyle name="Salida 2 4 4 5" xfId="1362"/>
    <cellStyle name="Salida 2 4 4 6" xfId="1363"/>
    <cellStyle name="Salida 2 4 5" xfId="1364"/>
    <cellStyle name="Salida 2 4 6" xfId="1365"/>
    <cellStyle name="Salida 2 4 7" xfId="1366"/>
    <cellStyle name="Salida 2 4 8" xfId="1367"/>
    <cellStyle name="Salida 2 4 9" xfId="1368"/>
    <cellStyle name="Salida 2 5" xfId="1369"/>
    <cellStyle name="Salida 2 5 2" xfId="1370"/>
    <cellStyle name="Salida 2 5 2 2" xfId="1371"/>
    <cellStyle name="Salida 2 5 2 3" xfId="1372"/>
    <cellStyle name="Salida 2 5 2 4" xfId="1373"/>
    <cellStyle name="Salida 2 5 2 5" xfId="1374"/>
    <cellStyle name="Salida 2 5 2 6" xfId="1375"/>
    <cellStyle name="Salida 2 5 3" xfId="1376"/>
    <cellStyle name="Salida 2 5 4" xfId="1377"/>
    <cellStyle name="Salida 2 5 5" xfId="1378"/>
    <cellStyle name="Salida 2 5 6" xfId="1379"/>
    <cellStyle name="Salida 2 5 7" xfId="1380"/>
    <cellStyle name="Salida 2 6" xfId="1381"/>
    <cellStyle name="Salida 2 6 2" xfId="1382"/>
    <cellStyle name="Salida 2 6 2 2" xfId="1383"/>
    <cellStyle name="Salida 2 6 2 3" xfId="1384"/>
    <cellStyle name="Salida 2 6 2 4" xfId="1385"/>
    <cellStyle name="Salida 2 6 2 5" xfId="1386"/>
    <cellStyle name="Salida 2 6 2 6" xfId="1387"/>
    <cellStyle name="Salida 2 6 3" xfId="1388"/>
    <cellStyle name="Salida 2 6 4" xfId="1389"/>
    <cellStyle name="Salida 2 6 5" xfId="1390"/>
    <cellStyle name="Salida 2 6 6" xfId="1391"/>
    <cellStyle name="Salida 2 6 7" xfId="1392"/>
    <cellStyle name="Salida 2 7" xfId="1393"/>
    <cellStyle name="Salida 2 7 2" xfId="1394"/>
    <cellStyle name="Salida 2 7 3" xfId="1395"/>
    <cellStyle name="Salida 2 7 4" xfId="1396"/>
    <cellStyle name="Salida 2 7 5" xfId="1397"/>
    <cellStyle name="Salida 2 7 6" xfId="1398"/>
    <cellStyle name="Salida 2 8" xfId="1399"/>
    <cellStyle name="Salida 2 9" xfId="1400"/>
    <cellStyle name="Salida 3" xfId="107"/>
    <cellStyle name="Salida 3 10" xfId="1401"/>
    <cellStyle name="Salida 3 11" xfId="1402"/>
    <cellStyle name="Salida 3 12" xfId="1403"/>
    <cellStyle name="Salida 3 2" xfId="127"/>
    <cellStyle name="Salida 3 2 10" xfId="1404"/>
    <cellStyle name="Salida 3 2 2" xfId="1405"/>
    <cellStyle name="Salida 3 2 2 2" xfId="1406"/>
    <cellStyle name="Salida 3 2 2 2 2" xfId="1407"/>
    <cellStyle name="Salida 3 2 2 2 3" xfId="1408"/>
    <cellStyle name="Salida 3 2 2 2 4" xfId="1409"/>
    <cellStyle name="Salida 3 2 2 2 5" xfId="1410"/>
    <cellStyle name="Salida 3 2 2 2 6" xfId="1411"/>
    <cellStyle name="Salida 3 2 2 3" xfId="1412"/>
    <cellStyle name="Salida 3 2 2 4" xfId="1413"/>
    <cellStyle name="Salida 3 2 2 5" xfId="1414"/>
    <cellStyle name="Salida 3 2 2 6" xfId="1415"/>
    <cellStyle name="Salida 3 2 2 7" xfId="1416"/>
    <cellStyle name="Salida 3 2 3" xfId="1417"/>
    <cellStyle name="Salida 3 2 3 2" xfId="1418"/>
    <cellStyle name="Salida 3 2 3 2 2" xfId="1419"/>
    <cellStyle name="Salida 3 2 3 2 3" xfId="1420"/>
    <cellStyle name="Salida 3 2 3 2 4" xfId="1421"/>
    <cellStyle name="Salida 3 2 3 2 5" xfId="1422"/>
    <cellStyle name="Salida 3 2 3 2 6" xfId="1423"/>
    <cellStyle name="Salida 3 2 3 3" xfId="1424"/>
    <cellStyle name="Salida 3 2 3 4" xfId="1425"/>
    <cellStyle name="Salida 3 2 3 5" xfId="1426"/>
    <cellStyle name="Salida 3 2 3 6" xfId="1427"/>
    <cellStyle name="Salida 3 2 3 7" xfId="1428"/>
    <cellStyle name="Salida 3 2 4" xfId="1429"/>
    <cellStyle name="Salida 3 2 4 2" xfId="1430"/>
    <cellStyle name="Salida 3 2 4 3" xfId="1431"/>
    <cellStyle name="Salida 3 2 4 4" xfId="1432"/>
    <cellStyle name="Salida 3 2 4 5" xfId="1433"/>
    <cellStyle name="Salida 3 2 4 6" xfId="1434"/>
    <cellStyle name="Salida 3 2 5" xfId="1435"/>
    <cellStyle name="Salida 3 2 5 2" xfId="1436"/>
    <cellStyle name="Salida 3 2 5 3" xfId="1437"/>
    <cellStyle name="Salida 3 2 5 4" xfId="1438"/>
    <cellStyle name="Salida 3 2 5 5" xfId="1439"/>
    <cellStyle name="Salida 3 2 5 6" xfId="1440"/>
    <cellStyle name="Salida 3 2 6" xfId="1441"/>
    <cellStyle name="Salida 3 2 7" xfId="1442"/>
    <cellStyle name="Salida 3 2 8" xfId="1443"/>
    <cellStyle name="Salida 3 2 9" xfId="1444"/>
    <cellStyle name="Salida 3 3" xfId="137"/>
    <cellStyle name="Salida 3 3 10" xfId="1445"/>
    <cellStyle name="Salida 3 3 2" xfId="1446"/>
    <cellStyle name="Salida 3 3 2 2" xfId="1447"/>
    <cellStyle name="Salida 3 3 2 2 2" xfId="1448"/>
    <cellStyle name="Salida 3 3 2 2 3" xfId="1449"/>
    <cellStyle name="Salida 3 3 2 2 4" xfId="1450"/>
    <cellStyle name="Salida 3 3 2 2 5" xfId="1451"/>
    <cellStyle name="Salida 3 3 2 2 6" xfId="1452"/>
    <cellStyle name="Salida 3 3 2 3" xfId="1453"/>
    <cellStyle name="Salida 3 3 2 4" xfId="1454"/>
    <cellStyle name="Salida 3 3 2 5" xfId="1455"/>
    <cellStyle name="Salida 3 3 2 6" xfId="1456"/>
    <cellStyle name="Salida 3 3 2 7" xfId="1457"/>
    <cellStyle name="Salida 3 3 3" xfId="1458"/>
    <cellStyle name="Salida 3 3 3 2" xfId="1459"/>
    <cellStyle name="Salida 3 3 3 2 2" xfId="1460"/>
    <cellStyle name="Salida 3 3 3 2 3" xfId="1461"/>
    <cellStyle name="Salida 3 3 3 2 4" xfId="1462"/>
    <cellStyle name="Salida 3 3 3 2 5" xfId="1463"/>
    <cellStyle name="Salida 3 3 3 2 6" xfId="1464"/>
    <cellStyle name="Salida 3 3 3 3" xfId="1465"/>
    <cellStyle name="Salida 3 3 3 4" xfId="1466"/>
    <cellStyle name="Salida 3 3 3 5" xfId="1467"/>
    <cellStyle name="Salida 3 3 3 6" xfId="1468"/>
    <cellStyle name="Salida 3 3 3 7" xfId="1469"/>
    <cellStyle name="Salida 3 3 4" xfId="1470"/>
    <cellStyle name="Salida 3 3 4 2" xfId="1471"/>
    <cellStyle name="Salida 3 3 4 3" xfId="1472"/>
    <cellStyle name="Salida 3 3 4 4" xfId="1473"/>
    <cellStyle name="Salida 3 3 4 5" xfId="1474"/>
    <cellStyle name="Salida 3 3 4 6" xfId="1475"/>
    <cellStyle name="Salida 3 3 5" xfId="1476"/>
    <cellStyle name="Salida 3 3 5 2" xfId="1477"/>
    <cellStyle name="Salida 3 3 5 3" xfId="1478"/>
    <cellStyle name="Salida 3 3 5 4" xfId="1479"/>
    <cellStyle name="Salida 3 3 5 5" xfId="1480"/>
    <cellStyle name="Salida 3 3 5 6" xfId="1481"/>
    <cellStyle name="Salida 3 3 6" xfId="1482"/>
    <cellStyle name="Salida 3 3 7" xfId="1483"/>
    <cellStyle name="Salida 3 3 8" xfId="1484"/>
    <cellStyle name="Salida 3 3 9" xfId="1485"/>
    <cellStyle name="Salida 3 4" xfId="148"/>
    <cellStyle name="Salida 3 4 2" xfId="1486"/>
    <cellStyle name="Salida 3 4 2 2" xfId="1487"/>
    <cellStyle name="Salida 3 4 2 2 2" xfId="1488"/>
    <cellStyle name="Salida 3 4 2 2 3" xfId="1489"/>
    <cellStyle name="Salida 3 4 2 2 4" xfId="1490"/>
    <cellStyle name="Salida 3 4 2 2 5" xfId="1491"/>
    <cellStyle name="Salida 3 4 2 2 6" xfId="1492"/>
    <cellStyle name="Salida 3 4 2 3" xfId="1493"/>
    <cellStyle name="Salida 3 4 2 4" xfId="1494"/>
    <cellStyle name="Salida 3 4 2 5" xfId="1495"/>
    <cellStyle name="Salida 3 4 2 6" xfId="1496"/>
    <cellStyle name="Salida 3 4 2 7" xfId="1497"/>
    <cellStyle name="Salida 3 4 3" xfId="1498"/>
    <cellStyle name="Salida 3 4 3 2" xfId="1499"/>
    <cellStyle name="Salida 3 4 3 2 2" xfId="1500"/>
    <cellStyle name="Salida 3 4 3 2 3" xfId="1501"/>
    <cellStyle name="Salida 3 4 3 2 4" xfId="1502"/>
    <cellStyle name="Salida 3 4 3 2 5" xfId="1503"/>
    <cellStyle name="Salida 3 4 3 2 6" xfId="1504"/>
    <cellStyle name="Salida 3 4 3 3" xfId="1505"/>
    <cellStyle name="Salida 3 4 3 4" xfId="1506"/>
    <cellStyle name="Salida 3 4 3 5" xfId="1507"/>
    <cellStyle name="Salida 3 4 3 6" xfId="1508"/>
    <cellStyle name="Salida 3 4 3 7" xfId="1509"/>
    <cellStyle name="Salida 3 4 4" xfId="1510"/>
    <cellStyle name="Salida 3 4 4 2" xfId="1511"/>
    <cellStyle name="Salida 3 4 4 3" xfId="1512"/>
    <cellStyle name="Salida 3 4 4 4" xfId="1513"/>
    <cellStyle name="Salida 3 4 4 5" xfId="1514"/>
    <cellStyle name="Salida 3 4 4 6" xfId="1515"/>
    <cellStyle name="Salida 3 4 5" xfId="1516"/>
    <cellStyle name="Salida 3 4 6" xfId="1517"/>
    <cellStyle name="Salida 3 4 7" xfId="1518"/>
    <cellStyle name="Salida 3 4 8" xfId="1519"/>
    <cellStyle name="Salida 3 4 9" xfId="1520"/>
    <cellStyle name="Salida 3 5" xfId="1521"/>
    <cellStyle name="Salida 3 5 2" xfId="1522"/>
    <cellStyle name="Salida 3 5 2 2" xfId="1523"/>
    <cellStyle name="Salida 3 5 2 3" xfId="1524"/>
    <cellStyle name="Salida 3 5 2 4" xfId="1525"/>
    <cellStyle name="Salida 3 5 2 5" xfId="1526"/>
    <cellStyle name="Salida 3 5 2 6" xfId="1527"/>
    <cellStyle name="Salida 3 5 3" xfId="1528"/>
    <cellStyle name="Salida 3 5 4" xfId="1529"/>
    <cellStyle name="Salida 3 5 5" xfId="1530"/>
    <cellStyle name="Salida 3 5 6" xfId="1531"/>
    <cellStyle name="Salida 3 5 7" xfId="1532"/>
    <cellStyle name="Salida 3 6" xfId="1533"/>
    <cellStyle name="Salida 3 6 2" xfId="1534"/>
    <cellStyle name="Salida 3 6 2 2" xfId="1535"/>
    <cellStyle name="Salida 3 6 2 3" xfId="1536"/>
    <cellStyle name="Salida 3 6 2 4" xfId="1537"/>
    <cellStyle name="Salida 3 6 2 5" xfId="1538"/>
    <cellStyle name="Salida 3 6 2 6" xfId="1539"/>
    <cellStyle name="Salida 3 6 3" xfId="1540"/>
    <cellStyle name="Salida 3 6 4" xfId="1541"/>
    <cellStyle name="Salida 3 6 5" xfId="1542"/>
    <cellStyle name="Salida 3 6 6" xfId="1543"/>
    <cellStyle name="Salida 3 6 7" xfId="1544"/>
    <cellStyle name="Salida 3 7" xfId="1545"/>
    <cellStyle name="Salida 3 7 2" xfId="1546"/>
    <cellStyle name="Salida 3 7 3" xfId="1547"/>
    <cellStyle name="Salida 3 7 4" xfId="1548"/>
    <cellStyle name="Salida 3 7 5" xfId="1549"/>
    <cellStyle name="Salida 3 7 6" xfId="1550"/>
    <cellStyle name="Salida 3 8" xfId="1551"/>
    <cellStyle name="Salida 3 9" xfId="1552"/>
    <cellStyle name="Texto de advertencia 2" xfId="50"/>
    <cellStyle name="Texto explicativo 2" xfId="51"/>
    <cellStyle name="Título 1 2" xfId="52"/>
    <cellStyle name="Título 1 3" xfId="109"/>
    <cellStyle name="Título 2 2" xfId="53"/>
    <cellStyle name="Título 2 3" xfId="110"/>
    <cellStyle name="Título 3 2" xfId="54"/>
    <cellStyle name="Título 3 3" xfId="111"/>
    <cellStyle name="Título 4" xfId="55"/>
    <cellStyle name="Título 5" xfId="108"/>
    <cellStyle name="Total 2" xfId="56"/>
    <cellStyle name="Total 2 10" xfId="1553"/>
    <cellStyle name="Total 2 11" xfId="1554"/>
    <cellStyle name="Total 2 12" xfId="1555"/>
    <cellStyle name="Total 2 2" xfId="117"/>
    <cellStyle name="Total 2 2 10" xfId="1556"/>
    <cellStyle name="Total 2 2 2" xfId="1557"/>
    <cellStyle name="Total 2 2 2 2" xfId="1558"/>
    <cellStyle name="Total 2 2 2 2 2" xfId="1559"/>
    <cellStyle name="Total 2 2 2 2 3" xfId="1560"/>
    <cellStyle name="Total 2 2 2 2 4" xfId="1561"/>
    <cellStyle name="Total 2 2 2 2 5" xfId="1562"/>
    <cellStyle name="Total 2 2 2 2 6" xfId="1563"/>
    <cellStyle name="Total 2 2 2 3" xfId="1564"/>
    <cellStyle name="Total 2 2 2 4" xfId="1565"/>
    <cellStyle name="Total 2 2 2 5" xfId="1566"/>
    <cellStyle name="Total 2 2 2 6" xfId="1567"/>
    <cellStyle name="Total 2 2 2 7" xfId="1568"/>
    <cellStyle name="Total 2 2 3" xfId="1569"/>
    <cellStyle name="Total 2 2 3 2" xfId="1570"/>
    <cellStyle name="Total 2 2 3 2 2" xfId="1571"/>
    <cellStyle name="Total 2 2 3 2 3" xfId="1572"/>
    <cellStyle name="Total 2 2 3 2 4" xfId="1573"/>
    <cellStyle name="Total 2 2 3 2 5" xfId="1574"/>
    <cellStyle name="Total 2 2 3 2 6" xfId="1575"/>
    <cellStyle name="Total 2 2 3 3" xfId="1576"/>
    <cellStyle name="Total 2 2 3 4" xfId="1577"/>
    <cellStyle name="Total 2 2 3 5" xfId="1578"/>
    <cellStyle name="Total 2 2 3 6" xfId="1579"/>
    <cellStyle name="Total 2 2 3 7" xfId="1580"/>
    <cellStyle name="Total 2 2 4" xfId="1581"/>
    <cellStyle name="Total 2 2 4 2" xfId="1582"/>
    <cellStyle name="Total 2 2 4 3" xfId="1583"/>
    <cellStyle name="Total 2 2 4 4" xfId="1584"/>
    <cellStyle name="Total 2 2 4 5" xfId="1585"/>
    <cellStyle name="Total 2 2 4 6" xfId="1586"/>
    <cellStyle name="Total 2 2 5" xfId="1587"/>
    <cellStyle name="Total 2 2 5 2" xfId="1588"/>
    <cellStyle name="Total 2 2 5 3" xfId="1589"/>
    <cellStyle name="Total 2 2 5 4" xfId="1590"/>
    <cellStyle name="Total 2 2 5 5" xfId="1591"/>
    <cellStyle name="Total 2 2 5 6" xfId="1592"/>
    <cellStyle name="Total 2 2 6" xfId="1593"/>
    <cellStyle name="Total 2 2 7" xfId="1594"/>
    <cellStyle name="Total 2 2 8" xfId="1595"/>
    <cellStyle name="Total 2 2 9" xfId="1596"/>
    <cellStyle name="Total 2 3" xfId="133"/>
    <cellStyle name="Total 2 3 10" xfId="1597"/>
    <cellStyle name="Total 2 3 2" xfId="1598"/>
    <cellStyle name="Total 2 3 2 2" xfId="1599"/>
    <cellStyle name="Total 2 3 2 2 2" xfId="1600"/>
    <cellStyle name="Total 2 3 2 2 3" xfId="1601"/>
    <cellStyle name="Total 2 3 2 2 4" xfId="1602"/>
    <cellStyle name="Total 2 3 2 2 5" xfId="1603"/>
    <cellStyle name="Total 2 3 2 2 6" xfId="1604"/>
    <cellStyle name="Total 2 3 2 3" xfId="1605"/>
    <cellStyle name="Total 2 3 2 4" xfId="1606"/>
    <cellStyle name="Total 2 3 2 5" xfId="1607"/>
    <cellStyle name="Total 2 3 2 6" xfId="1608"/>
    <cellStyle name="Total 2 3 2 7" xfId="1609"/>
    <cellStyle name="Total 2 3 3" xfId="1610"/>
    <cellStyle name="Total 2 3 3 2" xfId="1611"/>
    <cellStyle name="Total 2 3 3 2 2" xfId="1612"/>
    <cellStyle name="Total 2 3 3 2 3" xfId="1613"/>
    <cellStyle name="Total 2 3 3 2 4" xfId="1614"/>
    <cellStyle name="Total 2 3 3 2 5" xfId="1615"/>
    <cellStyle name="Total 2 3 3 2 6" xfId="1616"/>
    <cellStyle name="Total 2 3 3 3" xfId="1617"/>
    <cellStyle name="Total 2 3 3 4" xfId="1618"/>
    <cellStyle name="Total 2 3 3 5" xfId="1619"/>
    <cellStyle name="Total 2 3 3 6" xfId="1620"/>
    <cellStyle name="Total 2 3 3 7" xfId="1621"/>
    <cellStyle name="Total 2 3 4" xfId="1622"/>
    <cellStyle name="Total 2 3 4 2" xfId="1623"/>
    <cellStyle name="Total 2 3 4 3" xfId="1624"/>
    <cellStyle name="Total 2 3 4 4" xfId="1625"/>
    <cellStyle name="Total 2 3 4 5" xfId="1626"/>
    <cellStyle name="Total 2 3 4 6" xfId="1627"/>
    <cellStyle name="Total 2 3 5" xfId="1628"/>
    <cellStyle name="Total 2 3 5 2" xfId="1629"/>
    <cellStyle name="Total 2 3 5 3" xfId="1630"/>
    <cellStyle name="Total 2 3 5 4" xfId="1631"/>
    <cellStyle name="Total 2 3 5 5" xfId="1632"/>
    <cellStyle name="Total 2 3 5 6" xfId="1633"/>
    <cellStyle name="Total 2 3 6" xfId="1634"/>
    <cellStyle name="Total 2 3 7" xfId="1635"/>
    <cellStyle name="Total 2 3 8" xfId="1636"/>
    <cellStyle name="Total 2 3 9" xfId="1637"/>
    <cellStyle name="Total 2 4" xfId="144"/>
    <cellStyle name="Total 2 4 2" xfId="1638"/>
    <cellStyle name="Total 2 4 2 2" xfId="1639"/>
    <cellStyle name="Total 2 4 2 2 2" xfId="1640"/>
    <cellStyle name="Total 2 4 2 2 3" xfId="1641"/>
    <cellStyle name="Total 2 4 2 2 4" xfId="1642"/>
    <cellStyle name="Total 2 4 2 2 5" xfId="1643"/>
    <cellStyle name="Total 2 4 2 2 6" xfId="1644"/>
    <cellStyle name="Total 2 4 2 3" xfId="1645"/>
    <cellStyle name="Total 2 4 2 4" xfId="1646"/>
    <cellStyle name="Total 2 4 2 5" xfId="1647"/>
    <cellStyle name="Total 2 4 2 6" xfId="1648"/>
    <cellStyle name="Total 2 4 2 7" xfId="1649"/>
    <cellStyle name="Total 2 4 3" xfId="1650"/>
    <cellStyle name="Total 2 4 3 2" xfId="1651"/>
    <cellStyle name="Total 2 4 3 2 2" xfId="1652"/>
    <cellStyle name="Total 2 4 3 2 3" xfId="1653"/>
    <cellStyle name="Total 2 4 3 2 4" xfId="1654"/>
    <cellStyle name="Total 2 4 3 2 5" xfId="1655"/>
    <cellStyle name="Total 2 4 3 2 6" xfId="1656"/>
    <cellStyle name="Total 2 4 3 3" xfId="1657"/>
    <cellStyle name="Total 2 4 3 4" xfId="1658"/>
    <cellStyle name="Total 2 4 3 5" xfId="1659"/>
    <cellStyle name="Total 2 4 3 6" xfId="1660"/>
    <cellStyle name="Total 2 4 3 7" xfId="1661"/>
    <cellStyle name="Total 2 4 4" xfId="1662"/>
    <cellStyle name="Total 2 4 4 2" xfId="1663"/>
    <cellStyle name="Total 2 4 4 3" xfId="1664"/>
    <cellStyle name="Total 2 4 4 4" xfId="1665"/>
    <cellStyle name="Total 2 4 4 5" xfId="1666"/>
    <cellStyle name="Total 2 4 4 6" xfId="1667"/>
    <cellStyle name="Total 2 4 5" xfId="1668"/>
    <cellStyle name="Total 2 4 6" xfId="1669"/>
    <cellStyle name="Total 2 4 7" xfId="1670"/>
    <cellStyle name="Total 2 4 8" xfId="1671"/>
    <cellStyle name="Total 2 4 9" xfId="1672"/>
    <cellStyle name="Total 2 5" xfId="1673"/>
    <cellStyle name="Total 2 5 2" xfId="1674"/>
    <cellStyle name="Total 2 5 2 2" xfId="1675"/>
    <cellStyle name="Total 2 5 2 3" xfId="1676"/>
    <cellStyle name="Total 2 5 2 4" xfId="1677"/>
    <cellStyle name="Total 2 5 2 5" xfId="1678"/>
    <cellStyle name="Total 2 5 2 6" xfId="1679"/>
    <cellStyle name="Total 2 5 3" xfId="1680"/>
    <cellStyle name="Total 2 5 4" xfId="1681"/>
    <cellStyle name="Total 2 5 5" xfId="1682"/>
    <cellStyle name="Total 2 5 6" xfId="1683"/>
    <cellStyle name="Total 2 5 7" xfId="1684"/>
    <cellStyle name="Total 2 6" xfId="1685"/>
    <cellStyle name="Total 2 6 2" xfId="1686"/>
    <cellStyle name="Total 2 6 2 2" xfId="1687"/>
    <cellStyle name="Total 2 6 2 3" xfId="1688"/>
    <cellStyle name="Total 2 6 2 4" xfId="1689"/>
    <cellStyle name="Total 2 6 2 5" xfId="1690"/>
    <cellStyle name="Total 2 6 2 6" xfId="1691"/>
    <cellStyle name="Total 2 6 3" xfId="1692"/>
    <cellStyle name="Total 2 6 4" xfId="1693"/>
    <cellStyle name="Total 2 6 5" xfId="1694"/>
    <cellStyle name="Total 2 6 6" xfId="1695"/>
    <cellStyle name="Total 2 6 7" xfId="1696"/>
    <cellStyle name="Total 2 7" xfId="1697"/>
    <cellStyle name="Total 2 7 2" xfId="1698"/>
    <cellStyle name="Total 2 7 3" xfId="1699"/>
    <cellStyle name="Total 2 7 4" xfId="1700"/>
    <cellStyle name="Total 2 7 5" xfId="1701"/>
    <cellStyle name="Total 2 7 6" xfId="1702"/>
    <cellStyle name="Total 2 8" xfId="1703"/>
    <cellStyle name="Total 2 9" xfId="1704"/>
    <cellStyle name="Total 3" xfId="112"/>
    <cellStyle name="Total 3 10" xfId="1705"/>
    <cellStyle name="Total 3 11" xfId="1706"/>
    <cellStyle name="Total 3 12" xfId="1707"/>
    <cellStyle name="Total 3 2" xfId="120"/>
    <cellStyle name="Total 3 2 10" xfId="1708"/>
    <cellStyle name="Total 3 2 2" xfId="1709"/>
    <cellStyle name="Total 3 2 2 2" xfId="1710"/>
    <cellStyle name="Total 3 2 2 2 2" xfId="1711"/>
    <cellStyle name="Total 3 2 2 2 3" xfId="1712"/>
    <cellStyle name="Total 3 2 2 2 4" xfId="1713"/>
    <cellStyle name="Total 3 2 2 2 5" xfId="1714"/>
    <cellStyle name="Total 3 2 2 2 6" xfId="1715"/>
    <cellStyle name="Total 3 2 2 3" xfId="1716"/>
    <cellStyle name="Total 3 2 2 4" xfId="1717"/>
    <cellStyle name="Total 3 2 2 5" xfId="1718"/>
    <cellStyle name="Total 3 2 2 6" xfId="1719"/>
    <cellStyle name="Total 3 2 2 7" xfId="1720"/>
    <cellStyle name="Total 3 2 3" xfId="1721"/>
    <cellStyle name="Total 3 2 3 2" xfId="1722"/>
    <cellStyle name="Total 3 2 3 2 2" xfId="1723"/>
    <cellStyle name="Total 3 2 3 2 3" xfId="1724"/>
    <cellStyle name="Total 3 2 3 2 4" xfId="1725"/>
    <cellStyle name="Total 3 2 3 2 5" xfId="1726"/>
    <cellStyle name="Total 3 2 3 2 6" xfId="1727"/>
    <cellStyle name="Total 3 2 3 3" xfId="1728"/>
    <cellStyle name="Total 3 2 3 4" xfId="1729"/>
    <cellStyle name="Total 3 2 3 5" xfId="1730"/>
    <cellStyle name="Total 3 2 3 6" xfId="1731"/>
    <cellStyle name="Total 3 2 3 7" xfId="1732"/>
    <cellStyle name="Total 3 2 4" xfId="1733"/>
    <cellStyle name="Total 3 2 4 2" xfId="1734"/>
    <cellStyle name="Total 3 2 4 3" xfId="1735"/>
    <cellStyle name="Total 3 2 4 4" xfId="1736"/>
    <cellStyle name="Total 3 2 4 5" xfId="1737"/>
    <cellStyle name="Total 3 2 4 6" xfId="1738"/>
    <cellStyle name="Total 3 2 5" xfId="1739"/>
    <cellStyle name="Total 3 2 5 2" xfId="1740"/>
    <cellStyle name="Total 3 2 5 3" xfId="1741"/>
    <cellStyle name="Total 3 2 5 4" xfId="1742"/>
    <cellStyle name="Total 3 2 5 5" xfId="1743"/>
    <cellStyle name="Total 3 2 5 6" xfId="1744"/>
    <cellStyle name="Total 3 2 6" xfId="1745"/>
    <cellStyle name="Total 3 2 7" xfId="1746"/>
    <cellStyle name="Total 3 2 8" xfId="1747"/>
    <cellStyle name="Total 3 2 9" xfId="1748"/>
    <cellStyle name="Total 3 3" xfId="138"/>
    <cellStyle name="Total 3 3 10" xfId="1749"/>
    <cellStyle name="Total 3 3 2" xfId="1750"/>
    <cellStyle name="Total 3 3 2 2" xfId="1751"/>
    <cellStyle name="Total 3 3 2 2 2" xfId="1752"/>
    <cellStyle name="Total 3 3 2 2 3" xfId="1753"/>
    <cellStyle name="Total 3 3 2 2 4" xfId="1754"/>
    <cellStyle name="Total 3 3 2 2 5" xfId="1755"/>
    <cellStyle name="Total 3 3 2 2 6" xfId="1756"/>
    <cellStyle name="Total 3 3 2 3" xfId="1757"/>
    <cellStyle name="Total 3 3 2 4" xfId="1758"/>
    <cellStyle name="Total 3 3 2 5" xfId="1759"/>
    <cellStyle name="Total 3 3 2 6" xfId="1760"/>
    <cellStyle name="Total 3 3 2 7" xfId="1761"/>
    <cellStyle name="Total 3 3 3" xfId="1762"/>
    <cellStyle name="Total 3 3 3 2" xfId="1763"/>
    <cellStyle name="Total 3 3 3 2 2" xfId="1764"/>
    <cellStyle name="Total 3 3 3 2 3" xfId="1765"/>
    <cellStyle name="Total 3 3 3 2 4" xfId="1766"/>
    <cellStyle name="Total 3 3 3 2 5" xfId="1767"/>
    <cellStyle name="Total 3 3 3 2 6" xfId="1768"/>
    <cellStyle name="Total 3 3 3 3" xfId="1769"/>
    <cellStyle name="Total 3 3 3 4" xfId="1770"/>
    <cellStyle name="Total 3 3 3 5" xfId="1771"/>
    <cellStyle name="Total 3 3 3 6" xfId="1772"/>
    <cellStyle name="Total 3 3 3 7" xfId="1773"/>
    <cellStyle name="Total 3 3 4" xfId="1774"/>
    <cellStyle name="Total 3 3 4 2" xfId="1775"/>
    <cellStyle name="Total 3 3 4 3" xfId="1776"/>
    <cellStyle name="Total 3 3 4 4" xfId="1777"/>
    <cellStyle name="Total 3 3 4 5" xfId="1778"/>
    <cellStyle name="Total 3 3 4 6" xfId="1779"/>
    <cellStyle name="Total 3 3 5" xfId="1780"/>
    <cellStyle name="Total 3 3 5 2" xfId="1781"/>
    <cellStyle name="Total 3 3 5 3" xfId="1782"/>
    <cellStyle name="Total 3 3 5 4" xfId="1783"/>
    <cellStyle name="Total 3 3 5 5" xfId="1784"/>
    <cellStyle name="Total 3 3 5 6" xfId="1785"/>
    <cellStyle name="Total 3 3 6" xfId="1786"/>
    <cellStyle name="Total 3 3 7" xfId="1787"/>
    <cellStyle name="Total 3 3 8" xfId="1788"/>
    <cellStyle name="Total 3 3 9" xfId="1789"/>
    <cellStyle name="Total 3 4" xfId="149"/>
    <cellStyle name="Total 3 4 2" xfId="1790"/>
    <cellStyle name="Total 3 4 2 2" xfId="1791"/>
    <cellStyle name="Total 3 4 2 2 2" xfId="1792"/>
    <cellStyle name="Total 3 4 2 2 3" xfId="1793"/>
    <cellStyle name="Total 3 4 2 2 4" xfId="1794"/>
    <cellStyle name="Total 3 4 2 2 5" xfId="1795"/>
    <cellStyle name="Total 3 4 2 2 6" xfId="1796"/>
    <cellStyle name="Total 3 4 2 3" xfId="1797"/>
    <cellStyle name="Total 3 4 2 4" xfId="1798"/>
    <cellStyle name="Total 3 4 2 5" xfId="1799"/>
    <cellStyle name="Total 3 4 2 6" xfId="1800"/>
    <cellStyle name="Total 3 4 2 7" xfId="1801"/>
    <cellStyle name="Total 3 4 3" xfId="1802"/>
    <cellStyle name="Total 3 4 3 2" xfId="1803"/>
    <cellStyle name="Total 3 4 3 2 2" xfId="1804"/>
    <cellStyle name="Total 3 4 3 2 3" xfId="1805"/>
    <cellStyle name="Total 3 4 3 2 4" xfId="1806"/>
    <cellStyle name="Total 3 4 3 2 5" xfId="1807"/>
    <cellStyle name="Total 3 4 3 2 6" xfId="1808"/>
    <cellStyle name="Total 3 4 3 3" xfId="1809"/>
    <cellStyle name="Total 3 4 3 4" xfId="1810"/>
    <cellStyle name="Total 3 4 3 5" xfId="1811"/>
    <cellStyle name="Total 3 4 3 6" xfId="1812"/>
    <cellStyle name="Total 3 4 3 7" xfId="1813"/>
    <cellStyle name="Total 3 4 4" xfId="1814"/>
    <cellStyle name="Total 3 4 4 2" xfId="1815"/>
    <cellStyle name="Total 3 4 4 3" xfId="1816"/>
    <cellStyle name="Total 3 4 4 4" xfId="1817"/>
    <cellStyle name="Total 3 4 4 5" xfId="1818"/>
    <cellStyle name="Total 3 4 4 6" xfId="1819"/>
    <cellStyle name="Total 3 4 5" xfId="1820"/>
    <cellStyle name="Total 3 4 6" xfId="1821"/>
    <cellStyle name="Total 3 4 7" xfId="1822"/>
    <cellStyle name="Total 3 4 8" xfId="1823"/>
    <cellStyle name="Total 3 4 9" xfId="1824"/>
    <cellStyle name="Total 3 5" xfId="1825"/>
    <cellStyle name="Total 3 5 2" xfId="1826"/>
    <cellStyle name="Total 3 5 2 2" xfId="1827"/>
    <cellStyle name="Total 3 5 2 3" xfId="1828"/>
    <cellStyle name="Total 3 5 2 4" xfId="1829"/>
    <cellStyle name="Total 3 5 2 5" xfId="1830"/>
    <cellStyle name="Total 3 5 2 6" xfId="1831"/>
    <cellStyle name="Total 3 5 3" xfId="1832"/>
    <cellStyle name="Total 3 5 4" xfId="1833"/>
    <cellStyle name="Total 3 5 5" xfId="1834"/>
    <cellStyle name="Total 3 5 6" xfId="1835"/>
    <cellStyle name="Total 3 5 7" xfId="1836"/>
    <cellStyle name="Total 3 6" xfId="1837"/>
    <cellStyle name="Total 3 6 2" xfId="1838"/>
    <cellStyle name="Total 3 6 2 2" xfId="1839"/>
    <cellStyle name="Total 3 6 2 3" xfId="1840"/>
    <cellStyle name="Total 3 6 2 4" xfId="1841"/>
    <cellStyle name="Total 3 6 2 5" xfId="1842"/>
    <cellStyle name="Total 3 6 2 6" xfId="1843"/>
    <cellStyle name="Total 3 6 3" xfId="1844"/>
    <cellStyle name="Total 3 6 4" xfId="1845"/>
    <cellStyle name="Total 3 6 5" xfId="1846"/>
    <cellStyle name="Total 3 6 6" xfId="1847"/>
    <cellStyle name="Total 3 6 7" xfId="1848"/>
    <cellStyle name="Total 3 7" xfId="1849"/>
    <cellStyle name="Total 3 7 2" xfId="1850"/>
    <cellStyle name="Total 3 7 3" xfId="1851"/>
    <cellStyle name="Total 3 7 4" xfId="1852"/>
    <cellStyle name="Total 3 7 5" xfId="1853"/>
    <cellStyle name="Total 3 7 6" xfId="1854"/>
    <cellStyle name="Total 3 8" xfId="1855"/>
    <cellStyle name="Total 3 9" xfId="18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Cumplimiento Porcentual por Dependencias</a:t>
            </a:r>
          </a:p>
          <a:p>
            <a:pPr>
              <a:defRPr/>
            </a:pPr>
            <a:r>
              <a:rPr lang="es-CO" sz="1400" b="0" i="0" u="none" strike="noStrike" baseline="0">
                <a:effectLst/>
              </a:rPr>
              <a:t>Vigencia 2016</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CONSOLIDADO!$A$29:$A$42</c:f>
              <c:strCache>
                <c:ptCount val="14"/>
                <c:pt idx="0">
                  <c:v>Grupo Comunicaciones - Despacho</c:v>
                </c:pt>
                <c:pt idx="1">
                  <c:v>Oficina de Planeación</c:v>
                </c:pt>
                <c:pt idx="2">
                  <c:v>Oficina Jurídica</c:v>
                </c:pt>
                <c:pt idx="3">
                  <c:v>Delegada de Tránsito</c:v>
                </c:pt>
                <c:pt idx="4">
                  <c:v>Delegada de Concesiones</c:v>
                </c:pt>
                <c:pt idx="5">
                  <c:v>Delegada de Puertos</c:v>
                </c:pt>
                <c:pt idx="6">
                  <c:v>Coord. Informática</c:v>
                </c:pt>
                <c:pt idx="7">
                  <c:v>Coord. Control Disciplinario</c:v>
                </c:pt>
                <c:pt idx="8">
                  <c:v>Coord. Talento Humano</c:v>
                </c:pt>
                <c:pt idx="9">
                  <c:v>Coord. Atención al Ciudadano</c:v>
                </c:pt>
                <c:pt idx="10">
                  <c:v>Coord. Notificaciones</c:v>
                </c:pt>
                <c:pt idx="11">
                  <c:v>Coord. Administrativa</c:v>
                </c:pt>
                <c:pt idx="12">
                  <c:v>Coord. Documental</c:v>
                </c:pt>
                <c:pt idx="13">
                  <c:v>Coord. Financiera</c:v>
                </c:pt>
              </c:strCache>
            </c:strRef>
          </c:cat>
          <c:val>
            <c:numRef>
              <c:f>CONSOLIDADO!$B$29:$B$42</c:f>
              <c:numCache>
                <c:formatCode>0.0%</c:formatCode>
                <c:ptCount val="14"/>
                <c:pt idx="0">
                  <c:v>0.91</c:v>
                </c:pt>
                <c:pt idx="1">
                  <c:v>0.93300000000000005</c:v>
                </c:pt>
                <c:pt idx="2">
                  <c:v>0.8</c:v>
                </c:pt>
                <c:pt idx="3">
                  <c:v>0.85499999999999998</c:v>
                </c:pt>
                <c:pt idx="4">
                  <c:v>0.84099999999999997</c:v>
                </c:pt>
                <c:pt idx="5">
                  <c:v>0.8</c:v>
                </c:pt>
                <c:pt idx="6">
                  <c:v>0.85499999999999998</c:v>
                </c:pt>
                <c:pt idx="7">
                  <c:v>0.82</c:v>
                </c:pt>
                <c:pt idx="8">
                  <c:v>0.91</c:v>
                </c:pt>
                <c:pt idx="9">
                  <c:v>0.69</c:v>
                </c:pt>
                <c:pt idx="10">
                  <c:v>0.9</c:v>
                </c:pt>
                <c:pt idx="11">
                  <c:v>0.84</c:v>
                </c:pt>
                <c:pt idx="12">
                  <c:v>0.7</c:v>
                </c:pt>
                <c:pt idx="13">
                  <c:v>0.84799999999999998</c:v>
                </c:pt>
              </c:numCache>
            </c:numRef>
          </c:val>
        </c:ser>
        <c:dLbls>
          <c:showLegendKey val="0"/>
          <c:showVal val="0"/>
          <c:showCatName val="0"/>
          <c:showSerName val="0"/>
          <c:showPercent val="0"/>
          <c:showBubbleSize val="0"/>
        </c:dLbls>
        <c:gapWidth val="150"/>
        <c:shape val="box"/>
        <c:axId val="273779520"/>
        <c:axId val="273780080"/>
        <c:axId val="0"/>
      </c:bar3DChart>
      <c:catAx>
        <c:axId val="273779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273780080"/>
        <c:crosses val="autoZero"/>
        <c:auto val="1"/>
        <c:lblAlgn val="ctr"/>
        <c:lblOffset val="100"/>
        <c:noMultiLvlLbl val="0"/>
      </c:catAx>
      <c:valAx>
        <c:axId val="273780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377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ISCIPLINARIO!A1"/><Relationship Id="rId13" Type="http://schemas.openxmlformats.org/officeDocument/2006/relationships/hyperlink" Target="#DOCUMENTAL!A1"/><Relationship Id="rId3" Type="http://schemas.openxmlformats.org/officeDocument/2006/relationships/hyperlink" Target="#COMUNICACIONES!A1"/><Relationship Id="rId7" Type="http://schemas.openxmlformats.org/officeDocument/2006/relationships/hyperlink" Target="#INFORMATICA!A1"/><Relationship Id="rId12" Type="http://schemas.openxmlformats.org/officeDocument/2006/relationships/hyperlink" Target="#ADMINISTRATIVA!A1"/><Relationship Id="rId2" Type="http://schemas.openxmlformats.org/officeDocument/2006/relationships/hyperlink" Target="#JURIDICA!A1"/><Relationship Id="rId1" Type="http://schemas.openxmlformats.org/officeDocument/2006/relationships/hyperlink" Target="#PLANEACI&#211;N!A1"/><Relationship Id="rId6" Type="http://schemas.openxmlformats.org/officeDocument/2006/relationships/hyperlink" Target="#'PUERTOS '!A1"/><Relationship Id="rId11" Type="http://schemas.openxmlformats.org/officeDocument/2006/relationships/hyperlink" Target="#NOTIFICACIONES!A1"/><Relationship Id="rId5" Type="http://schemas.openxmlformats.org/officeDocument/2006/relationships/hyperlink" Target="#CONCESIONES!A1"/><Relationship Id="rId15" Type="http://schemas.openxmlformats.org/officeDocument/2006/relationships/hyperlink" Target="#CONSOLIDADO!A1"/><Relationship Id="rId10" Type="http://schemas.openxmlformats.org/officeDocument/2006/relationships/hyperlink" Target="#'ATENCION CIUDADANO'!A1"/><Relationship Id="rId4" Type="http://schemas.openxmlformats.org/officeDocument/2006/relationships/hyperlink" Target="#TRANSITO!A1"/><Relationship Id="rId9" Type="http://schemas.openxmlformats.org/officeDocument/2006/relationships/hyperlink" Target="#'TALENTO HUMANO'!A1"/><Relationship Id="rId14" Type="http://schemas.openxmlformats.org/officeDocument/2006/relationships/hyperlink" Target="#FINANCIERA!A1"/></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9.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31.png"/><Relationship Id="rId1" Type="http://schemas.openxmlformats.org/officeDocument/2006/relationships/image" Target="../media/image30.emf"/></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4.em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5.jpeg"/></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6.emf"/></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5" Type="http://schemas.openxmlformats.org/officeDocument/2006/relationships/hyperlink" Target="#&#205;NDICE!A1"/><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emf"/><Relationship Id="rId7" Type="http://schemas.openxmlformats.org/officeDocument/2006/relationships/image" Target="../media/image14.png"/><Relationship Id="rId2" Type="http://schemas.openxmlformats.org/officeDocument/2006/relationships/image" Target="../media/image9.emf"/><Relationship Id="rId1" Type="http://schemas.openxmlformats.org/officeDocument/2006/relationships/image" Target="../media/image8.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hyperlink" Target="#&#205;NDICE!A1"/><Relationship Id="rId4" Type="http://schemas.openxmlformats.org/officeDocument/2006/relationships/image" Target="../media/image11.emf"/><Relationship Id="rId9"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hyperlink" Target="#&#205;NDICE!A1"/><Relationship Id="rId2" Type="http://schemas.openxmlformats.org/officeDocument/2006/relationships/image" Target="../media/image17.emf"/><Relationship Id="rId1" Type="http://schemas.openxmlformats.org/officeDocument/2006/relationships/image" Target="../media/image8.jpeg"/><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emf"/><Relationship Id="rId1" Type="http://schemas.openxmlformats.org/officeDocument/2006/relationships/image" Target="../media/image8.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0</xdr:col>
      <xdr:colOff>180974</xdr:colOff>
      <xdr:row>7</xdr:row>
      <xdr:rowOff>9525</xdr:rowOff>
    </xdr:from>
    <xdr:to>
      <xdr:col>2</xdr:col>
      <xdr:colOff>457199</xdr:colOff>
      <xdr:row>9</xdr:row>
      <xdr:rowOff>0</xdr:rowOff>
    </xdr:to>
    <xdr:sp macro="" textlink="">
      <xdr:nvSpPr>
        <xdr:cNvPr id="3" name="Rectángulo redondeado 2">
          <a:hlinkClick xmlns:r="http://schemas.openxmlformats.org/officeDocument/2006/relationships" r:id="rId1"/>
        </xdr:cNvPr>
        <xdr:cNvSpPr/>
      </xdr:nvSpPr>
      <xdr:spPr>
        <a:xfrm>
          <a:off x="180974" y="1762125"/>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OFICINA DE PLANEACIÓN</a:t>
          </a:r>
        </a:p>
      </xdr:txBody>
    </xdr:sp>
    <xdr:clientData/>
  </xdr:twoCellAnchor>
  <xdr:twoCellAnchor>
    <xdr:from>
      <xdr:col>2</xdr:col>
      <xdr:colOff>676274</xdr:colOff>
      <xdr:row>7</xdr:row>
      <xdr:rowOff>19050</xdr:rowOff>
    </xdr:from>
    <xdr:to>
      <xdr:col>5</xdr:col>
      <xdr:colOff>285749</xdr:colOff>
      <xdr:row>9</xdr:row>
      <xdr:rowOff>9525</xdr:rowOff>
    </xdr:to>
    <xdr:sp macro="" textlink="">
      <xdr:nvSpPr>
        <xdr:cNvPr id="4" name="Rectángulo redondeado 3">
          <a:hlinkClick xmlns:r="http://schemas.openxmlformats.org/officeDocument/2006/relationships" r:id="rId2"/>
        </xdr:cNvPr>
        <xdr:cNvSpPr/>
      </xdr:nvSpPr>
      <xdr:spPr>
        <a:xfrm>
          <a:off x="2295524" y="1771650"/>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OFICINA  JURÍDICA</a:t>
          </a:r>
        </a:p>
      </xdr:txBody>
    </xdr:sp>
    <xdr:clientData/>
  </xdr:twoCellAnchor>
  <xdr:twoCellAnchor>
    <xdr:from>
      <xdr:col>5</xdr:col>
      <xdr:colOff>390524</xdr:colOff>
      <xdr:row>7</xdr:row>
      <xdr:rowOff>19050</xdr:rowOff>
    </xdr:from>
    <xdr:to>
      <xdr:col>7</xdr:col>
      <xdr:colOff>761999</xdr:colOff>
      <xdr:row>9</xdr:row>
      <xdr:rowOff>9525</xdr:rowOff>
    </xdr:to>
    <xdr:sp macro="" textlink="">
      <xdr:nvSpPr>
        <xdr:cNvPr id="5" name="Rectángulo redondeado 4">
          <a:hlinkClick xmlns:r="http://schemas.openxmlformats.org/officeDocument/2006/relationships" r:id="rId3"/>
        </xdr:cNvPr>
        <xdr:cNvSpPr/>
      </xdr:nvSpPr>
      <xdr:spPr>
        <a:xfrm>
          <a:off x="4295774" y="1771650"/>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Grupo</a:t>
          </a:r>
          <a:r>
            <a:rPr lang="es-CO" sz="1200" b="1" baseline="0"/>
            <a:t> Comunicaciones</a:t>
          </a:r>
          <a:endParaRPr lang="es-CO" sz="1200" b="1"/>
        </a:p>
      </xdr:txBody>
    </xdr:sp>
    <xdr:clientData/>
  </xdr:twoCellAnchor>
  <xdr:twoCellAnchor>
    <xdr:from>
      <xdr:col>0</xdr:col>
      <xdr:colOff>190499</xdr:colOff>
      <xdr:row>10</xdr:row>
      <xdr:rowOff>133350</xdr:rowOff>
    </xdr:from>
    <xdr:to>
      <xdr:col>2</xdr:col>
      <xdr:colOff>466724</xdr:colOff>
      <xdr:row>12</xdr:row>
      <xdr:rowOff>123825</xdr:rowOff>
    </xdr:to>
    <xdr:sp macro="" textlink="">
      <xdr:nvSpPr>
        <xdr:cNvPr id="7" name="Rectángulo redondeado 6">
          <a:hlinkClick xmlns:r="http://schemas.openxmlformats.org/officeDocument/2006/relationships" r:id="rId4"/>
        </xdr:cNvPr>
        <xdr:cNvSpPr/>
      </xdr:nvSpPr>
      <xdr:spPr>
        <a:xfrm>
          <a:off x="190499" y="2457450"/>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TRÁNSITO</a:t>
          </a:r>
        </a:p>
      </xdr:txBody>
    </xdr:sp>
    <xdr:clientData/>
  </xdr:twoCellAnchor>
  <xdr:twoCellAnchor>
    <xdr:from>
      <xdr:col>2</xdr:col>
      <xdr:colOff>685799</xdr:colOff>
      <xdr:row>10</xdr:row>
      <xdr:rowOff>142875</xdr:rowOff>
    </xdr:from>
    <xdr:to>
      <xdr:col>5</xdr:col>
      <xdr:colOff>295274</xdr:colOff>
      <xdr:row>12</xdr:row>
      <xdr:rowOff>133350</xdr:rowOff>
    </xdr:to>
    <xdr:sp macro="" textlink="">
      <xdr:nvSpPr>
        <xdr:cNvPr id="8" name="Rectángulo redondeado 7">
          <a:hlinkClick xmlns:r="http://schemas.openxmlformats.org/officeDocument/2006/relationships" r:id="rId5"/>
        </xdr:cNvPr>
        <xdr:cNvSpPr/>
      </xdr:nvSpPr>
      <xdr:spPr>
        <a:xfrm>
          <a:off x="2305049" y="2466975"/>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CONCESIONES</a:t>
          </a:r>
        </a:p>
      </xdr:txBody>
    </xdr:sp>
    <xdr:clientData/>
  </xdr:twoCellAnchor>
  <xdr:twoCellAnchor>
    <xdr:from>
      <xdr:col>5</xdr:col>
      <xdr:colOff>400049</xdr:colOff>
      <xdr:row>10</xdr:row>
      <xdr:rowOff>142875</xdr:rowOff>
    </xdr:from>
    <xdr:to>
      <xdr:col>7</xdr:col>
      <xdr:colOff>771524</xdr:colOff>
      <xdr:row>12</xdr:row>
      <xdr:rowOff>133350</xdr:rowOff>
    </xdr:to>
    <xdr:sp macro="" textlink="">
      <xdr:nvSpPr>
        <xdr:cNvPr id="9" name="Rectángulo redondeado 8">
          <a:hlinkClick xmlns:r="http://schemas.openxmlformats.org/officeDocument/2006/relationships" r:id="rId6"/>
        </xdr:cNvPr>
        <xdr:cNvSpPr/>
      </xdr:nvSpPr>
      <xdr:spPr>
        <a:xfrm>
          <a:off x="4305299" y="2466975"/>
          <a:ext cx="1895475"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PUERTOS</a:t>
          </a:r>
        </a:p>
      </xdr:txBody>
    </xdr:sp>
    <xdr:clientData/>
  </xdr:twoCellAnchor>
  <xdr:twoCellAnchor>
    <xdr:from>
      <xdr:col>0</xdr:col>
      <xdr:colOff>200024</xdr:colOff>
      <xdr:row>14</xdr:row>
      <xdr:rowOff>57150</xdr:rowOff>
    </xdr:from>
    <xdr:to>
      <xdr:col>2</xdr:col>
      <xdr:colOff>476249</xdr:colOff>
      <xdr:row>16</xdr:row>
      <xdr:rowOff>47625</xdr:rowOff>
    </xdr:to>
    <xdr:sp macro="" textlink="">
      <xdr:nvSpPr>
        <xdr:cNvPr id="11" name="Rectángulo redondeado 10">
          <a:hlinkClick xmlns:r="http://schemas.openxmlformats.org/officeDocument/2006/relationships" r:id="rId7"/>
        </xdr:cNvPr>
        <xdr:cNvSpPr/>
      </xdr:nvSpPr>
      <xdr:spPr>
        <a:xfrm>
          <a:off x="200024" y="3143250"/>
          <a:ext cx="1895475" cy="371475"/>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COORD. INFORMÁTICA</a:t>
          </a:r>
        </a:p>
      </xdr:txBody>
    </xdr:sp>
    <xdr:clientData/>
  </xdr:twoCellAnchor>
  <xdr:twoCellAnchor>
    <xdr:from>
      <xdr:col>2</xdr:col>
      <xdr:colOff>695324</xdr:colOff>
      <xdr:row>14</xdr:row>
      <xdr:rowOff>66675</xdr:rowOff>
    </xdr:from>
    <xdr:to>
      <xdr:col>5</xdr:col>
      <xdr:colOff>304799</xdr:colOff>
      <xdr:row>16</xdr:row>
      <xdr:rowOff>114300</xdr:rowOff>
    </xdr:to>
    <xdr:sp macro="" textlink="">
      <xdr:nvSpPr>
        <xdr:cNvPr id="12" name="Rectángulo redondeado 11">
          <a:hlinkClick xmlns:r="http://schemas.openxmlformats.org/officeDocument/2006/relationships" r:id="rId8"/>
        </xdr:cNvPr>
        <xdr:cNvSpPr/>
      </xdr:nvSpPr>
      <xdr:spPr>
        <a:xfrm>
          <a:off x="2314574" y="3152775"/>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algn="ctr"/>
          <a:r>
            <a:rPr lang="es-CO" sz="1100" b="1">
              <a:solidFill>
                <a:schemeClr val="tx1"/>
              </a:solidFill>
            </a:rPr>
            <a:t>COORD.</a:t>
          </a:r>
          <a:r>
            <a:rPr lang="es-CO" sz="1100" b="1" baseline="0">
              <a:solidFill>
                <a:schemeClr val="tx1"/>
              </a:solidFill>
            </a:rPr>
            <a:t> CONTROL </a:t>
          </a:r>
        </a:p>
        <a:p>
          <a:pPr algn="ctr"/>
          <a:r>
            <a:rPr lang="es-CO" sz="1100" b="1" baseline="0">
              <a:solidFill>
                <a:schemeClr val="tx1"/>
              </a:solidFill>
            </a:rPr>
            <a:t>DISCIPLINARIO</a:t>
          </a:r>
          <a:endParaRPr lang="es-CO" sz="1100" b="1">
            <a:solidFill>
              <a:schemeClr val="tx1"/>
            </a:solidFill>
          </a:endParaRPr>
        </a:p>
      </xdr:txBody>
    </xdr:sp>
    <xdr:clientData/>
  </xdr:twoCellAnchor>
  <xdr:twoCellAnchor>
    <xdr:from>
      <xdr:col>5</xdr:col>
      <xdr:colOff>409574</xdr:colOff>
      <xdr:row>14</xdr:row>
      <xdr:rowOff>66674</xdr:rowOff>
    </xdr:from>
    <xdr:to>
      <xdr:col>7</xdr:col>
      <xdr:colOff>781049</xdr:colOff>
      <xdr:row>16</xdr:row>
      <xdr:rowOff>114299</xdr:rowOff>
    </xdr:to>
    <xdr:sp macro="" textlink="">
      <xdr:nvSpPr>
        <xdr:cNvPr id="13" name="Rectángulo redondeado 12">
          <a:hlinkClick xmlns:r="http://schemas.openxmlformats.org/officeDocument/2006/relationships" r:id="rId9"/>
        </xdr:cNvPr>
        <xdr:cNvSpPr/>
      </xdr:nvSpPr>
      <xdr:spPr>
        <a:xfrm>
          <a:off x="4314824" y="3152774"/>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TALENTO</a:t>
          </a:r>
        </a:p>
        <a:p>
          <a:pPr marL="0" indent="0" algn="ctr"/>
          <a:r>
            <a:rPr lang="es-CO" sz="1100" b="1">
              <a:solidFill>
                <a:schemeClr val="tx1"/>
              </a:solidFill>
              <a:latin typeface="+mn-lt"/>
              <a:ea typeface="+mn-ea"/>
              <a:cs typeface="+mn-cs"/>
            </a:rPr>
            <a:t>HUMANO</a:t>
          </a:r>
        </a:p>
      </xdr:txBody>
    </xdr:sp>
    <xdr:clientData/>
  </xdr:twoCellAnchor>
  <xdr:twoCellAnchor>
    <xdr:from>
      <xdr:col>0</xdr:col>
      <xdr:colOff>209550</xdr:colOff>
      <xdr:row>17</xdr:row>
      <xdr:rowOff>152400</xdr:rowOff>
    </xdr:from>
    <xdr:to>
      <xdr:col>2</xdr:col>
      <xdr:colOff>485775</xdr:colOff>
      <xdr:row>20</xdr:row>
      <xdr:rowOff>19050</xdr:rowOff>
    </xdr:to>
    <xdr:sp macro="" textlink="">
      <xdr:nvSpPr>
        <xdr:cNvPr id="14" name="Rectángulo redondeado 13">
          <a:hlinkClick xmlns:r="http://schemas.openxmlformats.org/officeDocument/2006/relationships" r:id="rId10"/>
        </xdr:cNvPr>
        <xdr:cNvSpPr/>
      </xdr:nvSpPr>
      <xdr:spPr>
        <a:xfrm>
          <a:off x="209550" y="3810000"/>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a:t>
          </a:r>
          <a:r>
            <a:rPr lang="es-CO" sz="1100" b="1" baseline="0">
              <a:solidFill>
                <a:schemeClr val="tx1"/>
              </a:solidFill>
              <a:latin typeface="+mn-lt"/>
              <a:ea typeface="+mn-ea"/>
              <a:cs typeface="+mn-cs"/>
            </a:rPr>
            <a:t> ATENCIÓN AL CIUDADANO</a:t>
          </a:r>
          <a:endParaRPr lang="es-CO" sz="1100" b="1">
            <a:solidFill>
              <a:schemeClr val="tx1"/>
            </a:solidFill>
            <a:latin typeface="+mn-lt"/>
            <a:ea typeface="+mn-ea"/>
            <a:cs typeface="+mn-cs"/>
          </a:endParaRPr>
        </a:p>
      </xdr:txBody>
    </xdr:sp>
    <xdr:clientData/>
  </xdr:twoCellAnchor>
  <xdr:twoCellAnchor>
    <xdr:from>
      <xdr:col>2</xdr:col>
      <xdr:colOff>714375</xdr:colOff>
      <xdr:row>17</xdr:row>
      <xdr:rowOff>161925</xdr:rowOff>
    </xdr:from>
    <xdr:to>
      <xdr:col>5</xdr:col>
      <xdr:colOff>323850</xdr:colOff>
      <xdr:row>20</xdr:row>
      <xdr:rowOff>38100</xdr:rowOff>
    </xdr:to>
    <xdr:sp macro="" textlink="">
      <xdr:nvSpPr>
        <xdr:cNvPr id="15" name="Rectángulo redondeado 14">
          <a:hlinkClick xmlns:r="http://schemas.openxmlformats.org/officeDocument/2006/relationships" r:id="rId11"/>
        </xdr:cNvPr>
        <xdr:cNvSpPr/>
      </xdr:nvSpPr>
      <xdr:spPr>
        <a:xfrm>
          <a:off x="2333625" y="3819525"/>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NOTIFICACIONES</a:t>
          </a:r>
        </a:p>
      </xdr:txBody>
    </xdr:sp>
    <xdr:clientData/>
  </xdr:twoCellAnchor>
  <xdr:twoCellAnchor>
    <xdr:from>
      <xdr:col>5</xdr:col>
      <xdr:colOff>428625</xdr:colOff>
      <xdr:row>17</xdr:row>
      <xdr:rowOff>161925</xdr:rowOff>
    </xdr:from>
    <xdr:to>
      <xdr:col>7</xdr:col>
      <xdr:colOff>800100</xdr:colOff>
      <xdr:row>20</xdr:row>
      <xdr:rowOff>38100</xdr:rowOff>
    </xdr:to>
    <xdr:sp macro="" textlink="">
      <xdr:nvSpPr>
        <xdr:cNvPr id="16" name="Rectángulo redondeado 15">
          <a:hlinkClick xmlns:r="http://schemas.openxmlformats.org/officeDocument/2006/relationships" r:id="rId12"/>
        </xdr:cNvPr>
        <xdr:cNvSpPr/>
      </xdr:nvSpPr>
      <xdr:spPr>
        <a:xfrm>
          <a:off x="4333875" y="3819525"/>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ADMINISTRATIVA</a:t>
          </a:r>
        </a:p>
      </xdr:txBody>
    </xdr:sp>
    <xdr:clientData/>
  </xdr:twoCellAnchor>
  <xdr:twoCellAnchor>
    <xdr:from>
      <xdr:col>0</xdr:col>
      <xdr:colOff>228600</xdr:colOff>
      <xdr:row>21</xdr:row>
      <xdr:rowOff>28575</xdr:rowOff>
    </xdr:from>
    <xdr:to>
      <xdr:col>2</xdr:col>
      <xdr:colOff>504825</xdr:colOff>
      <xdr:row>23</xdr:row>
      <xdr:rowOff>85725</xdr:rowOff>
    </xdr:to>
    <xdr:sp macro="" textlink="">
      <xdr:nvSpPr>
        <xdr:cNvPr id="17" name="Rectángulo redondeado 16">
          <a:hlinkClick xmlns:r="http://schemas.openxmlformats.org/officeDocument/2006/relationships" r:id="rId13"/>
        </xdr:cNvPr>
        <xdr:cNvSpPr/>
      </xdr:nvSpPr>
      <xdr:spPr>
        <a:xfrm>
          <a:off x="228600" y="4448175"/>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DOCUMENTAL</a:t>
          </a:r>
        </a:p>
      </xdr:txBody>
    </xdr:sp>
    <xdr:clientData/>
  </xdr:twoCellAnchor>
  <xdr:twoCellAnchor>
    <xdr:from>
      <xdr:col>2</xdr:col>
      <xdr:colOff>723900</xdr:colOff>
      <xdr:row>21</xdr:row>
      <xdr:rowOff>38100</xdr:rowOff>
    </xdr:from>
    <xdr:to>
      <xdr:col>5</xdr:col>
      <xdr:colOff>333375</xdr:colOff>
      <xdr:row>23</xdr:row>
      <xdr:rowOff>95250</xdr:rowOff>
    </xdr:to>
    <xdr:sp macro="" textlink="">
      <xdr:nvSpPr>
        <xdr:cNvPr id="18" name="Rectángulo redondeado 17">
          <a:hlinkClick xmlns:r="http://schemas.openxmlformats.org/officeDocument/2006/relationships" r:id="rId14"/>
        </xdr:cNvPr>
        <xdr:cNvSpPr/>
      </xdr:nvSpPr>
      <xdr:spPr>
        <a:xfrm>
          <a:off x="2343150" y="4457700"/>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COORD. </a:t>
          </a:r>
        </a:p>
        <a:p>
          <a:pPr marL="0" indent="0" algn="ctr"/>
          <a:r>
            <a:rPr lang="es-CO" sz="1100" b="1">
              <a:solidFill>
                <a:schemeClr val="tx1"/>
              </a:solidFill>
              <a:latin typeface="+mn-lt"/>
              <a:ea typeface="+mn-ea"/>
              <a:cs typeface="+mn-cs"/>
            </a:rPr>
            <a:t>FINANCIERA</a:t>
          </a:r>
        </a:p>
      </xdr:txBody>
    </xdr:sp>
    <xdr:clientData/>
  </xdr:twoCellAnchor>
  <xdr:twoCellAnchor>
    <xdr:from>
      <xdr:col>5</xdr:col>
      <xdr:colOff>428625</xdr:colOff>
      <xdr:row>21</xdr:row>
      <xdr:rowOff>38100</xdr:rowOff>
    </xdr:from>
    <xdr:to>
      <xdr:col>7</xdr:col>
      <xdr:colOff>800100</xdr:colOff>
      <xdr:row>23</xdr:row>
      <xdr:rowOff>95250</xdr:rowOff>
    </xdr:to>
    <xdr:sp macro="" textlink="">
      <xdr:nvSpPr>
        <xdr:cNvPr id="21" name="Rectángulo redondeado 20">
          <a:hlinkClick xmlns:r="http://schemas.openxmlformats.org/officeDocument/2006/relationships" r:id="rId15"/>
        </xdr:cNvPr>
        <xdr:cNvSpPr/>
      </xdr:nvSpPr>
      <xdr:spPr>
        <a:xfrm>
          <a:off x="4333875" y="4457700"/>
          <a:ext cx="1895475" cy="438150"/>
        </a:xfrm>
        <a:prstGeom prst="round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CONSOLIDADO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298412</xdr:colOff>
      <xdr:row>20</xdr:row>
      <xdr:rowOff>976311</xdr:rowOff>
    </xdr:from>
    <xdr:to>
      <xdr:col>5</xdr:col>
      <xdr:colOff>5421098</xdr:colOff>
      <xdr:row>20</xdr:row>
      <xdr:rowOff>3844198</xdr:rowOff>
    </xdr:to>
    <xdr:pic>
      <xdr:nvPicPr>
        <xdr:cNvPr id="7" name="Imagen 6"/>
        <xdr:cNvPicPr>
          <a:picLocks noChangeAspect="1"/>
        </xdr:cNvPicPr>
      </xdr:nvPicPr>
      <xdr:blipFill>
        <a:blip xmlns:r="http://schemas.openxmlformats.org/officeDocument/2006/relationships" r:embed="rId1"/>
        <a:stretch>
          <a:fillRect/>
        </a:stretch>
      </xdr:blipFill>
      <xdr:spPr>
        <a:xfrm>
          <a:off x="7501693" y="7000874"/>
          <a:ext cx="5122686" cy="2867887"/>
        </a:xfrm>
        <a:prstGeom prst="rect">
          <a:avLst/>
        </a:prstGeom>
      </xdr:spPr>
    </xdr:pic>
    <xdr:clientData/>
  </xdr:twoCellAnchor>
  <xdr:twoCellAnchor editAs="oneCell">
    <xdr:from>
      <xdr:col>5</xdr:col>
      <xdr:colOff>575920</xdr:colOff>
      <xdr:row>21</xdr:row>
      <xdr:rowOff>595313</xdr:rowOff>
    </xdr:from>
    <xdr:to>
      <xdr:col>5</xdr:col>
      <xdr:colOff>5239704</xdr:colOff>
      <xdr:row>21</xdr:row>
      <xdr:rowOff>3399630</xdr:rowOff>
    </xdr:to>
    <xdr:pic>
      <xdr:nvPicPr>
        <xdr:cNvPr id="8" name="Imagen 7"/>
        <xdr:cNvPicPr>
          <a:picLocks noChangeAspect="1"/>
        </xdr:cNvPicPr>
      </xdr:nvPicPr>
      <xdr:blipFill>
        <a:blip xmlns:r="http://schemas.openxmlformats.org/officeDocument/2006/relationships" r:embed="rId2"/>
        <a:stretch>
          <a:fillRect/>
        </a:stretch>
      </xdr:blipFill>
      <xdr:spPr>
        <a:xfrm>
          <a:off x="7779201" y="11465719"/>
          <a:ext cx="4663784" cy="2804317"/>
        </a:xfrm>
        <a:prstGeom prst="rect">
          <a:avLst/>
        </a:prstGeom>
      </xdr:spPr>
    </xdr:pic>
    <xdr:clientData/>
  </xdr:twoCellAnchor>
  <xdr:twoCellAnchor>
    <xdr:from>
      <xdr:col>5</xdr:col>
      <xdr:colOff>4033838</xdr:colOff>
      <xdr:row>1</xdr:row>
      <xdr:rowOff>133350</xdr:rowOff>
    </xdr:from>
    <xdr:to>
      <xdr:col>6</xdr:col>
      <xdr:colOff>0</xdr:colOff>
      <xdr:row>4</xdr:row>
      <xdr:rowOff>0</xdr:rowOff>
    </xdr:to>
    <xdr:sp macro="" textlink="">
      <xdr:nvSpPr>
        <xdr:cNvPr id="4" name="Rectángulo redondeado 3">
          <a:hlinkClick xmlns:r="http://schemas.openxmlformats.org/officeDocument/2006/relationships" r:id="rId3"/>
        </xdr:cNvPr>
        <xdr:cNvSpPr/>
      </xdr:nvSpPr>
      <xdr:spPr>
        <a:xfrm>
          <a:off x="11237119"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284161</xdr:colOff>
          <xdr:row>28</xdr:row>
          <xdr:rowOff>693737</xdr:rowOff>
        </xdr:from>
        <xdr:to>
          <xdr:col>5</xdr:col>
          <xdr:colOff>210343</xdr:colOff>
          <xdr:row>28</xdr:row>
          <xdr:rowOff>3503612</xdr:rowOff>
        </xdr:to>
        <xdr:pic>
          <xdr:nvPicPr>
            <xdr:cNvPr id="4" name="Imagen 3"/>
            <xdr:cNvPicPr>
              <a:picLocks noChangeAspect="1" noChangeArrowheads="1"/>
              <a:extLst>
                <a:ext uri="{84589F7E-364E-4C9E-8A38-B11213B215E9}">
                  <a14:cameraTool cellRange="#REF!" spid="_x0000_s8843"/>
                </a:ext>
              </a:extLst>
            </xdr:cNvPicPr>
          </xdr:nvPicPr>
          <xdr:blipFill>
            <a:blip xmlns:r="http://schemas.openxmlformats.org/officeDocument/2006/relationships" r:embed="rId1"/>
            <a:srcRect/>
            <a:stretch>
              <a:fillRect/>
            </a:stretch>
          </xdr:blipFill>
          <xdr:spPr bwMode="auto">
            <a:xfrm>
              <a:off x="5737224" y="24982487"/>
              <a:ext cx="2771775" cy="28098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1535904</xdr:colOff>
      <xdr:row>35</xdr:row>
      <xdr:rowOff>36882</xdr:rowOff>
    </xdr:from>
    <xdr:to>
      <xdr:col>5</xdr:col>
      <xdr:colOff>1774031</xdr:colOff>
      <xdr:row>88</xdr:row>
      <xdr:rowOff>164128</xdr:rowOff>
    </xdr:to>
    <xdr:pic>
      <xdr:nvPicPr>
        <xdr:cNvPr id="3" name="Imagen 2"/>
        <xdr:cNvPicPr>
          <a:picLocks noChangeAspect="1"/>
        </xdr:cNvPicPr>
      </xdr:nvPicPr>
      <xdr:blipFill>
        <a:blip xmlns:r="http://schemas.openxmlformats.org/officeDocument/2006/relationships" r:embed="rId2"/>
        <a:stretch>
          <a:fillRect/>
        </a:stretch>
      </xdr:blipFill>
      <xdr:spPr>
        <a:xfrm>
          <a:off x="1535904" y="31552726"/>
          <a:ext cx="8536783" cy="10223746"/>
        </a:xfrm>
        <a:prstGeom prst="rect">
          <a:avLst/>
        </a:prstGeom>
      </xdr:spPr>
    </xdr:pic>
    <xdr:clientData/>
  </xdr:twoCellAnchor>
  <xdr:twoCellAnchor>
    <xdr:from>
      <xdr:col>5</xdr:col>
      <xdr:colOff>3048000</xdr:colOff>
      <xdr:row>1</xdr:row>
      <xdr:rowOff>83344</xdr:rowOff>
    </xdr:from>
    <xdr:to>
      <xdr:col>5</xdr:col>
      <xdr:colOff>4943475</xdr:colOff>
      <xdr:row>3</xdr:row>
      <xdr:rowOff>140494</xdr:rowOff>
    </xdr:to>
    <xdr:sp macro="" textlink="">
      <xdr:nvSpPr>
        <xdr:cNvPr id="5" name="Rectángulo redondeado 4">
          <a:hlinkClick xmlns:r="http://schemas.openxmlformats.org/officeDocument/2006/relationships" r:id="rId3"/>
        </xdr:cNvPr>
        <xdr:cNvSpPr/>
      </xdr:nvSpPr>
      <xdr:spPr>
        <a:xfrm>
          <a:off x="11346656" y="273844"/>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198966</xdr:colOff>
      <xdr:row>23</xdr:row>
      <xdr:rowOff>232304</xdr:rowOff>
    </xdr:from>
    <xdr:to>
      <xdr:col>5</xdr:col>
      <xdr:colOff>5143392</xdr:colOff>
      <xdr:row>23</xdr:row>
      <xdr:rowOff>2906813</xdr:rowOff>
    </xdr:to>
    <xdr:pic>
      <xdr:nvPicPr>
        <xdr:cNvPr id="3" name="Imagen 2"/>
        <xdr:cNvPicPr>
          <a:picLocks noChangeAspect="1"/>
        </xdr:cNvPicPr>
      </xdr:nvPicPr>
      <xdr:blipFill>
        <a:blip xmlns:r="http://schemas.openxmlformats.org/officeDocument/2006/relationships" r:embed="rId1"/>
        <a:stretch>
          <a:fillRect/>
        </a:stretch>
      </xdr:blipFill>
      <xdr:spPr>
        <a:xfrm>
          <a:off x="7215716" y="11048471"/>
          <a:ext cx="4944426" cy="2674509"/>
        </a:xfrm>
        <a:prstGeom prst="rect">
          <a:avLst/>
        </a:prstGeom>
      </xdr:spPr>
    </xdr:pic>
    <xdr:clientData/>
  </xdr:twoCellAnchor>
  <xdr:twoCellAnchor>
    <xdr:from>
      <xdr:col>5</xdr:col>
      <xdr:colOff>4179094</xdr:colOff>
      <xdr:row>1</xdr:row>
      <xdr:rowOff>119063</xdr:rowOff>
    </xdr:from>
    <xdr:to>
      <xdr:col>6</xdr:col>
      <xdr:colOff>2381</xdr:colOff>
      <xdr:row>3</xdr:row>
      <xdr:rowOff>176213</xdr:rowOff>
    </xdr:to>
    <xdr:sp macro="" textlink="">
      <xdr:nvSpPr>
        <xdr:cNvPr id="4" name="Rectángulo redondeado 3">
          <a:hlinkClick xmlns:r="http://schemas.openxmlformats.org/officeDocument/2006/relationships" r:id="rId2"/>
        </xdr:cNvPr>
        <xdr:cNvSpPr/>
      </xdr:nvSpPr>
      <xdr:spPr>
        <a:xfrm>
          <a:off x="12096750" y="309563"/>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184828</xdr:colOff>
      <xdr:row>20</xdr:row>
      <xdr:rowOff>269421</xdr:rowOff>
    </xdr:from>
    <xdr:to>
      <xdr:col>5</xdr:col>
      <xdr:colOff>2817795</xdr:colOff>
      <xdr:row>21</xdr:row>
      <xdr:rowOff>1784455</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721" y="8052707"/>
          <a:ext cx="7980574" cy="581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3915834</xdr:colOff>
      <xdr:row>1</xdr:row>
      <xdr:rowOff>137582</xdr:rowOff>
    </xdr:from>
    <xdr:to>
      <xdr:col>6</xdr:col>
      <xdr:colOff>22226</xdr:colOff>
      <xdr:row>4</xdr:row>
      <xdr:rowOff>4232</xdr:rowOff>
    </xdr:to>
    <xdr:sp macro="" textlink="">
      <xdr:nvSpPr>
        <xdr:cNvPr id="3" name="Rectángulo redondeado 2">
          <a:hlinkClick xmlns:r="http://schemas.openxmlformats.org/officeDocument/2006/relationships" r:id="rId2"/>
        </xdr:cNvPr>
        <xdr:cNvSpPr/>
      </xdr:nvSpPr>
      <xdr:spPr>
        <a:xfrm>
          <a:off x="10583334" y="328082"/>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161773</xdr:colOff>
      <xdr:row>37</xdr:row>
      <xdr:rowOff>123056</xdr:rowOff>
    </xdr:from>
    <xdr:to>
      <xdr:col>5</xdr:col>
      <xdr:colOff>1102179</xdr:colOff>
      <xdr:row>71</xdr:row>
      <xdr:rowOff>32538</xdr:rowOff>
    </xdr:to>
    <xdr:pic>
      <xdr:nvPicPr>
        <xdr:cNvPr id="6" name="Imagen 5"/>
        <xdr:cNvPicPr>
          <a:picLocks noChangeAspect="1"/>
        </xdr:cNvPicPr>
      </xdr:nvPicPr>
      <xdr:blipFill>
        <a:blip xmlns:r="http://schemas.openxmlformats.org/officeDocument/2006/relationships" r:embed="rId1"/>
        <a:stretch>
          <a:fillRect/>
        </a:stretch>
      </xdr:blipFill>
      <xdr:spPr>
        <a:xfrm>
          <a:off x="1835452" y="18084485"/>
          <a:ext cx="7104441" cy="6386482"/>
        </a:xfrm>
        <a:prstGeom prst="rect">
          <a:avLst/>
        </a:prstGeom>
      </xdr:spPr>
    </xdr:pic>
    <xdr:clientData/>
  </xdr:twoCellAnchor>
  <xdr:twoCellAnchor>
    <xdr:from>
      <xdr:col>5</xdr:col>
      <xdr:colOff>1785937</xdr:colOff>
      <xdr:row>1</xdr:row>
      <xdr:rowOff>95250</xdr:rowOff>
    </xdr:from>
    <xdr:to>
      <xdr:col>6</xdr:col>
      <xdr:colOff>2381</xdr:colOff>
      <xdr:row>3</xdr:row>
      <xdr:rowOff>152400</xdr:rowOff>
    </xdr:to>
    <xdr:sp macro="" textlink="">
      <xdr:nvSpPr>
        <xdr:cNvPr id="3" name="Rectángulo redondeado 2">
          <a:hlinkClick xmlns:r="http://schemas.openxmlformats.org/officeDocument/2006/relationships" r:id="rId2"/>
        </xdr:cNvPr>
        <xdr:cNvSpPr/>
      </xdr:nvSpPr>
      <xdr:spPr>
        <a:xfrm>
          <a:off x="9620250" y="2857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3309937</xdr:colOff>
      <xdr:row>1</xdr:row>
      <xdr:rowOff>130969</xdr:rowOff>
    </xdr:from>
    <xdr:to>
      <xdr:col>5</xdr:col>
      <xdr:colOff>5205412</xdr:colOff>
      <xdr:row>3</xdr:row>
      <xdr:rowOff>188119</xdr:rowOff>
    </xdr:to>
    <xdr:sp macro="" textlink="">
      <xdr:nvSpPr>
        <xdr:cNvPr id="2" name="Rectángulo redondeado 1">
          <a:hlinkClick xmlns:r="http://schemas.openxmlformats.org/officeDocument/2006/relationships" r:id="rId1"/>
        </xdr:cNvPr>
        <xdr:cNvSpPr/>
      </xdr:nvSpPr>
      <xdr:spPr>
        <a:xfrm>
          <a:off x="10668000" y="321469"/>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253474</xdr:colOff>
      <xdr:row>31</xdr:row>
      <xdr:rowOff>430781</xdr:rowOff>
    </xdr:from>
    <xdr:to>
      <xdr:col>6</xdr:col>
      <xdr:colOff>1910102</xdr:colOff>
      <xdr:row>32</xdr:row>
      <xdr:rowOff>2033815</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4724" y="22052531"/>
          <a:ext cx="8026472" cy="6794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4425157</xdr:colOff>
      <xdr:row>1</xdr:row>
      <xdr:rowOff>71438</xdr:rowOff>
    </xdr:from>
    <xdr:to>
      <xdr:col>5</xdr:col>
      <xdr:colOff>6320632</xdr:colOff>
      <xdr:row>3</xdr:row>
      <xdr:rowOff>128588</xdr:rowOff>
    </xdr:to>
    <xdr:sp macro="" textlink="">
      <xdr:nvSpPr>
        <xdr:cNvPr id="3" name="Rectángulo redondeado 2">
          <a:hlinkClick xmlns:r="http://schemas.openxmlformats.org/officeDocument/2006/relationships" r:id="rId2"/>
        </xdr:cNvPr>
        <xdr:cNvSpPr/>
      </xdr:nvSpPr>
      <xdr:spPr>
        <a:xfrm>
          <a:off x="13176251" y="261938"/>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xdr:row>
      <xdr:rowOff>0</xdr:rowOff>
    </xdr:from>
    <xdr:to>
      <xdr:col>6</xdr:col>
      <xdr:colOff>676275</xdr:colOff>
      <xdr:row>25</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428625</xdr:colOff>
      <xdr:row>0</xdr:row>
      <xdr:rowOff>171450</xdr:rowOff>
    </xdr:from>
    <xdr:to>
      <xdr:col>10</xdr:col>
      <xdr:colOff>38100</xdr:colOff>
      <xdr:row>3</xdr:row>
      <xdr:rowOff>38100</xdr:rowOff>
    </xdr:to>
    <xdr:sp macro="" textlink="">
      <xdr:nvSpPr>
        <xdr:cNvPr id="4" name="Rectángulo redondeado 3">
          <a:hlinkClick xmlns:r="http://schemas.openxmlformats.org/officeDocument/2006/relationships" r:id="rId2"/>
        </xdr:cNvPr>
        <xdr:cNvSpPr/>
      </xdr:nvSpPr>
      <xdr:spPr>
        <a:xfrm>
          <a:off x="8753475" y="32194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158749</xdr:colOff>
      <xdr:row>22</xdr:row>
      <xdr:rowOff>406176</xdr:rowOff>
    </xdr:from>
    <xdr:to>
      <xdr:col>5</xdr:col>
      <xdr:colOff>7030924</xdr:colOff>
      <xdr:row>22</xdr:row>
      <xdr:rowOff>3222625</xdr:rowOff>
    </xdr:to>
    <xdr:pic>
      <xdr:nvPicPr>
        <xdr:cNvPr id="3" name="Imagen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059"/>
        <a:stretch/>
      </xdr:blipFill>
      <xdr:spPr bwMode="auto">
        <a:xfrm>
          <a:off x="8429624" y="6232301"/>
          <a:ext cx="6873876" cy="281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285749</xdr:colOff>
      <xdr:row>27</xdr:row>
      <xdr:rowOff>571500</xdr:rowOff>
    </xdr:from>
    <xdr:to>
      <xdr:col>5</xdr:col>
      <xdr:colOff>6712534</xdr:colOff>
      <xdr:row>27</xdr:row>
      <xdr:rowOff>3571875</xdr:rowOff>
    </xdr:to>
    <xdr:pic>
      <xdr:nvPicPr>
        <xdr:cNvPr id="6" name="Imagen 5"/>
        <xdr:cNvPicPr>
          <a:picLocks noChangeAspect="1"/>
        </xdr:cNvPicPr>
      </xdr:nvPicPr>
      <xdr:blipFill>
        <a:blip xmlns:r="http://schemas.openxmlformats.org/officeDocument/2006/relationships" r:embed="rId2"/>
        <a:stretch>
          <a:fillRect/>
        </a:stretch>
      </xdr:blipFill>
      <xdr:spPr>
        <a:xfrm>
          <a:off x="7794624" y="14732000"/>
          <a:ext cx="6426785" cy="3000375"/>
        </a:xfrm>
        <a:prstGeom prst="rect">
          <a:avLst/>
        </a:prstGeom>
      </xdr:spPr>
    </xdr:pic>
    <xdr:clientData/>
  </xdr:twoCellAnchor>
  <xdr:twoCellAnchor editAs="oneCell">
    <xdr:from>
      <xdr:col>4</xdr:col>
      <xdr:colOff>492125</xdr:colOff>
      <xdr:row>57</xdr:row>
      <xdr:rowOff>238125</xdr:rowOff>
    </xdr:from>
    <xdr:to>
      <xdr:col>5</xdr:col>
      <xdr:colOff>3613013</xdr:colOff>
      <xdr:row>57</xdr:row>
      <xdr:rowOff>3487575</xdr:rowOff>
    </xdr:to>
    <xdr:pic>
      <xdr:nvPicPr>
        <xdr:cNvPr id="7" name="Imagen 6"/>
        <xdr:cNvPicPr>
          <a:picLocks noChangeAspect="1"/>
        </xdr:cNvPicPr>
      </xdr:nvPicPr>
      <xdr:blipFill>
        <a:blip xmlns:r="http://schemas.openxmlformats.org/officeDocument/2006/relationships" r:embed="rId3"/>
        <a:stretch>
          <a:fillRect/>
        </a:stretch>
      </xdr:blipFill>
      <xdr:spPr>
        <a:xfrm>
          <a:off x="7112000" y="52847875"/>
          <a:ext cx="4279763" cy="3249450"/>
        </a:xfrm>
        <a:prstGeom prst="rect">
          <a:avLst/>
        </a:prstGeom>
      </xdr:spPr>
    </xdr:pic>
    <xdr:clientData/>
  </xdr:twoCellAnchor>
  <xdr:twoCellAnchor editAs="oneCell">
    <xdr:from>
      <xdr:col>2</xdr:col>
      <xdr:colOff>1111249</xdr:colOff>
      <xdr:row>74</xdr:row>
      <xdr:rowOff>78572</xdr:rowOff>
    </xdr:from>
    <xdr:to>
      <xdr:col>5</xdr:col>
      <xdr:colOff>1873250</xdr:colOff>
      <xdr:row>112</xdr:row>
      <xdr:rowOff>107732</xdr:rowOff>
    </xdr:to>
    <xdr:pic>
      <xdr:nvPicPr>
        <xdr:cNvPr id="9" name="Imagen 8"/>
        <xdr:cNvPicPr>
          <a:picLocks noChangeAspect="1"/>
        </xdr:cNvPicPr>
      </xdr:nvPicPr>
      <xdr:blipFill>
        <a:blip xmlns:r="http://schemas.openxmlformats.org/officeDocument/2006/relationships" r:embed="rId4"/>
        <a:stretch>
          <a:fillRect/>
        </a:stretch>
      </xdr:blipFill>
      <xdr:spPr>
        <a:xfrm>
          <a:off x="4540249" y="62403822"/>
          <a:ext cx="5111751" cy="7268160"/>
        </a:xfrm>
        <a:prstGeom prst="rect">
          <a:avLst/>
        </a:prstGeom>
      </xdr:spPr>
    </xdr:pic>
    <xdr:clientData/>
  </xdr:twoCellAnchor>
  <xdr:twoCellAnchor>
    <xdr:from>
      <xdr:col>5</xdr:col>
      <xdr:colOff>5626684</xdr:colOff>
      <xdr:row>1</xdr:row>
      <xdr:rowOff>142875</xdr:rowOff>
    </xdr:from>
    <xdr:to>
      <xdr:col>6</xdr:col>
      <xdr:colOff>9315</xdr:colOff>
      <xdr:row>4</xdr:row>
      <xdr:rowOff>9525</xdr:rowOff>
    </xdr:to>
    <xdr:sp macro="" textlink="">
      <xdr:nvSpPr>
        <xdr:cNvPr id="8" name="Rectángulo redondeado 7">
          <a:hlinkClick xmlns:r="http://schemas.openxmlformats.org/officeDocument/2006/relationships" r:id="rId5"/>
        </xdr:cNvPr>
        <xdr:cNvSpPr/>
      </xdr:nvSpPr>
      <xdr:spPr>
        <a:xfrm>
          <a:off x="13389559" y="333375"/>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540503</xdr:colOff>
      <xdr:row>19</xdr:row>
      <xdr:rowOff>697744</xdr:rowOff>
    </xdr:from>
    <xdr:to>
      <xdr:col>5</xdr:col>
      <xdr:colOff>7431023</xdr:colOff>
      <xdr:row>19</xdr:row>
      <xdr:rowOff>3602869</xdr:rowOff>
    </xdr:to>
    <xdr:pic>
      <xdr:nvPicPr>
        <xdr:cNvPr id="10" name="Imagen 9"/>
        <xdr:cNvPicPr>
          <a:picLocks noChangeAspect="1"/>
        </xdr:cNvPicPr>
      </xdr:nvPicPr>
      <xdr:blipFill>
        <a:blip xmlns:r="http://schemas.openxmlformats.org/officeDocument/2006/relationships" r:embed="rId1"/>
        <a:stretch>
          <a:fillRect/>
        </a:stretch>
      </xdr:blipFill>
      <xdr:spPr>
        <a:xfrm>
          <a:off x="6477753" y="4846411"/>
          <a:ext cx="6890520" cy="2905125"/>
        </a:xfrm>
        <a:prstGeom prst="rect">
          <a:avLst/>
        </a:prstGeom>
      </xdr:spPr>
    </xdr:pic>
    <xdr:clientData/>
  </xdr:twoCellAnchor>
  <xdr:twoCellAnchor editAs="oneCell">
    <xdr:from>
      <xdr:col>5</xdr:col>
      <xdr:colOff>887186</xdr:colOff>
      <xdr:row>23</xdr:row>
      <xdr:rowOff>435429</xdr:rowOff>
    </xdr:from>
    <xdr:to>
      <xdr:col>5</xdr:col>
      <xdr:colOff>7602425</xdr:colOff>
      <xdr:row>23</xdr:row>
      <xdr:rowOff>2903764</xdr:rowOff>
    </xdr:to>
    <xdr:pic>
      <xdr:nvPicPr>
        <xdr:cNvPr id="11" name="Imagen 10"/>
        <xdr:cNvPicPr>
          <a:picLocks noChangeAspect="1"/>
        </xdr:cNvPicPr>
      </xdr:nvPicPr>
      <xdr:blipFill>
        <a:blip xmlns:r="http://schemas.openxmlformats.org/officeDocument/2006/relationships" r:embed="rId2"/>
        <a:stretch>
          <a:fillRect/>
        </a:stretch>
      </xdr:blipFill>
      <xdr:spPr>
        <a:xfrm>
          <a:off x="6833507" y="16301358"/>
          <a:ext cx="6715239" cy="2468335"/>
        </a:xfrm>
        <a:prstGeom prst="rect">
          <a:avLst/>
        </a:prstGeom>
      </xdr:spPr>
    </xdr:pic>
    <xdr:clientData/>
  </xdr:twoCellAnchor>
  <xdr:twoCellAnchor editAs="oneCell">
    <xdr:from>
      <xdr:col>5</xdr:col>
      <xdr:colOff>590550</xdr:colOff>
      <xdr:row>20</xdr:row>
      <xdr:rowOff>495301</xdr:rowOff>
    </xdr:from>
    <xdr:to>
      <xdr:col>5</xdr:col>
      <xdr:colOff>7905750</xdr:colOff>
      <xdr:row>21</xdr:row>
      <xdr:rowOff>535781</xdr:rowOff>
    </xdr:to>
    <xdr:pic>
      <xdr:nvPicPr>
        <xdr:cNvPr id="2" name="Imagen 1"/>
        <xdr:cNvPicPr>
          <a:picLocks noChangeAspect="1"/>
        </xdr:cNvPicPr>
      </xdr:nvPicPr>
      <xdr:blipFill>
        <a:blip xmlns:r="http://schemas.openxmlformats.org/officeDocument/2006/relationships" r:embed="rId3"/>
        <a:stretch>
          <a:fillRect/>
        </a:stretch>
      </xdr:blipFill>
      <xdr:spPr>
        <a:xfrm>
          <a:off x="6531769" y="8341520"/>
          <a:ext cx="7315200" cy="5243511"/>
        </a:xfrm>
        <a:prstGeom prst="rect">
          <a:avLst/>
        </a:prstGeom>
      </xdr:spPr>
    </xdr:pic>
    <xdr:clientData/>
  </xdr:twoCellAnchor>
  <xdr:twoCellAnchor>
    <xdr:from>
      <xdr:col>5</xdr:col>
      <xdr:colOff>7450931</xdr:colOff>
      <xdr:row>1</xdr:row>
      <xdr:rowOff>109538</xdr:rowOff>
    </xdr:from>
    <xdr:to>
      <xdr:col>6</xdr:col>
      <xdr:colOff>0</xdr:colOff>
      <xdr:row>3</xdr:row>
      <xdr:rowOff>166688</xdr:rowOff>
    </xdr:to>
    <xdr:sp macro="" textlink="">
      <xdr:nvSpPr>
        <xdr:cNvPr id="5" name="Rectángulo redondeado 4">
          <a:hlinkClick xmlns:r="http://schemas.openxmlformats.org/officeDocument/2006/relationships" r:id="rId4"/>
        </xdr:cNvPr>
        <xdr:cNvSpPr/>
      </xdr:nvSpPr>
      <xdr:spPr>
        <a:xfrm>
          <a:off x="13392150" y="300038"/>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3629025</xdr:colOff>
      <xdr:row>1</xdr:row>
      <xdr:rowOff>133350</xdr:rowOff>
    </xdr:from>
    <xdr:to>
      <xdr:col>6</xdr:col>
      <xdr:colOff>0</xdr:colOff>
      <xdr:row>4</xdr:row>
      <xdr:rowOff>0</xdr:rowOff>
    </xdr:to>
    <xdr:sp macro="" textlink="">
      <xdr:nvSpPr>
        <xdr:cNvPr id="2" name="Rectángulo redondeado 1">
          <a:hlinkClick xmlns:r="http://schemas.openxmlformats.org/officeDocument/2006/relationships" r:id="rId1"/>
        </xdr:cNvPr>
        <xdr:cNvSpPr/>
      </xdr:nvSpPr>
      <xdr:spPr>
        <a:xfrm>
          <a:off x="11284744"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2593181</xdr:colOff>
      <xdr:row>1</xdr:row>
      <xdr:rowOff>145257</xdr:rowOff>
    </xdr:from>
    <xdr:to>
      <xdr:col>6</xdr:col>
      <xdr:colOff>0</xdr:colOff>
      <xdr:row>4</xdr:row>
      <xdr:rowOff>11907</xdr:rowOff>
    </xdr:to>
    <xdr:sp macro="" textlink="">
      <xdr:nvSpPr>
        <xdr:cNvPr id="2" name="Rectángulo redondeado 1">
          <a:hlinkClick xmlns:r="http://schemas.openxmlformats.org/officeDocument/2006/relationships" r:id="rId1"/>
        </xdr:cNvPr>
        <xdr:cNvSpPr/>
      </xdr:nvSpPr>
      <xdr:spPr>
        <a:xfrm>
          <a:off x="9832181" y="335757"/>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139964</xdr:colOff>
      <xdr:row>48</xdr:row>
      <xdr:rowOff>0</xdr:rowOff>
    </xdr:from>
    <xdr:to>
      <xdr:col>5</xdr:col>
      <xdr:colOff>757238</xdr:colOff>
      <xdr:row>48</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293364" y="38995350"/>
          <a:ext cx="617274" cy="0"/>
        </a:xfrm>
        <a:prstGeom prst="rect">
          <a:avLst/>
        </a:prstGeom>
      </xdr:spPr>
    </xdr:pic>
    <xdr:clientData/>
  </xdr:twoCellAnchor>
  <xdr:twoCellAnchor editAs="oneCell">
    <xdr:from>
      <xdr:col>5</xdr:col>
      <xdr:colOff>104245</xdr:colOff>
      <xdr:row>48</xdr:row>
      <xdr:rowOff>0</xdr:rowOff>
    </xdr:from>
    <xdr:to>
      <xdr:col>5</xdr:col>
      <xdr:colOff>721519</xdr:colOff>
      <xdr:row>48</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8257645" y="38995350"/>
          <a:ext cx="617274" cy="0"/>
        </a:xfrm>
        <a:prstGeom prst="rect">
          <a:avLst/>
        </a:prstGeom>
      </xdr:spPr>
    </xdr:pic>
    <xdr:clientData/>
  </xdr:twoCellAnchor>
  <xdr:twoCellAnchor editAs="oneCell">
    <xdr:from>
      <xdr:col>5</xdr:col>
      <xdr:colOff>370795</xdr:colOff>
      <xdr:row>41</xdr:row>
      <xdr:rowOff>240450</xdr:rowOff>
    </xdr:from>
    <xdr:to>
      <xdr:col>5</xdr:col>
      <xdr:colOff>6937375</xdr:colOff>
      <xdr:row>42</xdr:row>
      <xdr:rowOff>4463143</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8545" y="38753200"/>
          <a:ext cx="6566580" cy="9096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49</xdr:row>
      <xdr:rowOff>0</xdr:rowOff>
    </xdr:from>
    <xdr:to>
      <xdr:col>5</xdr:col>
      <xdr:colOff>762000</xdr:colOff>
      <xdr:row>49</xdr:row>
      <xdr:rowOff>2045608</xdr:rowOff>
    </xdr:to>
    <xdr:sp macro="" textlink="">
      <xdr:nvSpPr>
        <xdr:cNvPr id="10" name="AutoShape 20"/>
        <xdr:cNvSpPr>
          <a:spLocks noChangeAspect="1" noChangeArrowheads="1"/>
        </xdr:cNvSpPr>
      </xdr:nvSpPr>
      <xdr:spPr bwMode="auto">
        <a:xfrm>
          <a:off x="8448675" y="398621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127000</xdr:colOff>
      <xdr:row>21</xdr:row>
      <xdr:rowOff>492125</xdr:rowOff>
    </xdr:from>
    <xdr:to>
      <xdr:col>5</xdr:col>
      <xdr:colOff>7985125</xdr:colOff>
      <xdr:row>21</xdr:row>
      <xdr:rowOff>4806950</xdr:rowOff>
    </xdr:to>
    <xdr:pic>
      <xdr:nvPicPr>
        <xdr:cNvPr id="15" name="Imagen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4750" y="4603750"/>
          <a:ext cx="7858125" cy="43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1235983</xdr:colOff>
      <xdr:row>33</xdr:row>
      <xdr:rowOff>435429</xdr:rowOff>
    </xdr:from>
    <xdr:to>
      <xdr:col>5</xdr:col>
      <xdr:colOff>5566118</xdr:colOff>
      <xdr:row>33</xdr:row>
      <xdr:rowOff>2716440</xdr:rowOff>
    </xdr:to>
    <xdr:pic>
      <xdr:nvPicPr>
        <xdr:cNvPr id="14" name="Imagen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0126" y="29214536"/>
          <a:ext cx="4330135" cy="228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473074</xdr:colOff>
      <xdr:row>49</xdr:row>
      <xdr:rowOff>447929</xdr:rowOff>
    </xdr:from>
    <xdr:to>
      <xdr:col>5</xdr:col>
      <xdr:colOff>6674719</xdr:colOff>
      <xdr:row>49</xdr:row>
      <xdr:rowOff>4143375</xdr:rowOff>
    </xdr:to>
    <xdr:pic>
      <xdr:nvPicPr>
        <xdr:cNvPr id="8" name="Imagen 7"/>
        <xdr:cNvPicPr>
          <a:picLocks noChangeAspect="1"/>
        </xdr:cNvPicPr>
      </xdr:nvPicPr>
      <xdr:blipFill>
        <a:blip xmlns:r="http://schemas.openxmlformats.org/officeDocument/2006/relationships" r:embed="rId5"/>
        <a:stretch>
          <a:fillRect/>
        </a:stretch>
      </xdr:blipFill>
      <xdr:spPr>
        <a:xfrm>
          <a:off x="9140824" y="63614554"/>
          <a:ext cx="6201645" cy="3695446"/>
        </a:xfrm>
        <a:prstGeom prst="rect">
          <a:avLst/>
        </a:prstGeom>
      </xdr:spPr>
    </xdr:pic>
    <xdr:clientData/>
  </xdr:twoCellAnchor>
  <xdr:twoCellAnchor editAs="oneCell">
    <xdr:from>
      <xdr:col>5</xdr:col>
      <xdr:colOff>307975</xdr:colOff>
      <xdr:row>51</xdr:row>
      <xdr:rowOff>478814</xdr:rowOff>
    </xdr:from>
    <xdr:to>
      <xdr:col>5</xdr:col>
      <xdr:colOff>5387975</xdr:colOff>
      <xdr:row>51</xdr:row>
      <xdr:rowOff>3475000</xdr:rowOff>
    </xdr:to>
    <xdr:pic>
      <xdr:nvPicPr>
        <xdr:cNvPr id="9" name="Imagen 8"/>
        <xdr:cNvPicPr>
          <a:picLocks noChangeAspect="1"/>
        </xdr:cNvPicPr>
      </xdr:nvPicPr>
      <xdr:blipFill>
        <a:blip xmlns:r="http://schemas.openxmlformats.org/officeDocument/2006/relationships" r:embed="rId6"/>
        <a:stretch>
          <a:fillRect/>
        </a:stretch>
      </xdr:blipFill>
      <xdr:spPr>
        <a:xfrm>
          <a:off x="8994775" y="73421264"/>
          <a:ext cx="5080000" cy="2996186"/>
        </a:xfrm>
        <a:prstGeom prst="rect">
          <a:avLst/>
        </a:prstGeom>
      </xdr:spPr>
    </xdr:pic>
    <xdr:clientData/>
  </xdr:twoCellAnchor>
  <xdr:twoCellAnchor editAs="oneCell">
    <xdr:from>
      <xdr:col>5</xdr:col>
      <xdr:colOff>698500</xdr:colOff>
      <xdr:row>50</xdr:row>
      <xdr:rowOff>428625</xdr:rowOff>
    </xdr:from>
    <xdr:to>
      <xdr:col>5</xdr:col>
      <xdr:colOff>6603666</xdr:colOff>
      <xdr:row>50</xdr:row>
      <xdr:rowOff>3978007</xdr:rowOff>
    </xdr:to>
    <xdr:pic>
      <xdr:nvPicPr>
        <xdr:cNvPr id="17" name="Imagen 16"/>
        <xdr:cNvPicPr>
          <a:picLocks noChangeAspect="1"/>
        </xdr:cNvPicPr>
      </xdr:nvPicPr>
      <xdr:blipFill>
        <a:blip xmlns:r="http://schemas.openxmlformats.org/officeDocument/2006/relationships" r:embed="rId7"/>
        <a:stretch>
          <a:fillRect/>
        </a:stretch>
      </xdr:blipFill>
      <xdr:spPr>
        <a:xfrm>
          <a:off x="9366250" y="68627625"/>
          <a:ext cx="5905166" cy="3549382"/>
        </a:xfrm>
        <a:prstGeom prst="rect">
          <a:avLst/>
        </a:prstGeom>
      </xdr:spPr>
    </xdr:pic>
    <xdr:clientData/>
  </xdr:twoCellAnchor>
  <xdr:twoCellAnchor editAs="oneCell">
    <xdr:from>
      <xdr:col>6</xdr:col>
      <xdr:colOff>571500</xdr:colOff>
      <xdr:row>42</xdr:row>
      <xdr:rowOff>1123950</xdr:rowOff>
    </xdr:from>
    <xdr:to>
      <xdr:col>12</xdr:col>
      <xdr:colOff>584089</xdr:colOff>
      <xdr:row>42</xdr:row>
      <xdr:rowOff>3879581</xdr:rowOff>
    </xdr:to>
    <xdr:pic>
      <xdr:nvPicPr>
        <xdr:cNvPr id="19" name="Imagen 18"/>
        <xdr:cNvPicPr>
          <a:picLocks noChangeAspect="1"/>
        </xdr:cNvPicPr>
      </xdr:nvPicPr>
      <xdr:blipFill>
        <a:blip xmlns:r="http://schemas.openxmlformats.org/officeDocument/2006/relationships" r:embed="rId8"/>
        <a:stretch>
          <a:fillRect/>
        </a:stretch>
      </xdr:blipFill>
      <xdr:spPr>
        <a:xfrm>
          <a:off x="17259300" y="46462950"/>
          <a:ext cx="4584589" cy="2755631"/>
        </a:xfrm>
        <a:prstGeom prst="rect">
          <a:avLst/>
        </a:prstGeom>
      </xdr:spPr>
    </xdr:pic>
    <xdr:clientData/>
  </xdr:twoCellAnchor>
  <xdr:twoCellAnchor editAs="oneCell">
    <xdr:from>
      <xdr:col>5</xdr:col>
      <xdr:colOff>1183820</xdr:colOff>
      <xdr:row>32</xdr:row>
      <xdr:rowOff>966109</xdr:rowOff>
    </xdr:from>
    <xdr:to>
      <xdr:col>5</xdr:col>
      <xdr:colOff>6876138</xdr:colOff>
      <xdr:row>32</xdr:row>
      <xdr:rowOff>4381499</xdr:rowOff>
    </xdr:to>
    <xdr:pic>
      <xdr:nvPicPr>
        <xdr:cNvPr id="20" name="Imagen 19"/>
        <xdr:cNvPicPr>
          <a:picLocks noChangeAspect="1"/>
        </xdr:cNvPicPr>
      </xdr:nvPicPr>
      <xdr:blipFill>
        <a:blip xmlns:r="http://schemas.openxmlformats.org/officeDocument/2006/relationships" r:embed="rId9"/>
        <a:stretch>
          <a:fillRect/>
        </a:stretch>
      </xdr:blipFill>
      <xdr:spPr>
        <a:xfrm>
          <a:off x="9837963" y="24805823"/>
          <a:ext cx="5692318" cy="3415390"/>
        </a:xfrm>
        <a:prstGeom prst="rect">
          <a:avLst/>
        </a:prstGeom>
      </xdr:spPr>
    </xdr:pic>
    <xdr:clientData/>
  </xdr:twoCellAnchor>
  <xdr:twoCellAnchor>
    <xdr:from>
      <xdr:col>5</xdr:col>
      <xdr:colOff>6105525</xdr:colOff>
      <xdr:row>1</xdr:row>
      <xdr:rowOff>133350</xdr:rowOff>
    </xdr:from>
    <xdr:to>
      <xdr:col>6</xdr:col>
      <xdr:colOff>0</xdr:colOff>
      <xdr:row>4</xdr:row>
      <xdr:rowOff>0</xdr:rowOff>
    </xdr:to>
    <xdr:sp macro="" textlink="">
      <xdr:nvSpPr>
        <xdr:cNvPr id="16" name="Rectángulo redondeado 15">
          <a:hlinkClick xmlns:r="http://schemas.openxmlformats.org/officeDocument/2006/relationships" r:id="rId10"/>
        </xdr:cNvPr>
        <xdr:cNvSpPr/>
      </xdr:nvSpPr>
      <xdr:spPr>
        <a:xfrm>
          <a:off x="15047119"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139964</xdr:colOff>
      <xdr:row>41</xdr:row>
      <xdr:rowOff>0</xdr:rowOff>
    </xdr:from>
    <xdr:to>
      <xdr:col>5</xdr:col>
      <xdr:colOff>757238</xdr:colOff>
      <xdr:row>41</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293364" y="32318325"/>
          <a:ext cx="617274" cy="0"/>
        </a:xfrm>
        <a:prstGeom prst="rect">
          <a:avLst/>
        </a:prstGeom>
      </xdr:spPr>
    </xdr:pic>
    <xdr:clientData/>
  </xdr:twoCellAnchor>
  <xdr:twoCellAnchor editAs="oneCell">
    <xdr:from>
      <xdr:col>5</xdr:col>
      <xdr:colOff>428625</xdr:colOff>
      <xdr:row>41</xdr:row>
      <xdr:rowOff>0</xdr:rowOff>
    </xdr:from>
    <xdr:to>
      <xdr:col>5</xdr:col>
      <xdr:colOff>762000</xdr:colOff>
      <xdr:row>41</xdr:row>
      <xdr:rowOff>190500</xdr:rowOff>
    </xdr:to>
    <xdr:sp macro="" textlink="">
      <xdr:nvSpPr>
        <xdr:cNvPr id="3" name="AutoShape 20"/>
        <xdr:cNvSpPr>
          <a:spLocks noChangeAspect="1" noChangeArrowheads="1"/>
        </xdr:cNvSpPr>
      </xdr:nvSpPr>
      <xdr:spPr bwMode="auto">
        <a:xfrm>
          <a:off x="8582025" y="323183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104245</xdr:colOff>
      <xdr:row>41</xdr:row>
      <xdr:rowOff>0</xdr:rowOff>
    </xdr:from>
    <xdr:to>
      <xdr:col>5</xdr:col>
      <xdr:colOff>721519</xdr:colOff>
      <xdr:row>41</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8257645" y="32318325"/>
          <a:ext cx="617274" cy="0"/>
        </a:xfrm>
        <a:prstGeom prst="rect">
          <a:avLst/>
        </a:prstGeom>
      </xdr:spPr>
    </xdr:pic>
    <xdr:clientData/>
  </xdr:twoCellAnchor>
  <xdr:oneCellAnchor>
    <xdr:from>
      <xdr:col>5</xdr:col>
      <xdr:colOff>428625</xdr:colOff>
      <xdr:row>29</xdr:row>
      <xdr:rowOff>0</xdr:rowOff>
    </xdr:from>
    <xdr:ext cx="333375" cy="190500"/>
    <xdr:sp macro="" textlink="">
      <xdr:nvSpPr>
        <xdr:cNvPr id="6" name="AutoShape 20"/>
        <xdr:cNvSpPr>
          <a:spLocks noChangeAspect="1" noChangeArrowheads="1"/>
        </xdr:cNvSpPr>
      </xdr:nvSpPr>
      <xdr:spPr bwMode="auto">
        <a:xfrm>
          <a:off x="8582025" y="137160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508000</xdr:colOff>
      <xdr:row>21</xdr:row>
      <xdr:rowOff>72520</xdr:rowOff>
    </xdr:from>
    <xdr:to>
      <xdr:col>5</xdr:col>
      <xdr:colOff>7175499</xdr:colOff>
      <xdr:row>22</xdr:row>
      <xdr:rowOff>1427708</xdr:rowOff>
    </xdr:to>
    <xdr:pic>
      <xdr:nvPicPr>
        <xdr:cNvPr id="9" name="Imagen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4390520"/>
          <a:ext cx="6667499" cy="5530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816805</xdr:colOff>
      <xdr:row>44</xdr:row>
      <xdr:rowOff>731006</xdr:rowOff>
    </xdr:from>
    <xdr:to>
      <xdr:col>3</xdr:col>
      <xdr:colOff>1848052</xdr:colOff>
      <xdr:row>44</xdr:row>
      <xdr:rowOff>2122713</xdr:rowOff>
    </xdr:to>
    <xdr:pic>
      <xdr:nvPicPr>
        <xdr:cNvPr id="11" name="Imagen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4734" y="52601435"/>
          <a:ext cx="5064063" cy="139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1450799</xdr:colOff>
      <xdr:row>27</xdr:row>
      <xdr:rowOff>905756</xdr:rowOff>
    </xdr:from>
    <xdr:to>
      <xdr:col>5</xdr:col>
      <xdr:colOff>5689424</xdr:colOff>
      <xdr:row>27</xdr:row>
      <xdr:rowOff>3810881</xdr:rowOff>
    </xdr:to>
    <xdr:pic>
      <xdr:nvPicPr>
        <xdr:cNvPr id="14" name="Imagen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76493" y="21384506"/>
          <a:ext cx="4238625"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1619249</xdr:colOff>
      <xdr:row>41</xdr:row>
      <xdr:rowOff>462643</xdr:rowOff>
    </xdr:from>
    <xdr:to>
      <xdr:col>5</xdr:col>
      <xdr:colOff>5007429</xdr:colOff>
      <xdr:row>41</xdr:row>
      <xdr:rowOff>2528040</xdr:rowOff>
    </xdr:to>
    <xdr:pic>
      <xdr:nvPicPr>
        <xdr:cNvPr id="13" name="Imagen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33856" y="46468393"/>
          <a:ext cx="3388180" cy="2065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1755321</xdr:colOff>
      <xdr:row>28</xdr:row>
      <xdr:rowOff>618175</xdr:rowOff>
    </xdr:from>
    <xdr:to>
      <xdr:col>5</xdr:col>
      <xdr:colOff>5238750</xdr:colOff>
      <xdr:row>28</xdr:row>
      <xdr:rowOff>3679370</xdr:rowOff>
    </xdr:to>
    <xdr:pic>
      <xdr:nvPicPr>
        <xdr:cNvPr id="16" name="Imagen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69928" y="24920532"/>
          <a:ext cx="3483429" cy="3061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5736431</xdr:colOff>
      <xdr:row>1</xdr:row>
      <xdr:rowOff>133350</xdr:rowOff>
    </xdr:from>
    <xdr:to>
      <xdr:col>6</xdr:col>
      <xdr:colOff>0</xdr:colOff>
      <xdr:row>4</xdr:row>
      <xdr:rowOff>0</xdr:rowOff>
    </xdr:to>
    <xdr:sp macro="" textlink="">
      <xdr:nvSpPr>
        <xdr:cNvPr id="12" name="Rectángulo redondeado 11">
          <a:hlinkClick xmlns:r="http://schemas.openxmlformats.org/officeDocument/2006/relationships" r:id="rId7"/>
        </xdr:cNvPr>
        <xdr:cNvSpPr/>
      </xdr:nvSpPr>
      <xdr:spPr>
        <a:xfrm>
          <a:off x="14142244" y="323850"/>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139964</xdr:colOff>
      <xdr:row>30</xdr:row>
      <xdr:rowOff>1137707</xdr:rowOff>
    </xdr:from>
    <xdr:ext cx="617274" cy="3619"/>
    <xdr:pic>
      <xdr:nvPicPr>
        <xdr:cNvPr id="6" name="1 Imagen"/>
        <xdr:cNvPicPr>
          <a:picLocks noChangeAspect="1"/>
        </xdr:cNvPicPr>
      </xdr:nvPicPr>
      <xdr:blipFill rotWithShape="1">
        <a:blip xmlns:r="http://schemas.openxmlformats.org/officeDocument/2006/relationships" r:embed="rId1" cstate="print"/>
        <a:srcRect b="22231"/>
        <a:stretch/>
      </xdr:blipFill>
      <xdr:spPr>
        <a:xfrm>
          <a:off x="8283839" y="36665957"/>
          <a:ext cx="617274" cy="3619"/>
        </a:xfrm>
        <a:prstGeom prst="rect">
          <a:avLst/>
        </a:prstGeom>
      </xdr:spPr>
    </xdr:pic>
    <xdr:clientData/>
  </xdr:oneCellAnchor>
  <xdr:oneCellAnchor>
    <xdr:from>
      <xdr:col>5</xdr:col>
      <xdr:colOff>428625</xdr:colOff>
      <xdr:row>30</xdr:row>
      <xdr:rowOff>0</xdr:rowOff>
    </xdr:from>
    <xdr:ext cx="333375" cy="190500"/>
    <xdr:sp macro="" textlink="">
      <xdr:nvSpPr>
        <xdr:cNvPr id="9" name="AutoShape 20"/>
        <xdr:cNvSpPr>
          <a:spLocks noChangeAspect="1" noChangeArrowheads="1"/>
        </xdr:cNvSpPr>
      </xdr:nvSpPr>
      <xdr:spPr bwMode="auto">
        <a:xfrm>
          <a:off x="8572500" y="355282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104245</xdr:colOff>
      <xdr:row>30</xdr:row>
      <xdr:rowOff>1137707</xdr:rowOff>
    </xdr:from>
    <xdr:ext cx="617274" cy="3619"/>
    <xdr:pic>
      <xdr:nvPicPr>
        <xdr:cNvPr id="10" name="6 Imagen"/>
        <xdr:cNvPicPr>
          <a:picLocks noChangeAspect="1"/>
        </xdr:cNvPicPr>
      </xdr:nvPicPr>
      <xdr:blipFill rotWithShape="1">
        <a:blip xmlns:r="http://schemas.openxmlformats.org/officeDocument/2006/relationships" r:embed="rId1" cstate="print"/>
        <a:srcRect b="22231"/>
        <a:stretch/>
      </xdr:blipFill>
      <xdr:spPr>
        <a:xfrm>
          <a:off x="8248120" y="36665957"/>
          <a:ext cx="617274" cy="3619"/>
        </a:xfrm>
        <a:prstGeom prst="rect">
          <a:avLst/>
        </a:prstGeom>
      </xdr:spPr>
    </xdr:pic>
    <xdr:clientData/>
  </xdr:oneCellAnchor>
  <xdr:twoCellAnchor editAs="oneCell">
    <xdr:from>
      <xdr:col>0</xdr:col>
      <xdr:colOff>154781</xdr:colOff>
      <xdr:row>46</xdr:row>
      <xdr:rowOff>892970</xdr:rowOff>
    </xdr:from>
    <xdr:to>
      <xdr:col>4</xdr:col>
      <xdr:colOff>576262</xdr:colOff>
      <xdr:row>47</xdr:row>
      <xdr:rowOff>581025</xdr:rowOff>
    </xdr:to>
    <xdr:pic>
      <xdr:nvPicPr>
        <xdr:cNvPr id="8"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781" y="65234345"/>
          <a:ext cx="7315200" cy="134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720044</xdr:colOff>
      <xdr:row>28</xdr:row>
      <xdr:rowOff>560688</xdr:rowOff>
    </xdr:from>
    <xdr:to>
      <xdr:col>5</xdr:col>
      <xdr:colOff>6137575</xdr:colOff>
      <xdr:row>28</xdr:row>
      <xdr:rowOff>3680733</xdr:rowOff>
    </xdr:to>
    <xdr:pic>
      <xdr:nvPicPr>
        <xdr:cNvPr id="3" name="Imagen 2"/>
        <xdr:cNvPicPr>
          <a:picLocks noChangeAspect="1"/>
        </xdr:cNvPicPr>
      </xdr:nvPicPr>
      <xdr:blipFill>
        <a:blip xmlns:r="http://schemas.openxmlformats.org/officeDocument/2006/relationships" r:embed="rId3"/>
        <a:stretch>
          <a:fillRect/>
        </a:stretch>
      </xdr:blipFill>
      <xdr:spPr>
        <a:xfrm>
          <a:off x="8879794" y="15038688"/>
          <a:ext cx="5417531" cy="3120045"/>
        </a:xfrm>
        <a:prstGeom prst="rect">
          <a:avLst/>
        </a:prstGeom>
      </xdr:spPr>
    </xdr:pic>
    <xdr:clientData/>
  </xdr:twoCellAnchor>
  <xdr:twoCellAnchor editAs="oneCell">
    <xdr:from>
      <xdr:col>5</xdr:col>
      <xdr:colOff>103753</xdr:colOff>
      <xdr:row>43</xdr:row>
      <xdr:rowOff>442910</xdr:rowOff>
    </xdr:from>
    <xdr:to>
      <xdr:col>5</xdr:col>
      <xdr:colOff>5556817</xdr:colOff>
      <xdr:row>43</xdr:row>
      <xdr:rowOff>3674582</xdr:rowOff>
    </xdr:to>
    <xdr:pic>
      <xdr:nvPicPr>
        <xdr:cNvPr id="4" name="Imagen 3"/>
        <xdr:cNvPicPr>
          <a:picLocks noChangeAspect="1"/>
        </xdr:cNvPicPr>
      </xdr:nvPicPr>
      <xdr:blipFill>
        <a:blip xmlns:r="http://schemas.openxmlformats.org/officeDocument/2006/relationships" r:embed="rId4"/>
        <a:stretch>
          <a:fillRect/>
        </a:stretch>
      </xdr:blipFill>
      <xdr:spPr>
        <a:xfrm>
          <a:off x="8263503" y="53036785"/>
          <a:ext cx="5453064" cy="3231672"/>
        </a:xfrm>
        <a:prstGeom prst="rect">
          <a:avLst/>
        </a:prstGeom>
      </xdr:spPr>
    </xdr:pic>
    <xdr:clientData/>
  </xdr:twoCellAnchor>
  <xdr:twoCellAnchor editAs="oneCell">
    <xdr:from>
      <xdr:col>5</xdr:col>
      <xdr:colOff>13606</xdr:colOff>
      <xdr:row>44</xdr:row>
      <xdr:rowOff>381001</xdr:rowOff>
    </xdr:from>
    <xdr:to>
      <xdr:col>5</xdr:col>
      <xdr:colOff>5588297</xdr:colOff>
      <xdr:row>44</xdr:row>
      <xdr:rowOff>2973347</xdr:rowOff>
    </xdr:to>
    <xdr:pic>
      <xdr:nvPicPr>
        <xdr:cNvPr id="13" name="Imagen 12"/>
        <xdr:cNvPicPr>
          <a:picLocks noChangeAspect="1"/>
        </xdr:cNvPicPr>
      </xdr:nvPicPr>
      <xdr:blipFill>
        <a:blip xmlns:r="http://schemas.openxmlformats.org/officeDocument/2006/relationships" r:embed="rId5"/>
        <a:stretch>
          <a:fillRect/>
        </a:stretch>
      </xdr:blipFill>
      <xdr:spPr>
        <a:xfrm>
          <a:off x="8164285" y="54102001"/>
          <a:ext cx="5574691" cy="2592346"/>
        </a:xfrm>
        <a:prstGeom prst="rect">
          <a:avLst/>
        </a:prstGeom>
      </xdr:spPr>
    </xdr:pic>
    <xdr:clientData/>
  </xdr:twoCellAnchor>
  <xdr:twoCellAnchor editAs="oneCell">
    <xdr:from>
      <xdr:col>5</xdr:col>
      <xdr:colOff>624152</xdr:colOff>
      <xdr:row>42</xdr:row>
      <xdr:rowOff>494615</xdr:rowOff>
    </xdr:from>
    <xdr:to>
      <xdr:col>5</xdr:col>
      <xdr:colOff>4921250</xdr:colOff>
      <xdr:row>42</xdr:row>
      <xdr:rowOff>4220103</xdr:rowOff>
    </xdr:to>
    <xdr:pic>
      <xdr:nvPicPr>
        <xdr:cNvPr id="14" name="Imagen 13"/>
        <xdr:cNvPicPr>
          <a:picLocks noChangeAspect="1"/>
        </xdr:cNvPicPr>
      </xdr:nvPicPr>
      <xdr:blipFill>
        <a:blip xmlns:r="http://schemas.openxmlformats.org/officeDocument/2006/relationships" r:embed="rId6"/>
        <a:stretch>
          <a:fillRect/>
        </a:stretch>
      </xdr:blipFill>
      <xdr:spPr>
        <a:xfrm>
          <a:off x="8773319" y="51993115"/>
          <a:ext cx="4297098" cy="3725488"/>
        </a:xfrm>
        <a:prstGeom prst="rect">
          <a:avLst/>
        </a:prstGeom>
      </xdr:spPr>
    </xdr:pic>
    <xdr:clientData/>
  </xdr:twoCellAnchor>
  <xdr:twoCellAnchor editAs="oneCell">
    <xdr:from>
      <xdr:col>5</xdr:col>
      <xdr:colOff>138906</xdr:colOff>
      <xdr:row>36</xdr:row>
      <xdr:rowOff>420188</xdr:rowOff>
    </xdr:from>
    <xdr:to>
      <xdr:col>5</xdr:col>
      <xdr:colOff>6405563</xdr:colOff>
      <xdr:row>36</xdr:row>
      <xdr:rowOff>3631922</xdr:rowOff>
    </xdr:to>
    <xdr:pic>
      <xdr:nvPicPr>
        <xdr:cNvPr id="15" name="Imagen 14"/>
        <xdr:cNvPicPr>
          <a:picLocks noChangeAspect="1"/>
        </xdr:cNvPicPr>
      </xdr:nvPicPr>
      <xdr:blipFill>
        <a:blip xmlns:r="http://schemas.openxmlformats.org/officeDocument/2006/relationships" r:embed="rId7"/>
        <a:stretch>
          <a:fillRect/>
        </a:stretch>
      </xdr:blipFill>
      <xdr:spPr>
        <a:xfrm>
          <a:off x="8294687" y="37472438"/>
          <a:ext cx="6266657" cy="3211734"/>
        </a:xfrm>
        <a:prstGeom prst="rect">
          <a:avLst/>
        </a:prstGeom>
      </xdr:spPr>
    </xdr:pic>
    <xdr:clientData/>
  </xdr:twoCellAnchor>
  <xdr:twoCellAnchor>
    <xdr:from>
      <xdr:col>5</xdr:col>
      <xdr:colOff>6405563</xdr:colOff>
      <xdr:row>1</xdr:row>
      <xdr:rowOff>145256</xdr:rowOff>
    </xdr:from>
    <xdr:to>
      <xdr:col>5</xdr:col>
      <xdr:colOff>8301038</xdr:colOff>
      <xdr:row>4</xdr:row>
      <xdr:rowOff>11906</xdr:rowOff>
    </xdr:to>
    <xdr:sp macro="" textlink="">
      <xdr:nvSpPr>
        <xdr:cNvPr id="11" name="Rectángulo redondeado 10">
          <a:hlinkClick xmlns:r="http://schemas.openxmlformats.org/officeDocument/2006/relationships" r:id="rId8"/>
        </xdr:cNvPr>
        <xdr:cNvSpPr/>
      </xdr:nvSpPr>
      <xdr:spPr>
        <a:xfrm>
          <a:off x="14561344" y="335756"/>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lsabermudez\Downloads\Primer%20borrador%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INANCIERA DEF"/>
      <sheetName val="DISCIPLINARIO"/>
      <sheetName val="DOCUMENTAL"/>
      <sheetName val="INFORMATICA"/>
      <sheetName val="TALENTO HUMANO"/>
      <sheetName val="PLANEACIÓN"/>
      <sheetName val="JURIDICA"/>
      <sheetName val="Hoja4"/>
      <sheetName val="COMUNICACIONES"/>
      <sheetName val="TRÁNSITO"/>
      <sheetName val="CONCESIONES"/>
      <sheetName val="PUERTOS "/>
      <sheetName val="CONTROL INTERNO"/>
      <sheetName val="ADMINISTRATIVA"/>
      <sheetName val="NOTIFICACIONES"/>
      <sheetName val="ATENCION CIUDADANO"/>
      <sheetName val="Hoja5"/>
      <sheetName val="Hoja de trabajo 2"/>
      <sheetName val="Hoja2"/>
      <sheetName val="Hoja3"/>
      <sheetName val="Hoja de trabajo"/>
      <sheetName val="Hoja6"/>
      <sheetName val="Hoja7"/>
    </sheetNames>
    <sheetDataSet>
      <sheetData sheetId="0" refreshError="1">
        <row r="1">
          <cell r="B1" t="str">
            <v>VIGENCIA 2016.</v>
          </cell>
        </row>
        <row r="2">
          <cell r="B2" t="str">
            <v>SUPERINTENDENCIA DE PUERTOS Y TRANSPORTE.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Normal="100" workbookViewId="0">
      <selection activeCell="M16" sqref="M16"/>
    </sheetView>
  </sheetViews>
  <sheetFormatPr baseColWidth="10" defaultRowHeight="15" x14ac:dyDescent="0.25"/>
  <cols>
    <col min="2" max="2" width="12.85546875" customWidth="1"/>
    <col min="8" max="8" width="18.85546875" customWidth="1"/>
  </cols>
  <sheetData>
    <row r="1" spans="1:8" ht="23.25" x14ac:dyDescent="0.35">
      <c r="A1" s="344" t="s">
        <v>548</v>
      </c>
      <c r="B1" s="345"/>
      <c r="C1" s="345"/>
      <c r="D1" s="345"/>
      <c r="E1" s="345"/>
      <c r="F1" s="345"/>
      <c r="G1" s="345"/>
      <c r="H1" s="346"/>
    </row>
    <row r="2" spans="1:8" ht="23.25" x14ac:dyDescent="0.35">
      <c r="A2" s="347" t="s">
        <v>551</v>
      </c>
      <c r="B2" s="348"/>
      <c r="C2" s="348"/>
      <c r="D2" s="348"/>
      <c r="E2" s="348"/>
      <c r="F2" s="348"/>
      <c r="G2" s="348"/>
      <c r="H2" s="349"/>
    </row>
    <row r="3" spans="1:8" x14ac:dyDescent="0.25">
      <c r="A3" s="297"/>
      <c r="B3" s="298"/>
      <c r="C3" s="298"/>
      <c r="D3" s="298"/>
      <c r="E3" s="298"/>
      <c r="F3" s="298"/>
      <c r="G3" s="298"/>
      <c r="H3" s="299"/>
    </row>
    <row r="4" spans="1:8" ht="23.25" x14ac:dyDescent="0.35">
      <c r="A4" s="347" t="s">
        <v>549</v>
      </c>
      <c r="B4" s="348"/>
      <c r="C4" s="348"/>
      <c r="D4" s="348"/>
      <c r="E4" s="348"/>
      <c r="F4" s="348"/>
      <c r="G4" s="348"/>
      <c r="H4" s="349"/>
    </row>
    <row r="5" spans="1:8" x14ac:dyDescent="0.25">
      <c r="A5" s="297"/>
      <c r="B5" s="298"/>
      <c r="C5" s="298"/>
      <c r="D5" s="298"/>
      <c r="E5" s="298"/>
      <c r="F5" s="298"/>
      <c r="G5" s="298"/>
      <c r="H5" s="299"/>
    </row>
    <row r="6" spans="1:8" ht="23.25" x14ac:dyDescent="0.35">
      <c r="A6" s="347" t="s">
        <v>550</v>
      </c>
      <c r="B6" s="348"/>
      <c r="C6" s="348"/>
      <c r="D6" s="348"/>
      <c r="E6" s="348"/>
      <c r="F6" s="348"/>
      <c r="G6" s="348"/>
      <c r="H6" s="349"/>
    </row>
    <row r="7" spans="1:8" x14ac:dyDescent="0.25">
      <c r="A7" s="297"/>
      <c r="B7" s="298"/>
      <c r="C7" s="298"/>
      <c r="D7" s="298"/>
      <c r="E7" s="298"/>
      <c r="F7" s="298"/>
      <c r="G7" s="298"/>
      <c r="H7" s="299"/>
    </row>
    <row r="8" spans="1:8" x14ac:dyDescent="0.25">
      <c r="A8" s="297"/>
      <c r="B8" s="298"/>
      <c r="C8" s="298"/>
      <c r="D8" s="298"/>
      <c r="E8" s="298"/>
      <c r="F8" s="298"/>
      <c r="G8" s="298"/>
      <c r="H8" s="299"/>
    </row>
    <row r="9" spans="1:8" x14ac:dyDescent="0.25">
      <c r="A9" s="297"/>
      <c r="B9" s="298"/>
      <c r="C9" s="298"/>
      <c r="D9" s="298"/>
      <c r="E9" s="298"/>
      <c r="F9" s="298"/>
      <c r="G9" s="298"/>
      <c r="H9" s="299"/>
    </row>
    <row r="10" spans="1:8" x14ac:dyDescent="0.25">
      <c r="A10" s="297"/>
      <c r="B10" s="298"/>
      <c r="C10" s="298"/>
      <c r="D10" s="298"/>
      <c r="E10" s="298"/>
      <c r="F10" s="298"/>
      <c r="G10" s="298"/>
      <c r="H10" s="299"/>
    </row>
    <row r="11" spans="1:8" x14ac:dyDescent="0.25">
      <c r="A11" s="297"/>
      <c r="B11" s="298"/>
      <c r="C11" s="298"/>
      <c r="D11" s="298"/>
      <c r="E11" s="298"/>
      <c r="F11" s="298"/>
      <c r="G11" s="298"/>
      <c r="H11" s="299"/>
    </row>
    <row r="12" spans="1:8" x14ac:dyDescent="0.25">
      <c r="A12" s="297"/>
      <c r="B12" s="298"/>
      <c r="C12" s="298"/>
      <c r="D12" s="298"/>
      <c r="E12" s="298"/>
      <c r="F12" s="298"/>
      <c r="G12" s="298"/>
      <c r="H12" s="299"/>
    </row>
    <row r="13" spans="1:8" x14ac:dyDescent="0.25">
      <c r="A13" s="297"/>
      <c r="B13" s="298"/>
      <c r="C13" s="298"/>
      <c r="D13" s="298"/>
      <c r="E13" s="298"/>
      <c r="F13" s="298"/>
      <c r="G13" s="298"/>
      <c r="H13" s="299"/>
    </row>
    <row r="14" spans="1:8" x14ac:dyDescent="0.25">
      <c r="A14" s="297"/>
      <c r="B14" s="298"/>
      <c r="C14" s="298"/>
      <c r="D14" s="298"/>
      <c r="E14" s="298"/>
      <c r="F14" s="298"/>
      <c r="G14" s="298"/>
      <c r="H14" s="299"/>
    </row>
    <row r="15" spans="1:8" x14ac:dyDescent="0.25">
      <c r="A15" s="297"/>
      <c r="B15" s="298"/>
      <c r="C15" s="298"/>
      <c r="D15" s="298"/>
      <c r="E15" s="298"/>
      <c r="F15" s="298"/>
      <c r="G15" s="298"/>
      <c r="H15" s="299"/>
    </row>
    <row r="16" spans="1:8" x14ac:dyDescent="0.25">
      <c r="A16" s="297"/>
      <c r="B16" s="298"/>
      <c r="C16" s="298"/>
      <c r="D16" s="298"/>
      <c r="E16" s="298"/>
      <c r="F16" s="298"/>
      <c r="G16" s="298"/>
      <c r="H16" s="299"/>
    </row>
    <row r="17" spans="1:8" x14ac:dyDescent="0.25">
      <c r="A17" s="297"/>
      <c r="B17" s="298"/>
      <c r="C17" s="298"/>
      <c r="D17" s="298"/>
      <c r="E17" s="298"/>
      <c r="F17" s="298"/>
      <c r="G17" s="298"/>
      <c r="H17" s="299"/>
    </row>
    <row r="18" spans="1:8" x14ac:dyDescent="0.25">
      <c r="A18" s="297"/>
      <c r="B18" s="298"/>
      <c r="C18" s="298"/>
      <c r="D18" s="298"/>
      <c r="E18" s="298"/>
      <c r="F18" s="298"/>
      <c r="G18" s="298"/>
      <c r="H18" s="299"/>
    </row>
    <row r="19" spans="1:8" x14ac:dyDescent="0.25">
      <c r="A19" s="297"/>
      <c r="B19" s="298"/>
      <c r="C19" s="298"/>
      <c r="D19" s="298"/>
      <c r="E19" s="298"/>
      <c r="F19" s="298"/>
      <c r="G19" s="298"/>
      <c r="H19" s="299"/>
    </row>
    <row r="20" spans="1:8" x14ac:dyDescent="0.25">
      <c r="A20" s="297"/>
      <c r="B20" s="298"/>
      <c r="C20" s="298"/>
      <c r="D20" s="298"/>
      <c r="E20" s="298"/>
      <c r="F20" s="298"/>
      <c r="G20" s="298"/>
      <c r="H20" s="299"/>
    </row>
    <row r="21" spans="1:8" x14ac:dyDescent="0.25">
      <c r="A21" s="297"/>
      <c r="B21" s="298"/>
      <c r="C21" s="298"/>
      <c r="D21" s="298"/>
      <c r="E21" s="298"/>
      <c r="F21" s="298"/>
      <c r="G21" s="298"/>
      <c r="H21" s="299"/>
    </row>
    <row r="22" spans="1:8" x14ac:dyDescent="0.25">
      <c r="A22" s="297"/>
      <c r="B22" s="298"/>
      <c r="C22" s="298"/>
      <c r="D22" s="298"/>
      <c r="E22" s="298"/>
      <c r="F22" s="298"/>
      <c r="G22" s="298"/>
      <c r="H22" s="299"/>
    </row>
    <row r="23" spans="1:8" x14ac:dyDescent="0.25">
      <c r="A23" s="297"/>
      <c r="B23" s="298"/>
      <c r="C23" s="298"/>
      <c r="D23" s="298"/>
      <c r="E23" s="298"/>
      <c r="F23" s="298"/>
      <c r="G23" s="298"/>
      <c r="H23" s="299"/>
    </row>
    <row r="24" spans="1:8" x14ac:dyDescent="0.25">
      <c r="A24" s="297"/>
      <c r="B24" s="298"/>
      <c r="C24" s="298"/>
      <c r="D24" s="298"/>
      <c r="E24" s="298"/>
      <c r="F24" s="298"/>
      <c r="G24" s="298"/>
      <c r="H24" s="299"/>
    </row>
    <row r="25" spans="1:8" ht="15.75" thickBot="1" x14ac:dyDescent="0.3">
      <c r="A25" s="300"/>
      <c r="B25" s="301"/>
      <c r="C25" s="301"/>
      <c r="D25" s="301"/>
      <c r="E25" s="301"/>
      <c r="F25" s="301"/>
      <c r="G25" s="301"/>
      <c r="H25" s="302"/>
    </row>
  </sheetData>
  <sheetProtection algorithmName="SHA-512" hashValue="GZQ1j/HTDNaParHZr6zejCPJn4uvBIO2W9RguMMtHHajqBaUDSPcg65hT4g55tD1JufdqStiy/rkH2/U1GNrew==" saltValue="gTl/yLtE9z8TEEwnaDNHzQ==" spinCount="100000" sheet="1" objects="1" scenarios="1"/>
  <mergeCells count="4">
    <mergeCell ref="A1:H1"/>
    <mergeCell ref="A2:H2"/>
    <mergeCell ref="A4:H4"/>
    <mergeCell ref="A6:H6"/>
  </mergeCells>
  <pageMargins left="0.7" right="0.7" top="0.75" bottom="0.75" header="0.3" footer="0.3"/>
  <pageSetup paperSize="1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31"/>
  <sheetViews>
    <sheetView zoomScale="80" zoomScaleNormal="80" zoomScaleSheetLayoutView="80" workbookViewId="0">
      <selection sqref="A1:F1"/>
    </sheetView>
  </sheetViews>
  <sheetFormatPr baseColWidth="10" defaultRowHeight="15" x14ac:dyDescent="0.25"/>
  <cols>
    <col min="1" max="1" width="28.28515625" style="1" customWidth="1"/>
    <col min="2" max="2" width="30.7109375" style="1" customWidth="1"/>
    <col min="3" max="3" width="15.7109375" style="1" customWidth="1"/>
    <col min="4" max="4" width="19.140625" style="1" customWidth="1"/>
    <col min="5" max="5" width="14.28515625" style="1" customWidth="1"/>
    <col min="6" max="6" width="108.28515625" style="1" customWidth="1"/>
    <col min="7"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50"/>
      <c r="B4" s="51"/>
      <c r="C4" s="53"/>
      <c r="D4" s="24"/>
      <c r="E4" s="51"/>
      <c r="F4" s="52"/>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91" t="s">
        <v>182</v>
      </c>
      <c r="F6" s="393"/>
    </row>
    <row r="7" spans="1:6" s="20" customFormat="1" x14ac:dyDescent="0.25">
      <c r="A7" s="380" t="s">
        <v>4</v>
      </c>
      <c r="B7" s="381"/>
      <c r="C7" s="381"/>
      <c r="D7" s="381"/>
      <c r="E7" s="381"/>
      <c r="F7" s="382"/>
    </row>
    <row r="8" spans="1:6" s="20" customFormat="1" x14ac:dyDescent="0.25">
      <c r="A8" s="352" t="s">
        <v>183</v>
      </c>
      <c r="B8" s="353"/>
      <c r="C8" s="353"/>
      <c r="D8" s="353"/>
      <c r="E8" s="353"/>
      <c r="F8" s="354"/>
    </row>
    <row r="9" spans="1:6" s="20" customFormat="1" x14ac:dyDescent="0.25">
      <c r="A9" s="352" t="s">
        <v>89</v>
      </c>
      <c r="B9" s="353"/>
      <c r="C9" s="353"/>
      <c r="D9" s="353"/>
      <c r="E9" s="353"/>
      <c r="F9" s="354"/>
    </row>
    <row r="10" spans="1:6" s="20" customFormat="1" x14ac:dyDescent="0.25">
      <c r="A10" s="352" t="s">
        <v>184</v>
      </c>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25"/>
      <c r="D12" s="49"/>
      <c r="E12" s="49"/>
      <c r="F12" s="26"/>
    </row>
    <row r="13" spans="1:6" s="20" customFormat="1" x14ac:dyDescent="0.25">
      <c r="A13" s="415" t="s">
        <v>292</v>
      </c>
      <c r="B13" s="416"/>
      <c r="C13" s="416"/>
      <c r="D13" s="416"/>
      <c r="E13" s="416"/>
      <c r="F13" s="417"/>
    </row>
    <row r="14" spans="1:6" s="20" customFormat="1" ht="15" customHeight="1" x14ac:dyDescent="0.25">
      <c r="A14" s="415" t="s">
        <v>305</v>
      </c>
      <c r="B14" s="416"/>
      <c r="C14" s="416"/>
      <c r="D14" s="416"/>
      <c r="E14" s="416"/>
      <c r="F14" s="417"/>
    </row>
    <row r="15" spans="1:6" s="47" customFormat="1" ht="15" customHeight="1" x14ac:dyDescent="0.25">
      <c r="A15" s="415"/>
      <c r="B15" s="416"/>
      <c r="C15" s="416"/>
      <c r="D15" s="416"/>
      <c r="E15" s="416"/>
      <c r="F15" s="417"/>
    </row>
    <row r="16" spans="1:6" s="47" customFormat="1" x14ac:dyDescent="0.25">
      <c r="A16" s="415"/>
      <c r="B16" s="416"/>
      <c r="C16" s="416"/>
      <c r="D16" s="416"/>
      <c r="E16" s="416"/>
      <c r="F16" s="417"/>
    </row>
    <row r="17" spans="1:13" s="20" customFormat="1" ht="15" customHeight="1" x14ac:dyDescent="0.25">
      <c r="A17" s="376" t="s">
        <v>19</v>
      </c>
      <c r="B17" s="376"/>
      <c r="C17" s="376"/>
      <c r="D17" s="378" t="s">
        <v>20</v>
      </c>
      <c r="E17" s="378"/>
      <c r="F17" s="378"/>
    </row>
    <row r="18" spans="1:13" s="20" customFormat="1" ht="15" customHeight="1" x14ac:dyDescent="0.25">
      <c r="A18" s="377"/>
      <c r="B18" s="377"/>
      <c r="C18" s="377"/>
      <c r="D18" s="377" t="s">
        <v>21</v>
      </c>
      <c r="E18" s="377" t="s">
        <v>22</v>
      </c>
      <c r="F18" s="377" t="s">
        <v>23</v>
      </c>
    </row>
    <row r="19" spans="1:13" s="20" customFormat="1" x14ac:dyDescent="0.25">
      <c r="A19" s="304" t="s">
        <v>10</v>
      </c>
      <c r="B19" s="304" t="s">
        <v>11</v>
      </c>
      <c r="C19" s="304" t="s">
        <v>635</v>
      </c>
      <c r="D19" s="377"/>
      <c r="E19" s="377"/>
      <c r="F19" s="377"/>
    </row>
    <row r="20" spans="1:13" ht="189.75" customHeight="1" x14ac:dyDescent="0.25">
      <c r="A20" s="399" t="s">
        <v>43</v>
      </c>
      <c r="B20" s="93" t="s">
        <v>264</v>
      </c>
      <c r="C20" s="90">
        <v>1</v>
      </c>
      <c r="D20" s="89" t="s">
        <v>265</v>
      </c>
      <c r="E20" s="326">
        <v>0.9</v>
      </c>
      <c r="F20" s="93" t="s">
        <v>663</v>
      </c>
    </row>
    <row r="21" spans="1:13" s="86" customFormat="1" ht="381.75" customHeight="1" x14ac:dyDescent="0.25">
      <c r="A21" s="399"/>
      <c r="B21" s="93" t="s">
        <v>267</v>
      </c>
      <c r="C21" s="90" t="s">
        <v>266</v>
      </c>
      <c r="D21" s="163" t="s">
        <v>306</v>
      </c>
      <c r="E21" s="327">
        <v>0.9</v>
      </c>
      <c r="F21" s="94" t="s">
        <v>664</v>
      </c>
      <c r="G21" s="92"/>
      <c r="M21" s="91"/>
    </row>
    <row r="22" spans="1:13" ht="270.75" customHeight="1" x14ac:dyDescent="0.25">
      <c r="A22" s="399"/>
      <c r="B22" s="69" t="s">
        <v>290</v>
      </c>
      <c r="C22" s="328" t="s">
        <v>289</v>
      </c>
      <c r="D22" s="328" t="s">
        <v>291</v>
      </c>
      <c r="E22" s="328" t="s">
        <v>17</v>
      </c>
      <c r="F22" s="94" t="s">
        <v>307</v>
      </c>
      <c r="G22" s="86"/>
      <c r="M22" s="92"/>
    </row>
    <row r="23" spans="1:13" ht="228" x14ac:dyDescent="0.25">
      <c r="A23" s="113" t="s">
        <v>35</v>
      </c>
      <c r="B23" s="95" t="s">
        <v>185</v>
      </c>
      <c r="C23" s="66">
        <v>1</v>
      </c>
      <c r="D23" s="65" t="s">
        <v>187</v>
      </c>
      <c r="E23" s="326">
        <v>1</v>
      </c>
      <c r="F23" s="114" t="s">
        <v>665</v>
      </c>
      <c r="G23" s="86"/>
      <c r="M23" s="91"/>
    </row>
    <row r="24" spans="1:13" s="86" customFormat="1" ht="213" customHeight="1" x14ac:dyDescent="0.25">
      <c r="A24" s="113" t="s">
        <v>666</v>
      </c>
      <c r="B24" s="95" t="s">
        <v>186</v>
      </c>
      <c r="C24" s="66">
        <v>-0.1</v>
      </c>
      <c r="D24" s="65" t="s">
        <v>667</v>
      </c>
      <c r="E24" s="329">
        <v>0.46</v>
      </c>
      <c r="F24" s="157" t="s">
        <v>668</v>
      </c>
      <c r="G24" s="91"/>
      <c r="M24" s="91"/>
    </row>
    <row r="25" spans="1:13" x14ac:dyDescent="0.25">
      <c r="A25" s="7" t="s">
        <v>30</v>
      </c>
      <c r="B25" s="8"/>
      <c r="C25" s="8"/>
      <c r="D25" s="8"/>
      <c r="E25" s="8"/>
      <c r="F25" s="9"/>
      <c r="G25" s="32"/>
    </row>
    <row r="26" spans="1:13" s="31" customFormat="1" ht="78" customHeight="1" x14ac:dyDescent="0.25">
      <c r="A26" s="513" t="s">
        <v>293</v>
      </c>
      <c r="B26" s="514"/>
      <c r="C26" s="514"/>
      <c r="D26" s="514"/>
      <c r="E26" s="514"/>
      <c r="F26" s="515"/>
    </row>
    <row r="27" spans="1:13" ht="15.75" customHeight="1" x14ac:dyDescent="0.25">
      <c r="A27" s="2" t="s">
        <v>24</v>
      </c>
      <c r="B27" s="3"/>
      <c r="C27" s="3"/>
      <c r="D27" s="3"/>
      <c r="E27" s="3"/>
      <c r="F27" s="4"/>
    </row>
    <row r="28" spans="1:13" ht="186.75" customHeight="1" x14ac:dyDescent="0.25">
      <c r="A28" s="418" t="s">
        <v>669</v>
      </c>
      <c r="B28" s="444"/>
      <c r="C28" s="444"/>
      <c r="D28" s="444"/>
      <c r="E28" s="444"/>
      <c r="F28" s="445"/>
    </row>
    <row r="29" spans="1:13" s="86" customFormat="1" ht="21.75" customHeight="1" x14ac:dyDescent="0.25">
      <c r="A29" s="403" t="s">
        <v>564</v>
      </c>
      <c r="B29" s="404"/>
      <c r="C29" s="404"/>
      <c r="D29" s="404"/>
      <c r="E29" s="404"/>
      <c r="F29" s="405"/>
    </row>
    <row r="30" spans="1:13" x14ac:dyDescent="0.25">
      <c r="A30" s="406" t="s">
        <v>565</v>
      </c>
      <c r="B30" s="407"/>
      <c r="C30" s="407"/>
      <c r="D30" s="407"/>
      <c r="E30" s="407"/>
      <c r="F30" s="408"/>
    </row>
    <row r="31" spans="1:13" x14ac:dyDescent="0.25">
      <c r="A31" s="409"/>
      <c r="B31" s="410"/>
      <c r="C31" s="410"/>
      <c r="D31" s="410"/>
      <c r="E31" s="410"/>
      <c r="F31" s="411"/>
    </row>
  </sheetData>
  <sheetProtection algorithmName="SHA-512" hashValue="lR4jG9J2H3K/bQzGkZk87Ak7lPl4gjoYWFD3CE0DGvIppCwIud35CH0VmEWmpAKsVSe9AFD34iB866qeuUldFQ==" saltValue="W/CfP4M1QdCZ8xPJsOf1FA==" spinCount="100000" sheet="1" objects="1" scenarios="1"/>
  <mergeCells count="25">
    <mergeCell ref="A13:F13"/>
    <mergeCell ref="A1:F1"/>
    <mergeCell ref="A2:F2"/>
    <mergeCell ref="A3:F3"/>
    <mergeCell ref="E5:F5"/>
    <mergeCell ref="A6:D6"/>
    <mergeCell ref="E6:F6"/>
    <mergeCell ref="A7:F7"/>
    <mergeCell ref="A8:F8"/>
    <mergeCell ref="A9:F9"/>
    <mergeCell ref="A10:F10"/>
    <mergeCell ref="A11:F11"/>
    <mergeCell ref="A26:F26"/>
    <mergeCell ref="A28:F28"/>
    <mergeCell ref="A29:F29"/>
    <mergeCell ref="A30:F31"/>
    <mergeCell ref="A14:F14"/>
    <mergeCell ref="A15:F15"/>
    <mergeCell ref="A16:F16"/>
    <mergeCell ref="A17:C18"/>
    <mergeCell ref="D17:F17"/>
    <mergeCell ref="D18:D19"/>
    <mergeCell ref="E18:E19"/>
    <mergeCell ref="F18:F19"/>
    <mergeCell ref="A20:A22"/>
  </mergeCells>
  <pageMargins left="0.70866141732283472" right="0.70866141732283472" top="0.74803149606299213" bottom="0.74803149606299213" header="0.31496062992125984" footer="0.31496062992125984"/>
  <pageSetup scale="43" orientation="portrait" r:id="rId1"/>
  <rowBreaks count="1" manualBreakCount="1">
    <brk id="23" max="5"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I34"/>
  <sheetViews>
    <sheetView zoomScale="80" zoomScaleNormal="80" zoomScaleSheetLayoutView="80" workbookViewId="0">
      <selection activeCell="E28" sqref="E28"/>
    </sheetView>
  </sheetViews>
  <sheetFormatPr baseColWidth="10" defaultRowHeight="15" x14ac:dyDescent="0.25"/>
  <cols>
    <col min="1" max="1" width="36.140625" style="1" customWidth="1"/>
    <col min="2" max="2" width="19.28515625" style="1" customWidth="1"/>
    <col min="3" max="3" width="26.42578125" style="1" customWidth="1"/>
    <col min="4" max="4" width="27.85546875" style="1" customWidth="1"/>
    <col min="5" max="5" width="14.85546875" style="1" customWidth="1"/>
    <col min="6" max="6" width="74.28515625" style="1" customWidth="1"/>
    <col min="7"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50"/>
      <c r="B4" s="51"/>
      <c r="C4" s="53"/>
      <c r="D4" s="24"/>
      <c r="E4" s="51"/>
      <c r="F4" s="52"/>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91" t="s">
        <v>27</v>
      </c>
      <c r="F6" s="393"/>
    </row>
    <row r="7" spans="1:6" s="20" customFormat="1" x14ac:dyDescent="0.25">
      <c r="A7" s="380" t="s">
        <v>4</v>
      </c>
      <c r="B7" s="381"/>
      <c r="C7" s="381"/>
      <c r="D7" s="381"/>
      <c r="E7" s="381"/>
      <c r="F7" s="382"/>
    </row>
    <row r="8" spans="1:6" s="20" customFormat="1" x14ac:dyDescent="0.25">
      <c r="A8" s="352" t="s">
        <v>26</v>
      </c>
      <c r="B8" s="353"/>
      <c r="C8" s="353"/>
      <c r="D8" s="353"/>
      <c r="E8" s="353"/>
      <c r="F8" s="354"/>
    </row>
    <row r="9" spans="1:6" s="20" customFormat="1" x14ac:dyDescent="0.25">
      <c r="A9" s="516" t="s">
        <v>34</v>
      </c>
      <c r="B9" s="517"/>
      <c r="C9" s="517"/>
      <c r="D9" s="517"/>
      <c r="E9" s="517"/>
      <c r="F9" s="518"/>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25"/>
      <c r="D12" s="49"/>
      <c r="E12" s="49"/>
      <c r="F12" s="26"/>
    </row>
    <row r="13" spans="1:6" s="20" customFormat="1" x14ac:dyDescent="0.25">
      <c r="A13" s="415" t="s">
        <v>294</v>
      </c>
      <c r="B13" s="416"/>
      <c r="C13" s="416"/>
      <c r="D13" s="416"/>
      <c r="E13" s="416"/>
      <c r="F13" s="417"/>
    </row>
    <row r="14" spans="1:6" s="20" customFormat="1" x14ac:dyDescent="0.25">
      <c r="A14" s="415" t="s">
        <v>295</v>
      </c>
      <c r="B14" s="416"/>
      <c r="C14" s="416"/>
      <c r="D14" s="416"/>
      <c r="E14" s="416"/>
      <c r="F14" s="417"/>
    </row>
    <row r="15" spans="1:6" s="20" customFormat="1" x14ac:dyDescent="0.25">
      <c r="A15" s="370"/>
      <c r="B15" s="371"/>
      <c r="C15" s="371"/>
      <c r="D15" s="371"/>
      <c r="E15" s="371"/>
      <c r="F15" s="372"/>
    </row>
    <row r="16" spans="1:6" s="20" customFormat="1" x14ac:dyDescent="0.25">
      <c r="A16" s="373"/>
      <c r="B16" s="374"/>
      <c r="C16" s="374"/>
      <c r="D16" s="374"/>
      <c r="E16" s="374"/>
      <c r="F16" s="375"/>
    </row>
    <row r="17" spans="1:9" s="20" customFormat="1" ht="24" customHeight="1" x14ac:dyDescent="0.25">
      <c r="A17" s="376" t="s">
        <v>19</v>
      </c>
      <c r="B17" s="376"/>
      <c r="C17" s="376"/>
      <c r="D17" s="378" t="s">
        <v>20</v>
      </c>
      <c r="E17" s="378"/>
      <c r="F17" s="378"/>
    </row>
    <row r="18" spans="1:9" s="20" customFormat="1" ht="15" customHeight="1" x14ac:dyDescent="0.25">
      <c r="A18" s="377"/>
      <c r="B18" s="377"/>
      <c r="C18" s="377"/>
      <c r="D18" s="377" t="s">
        <v>21</v>
      </c>
      <c r="E18" s="377" t="s">
        <v>22</v>
      </c>
      <c r="F18" s="377" t="s">
        <v>23</v>
      </c>
    </row>
    <row r="19" spans="1:9" s="20" customFormat="1" ht="30" x14ac:dyDescent="0.25">
      <c r="A19" s="304" t="s">
        <v>10</v>
      </c>
      <c r="B19" s="304" t="s">
        <v>11</v>
      </c>
      <c r="C19" s="304" t="s">
        <v>635</v>
      </c>
      <c r="D19" s="377"/>
      <c r="E19" s="377"/>
      <c r="F19" s="377"/>
    </row>
    <row r="20" spans="1:9" s="20" customFormat="1" ht="117" customHeight="1" x14ac:dyDescent="0.25">
      <c r="A20" s="412" t="s">
        <v>146</v>
      </c>
      <c r="B20" s="96" t="s">
        <v>181</v>
      </c>
      <c r="C20" s="119" t="s">
        <v>170</v>
      </c>
      <c r="D20" s="117" t="s">
        <v>302</v>
      </c>
      <c r="E20" s="326">
        <v>1</v>
      </c>
      <c r="F20" s="96" t="s">
        <v>688</v>
      </c>
      <c r="H20" s="122"/>
    </row>
    <row r="21" spans="1:9" s="20" customFormat="1" ht="99" customHeight="1" x14ac:dyDescent="0.25">
      <c r="A21" s="413"/>
      <c r="B21" s="96" t="s">
        <v>164</v>
      </c>
      <c r="C21" s="96" t="s">
        <v>171</v>
      </c>
      <c r="D21" s="121" t="s">
        <v>301</v>
      </c>
      <c r="E21" s="118">
        <v>1</v>
      </c>
      <c r="F21" s="96" t="s">
        <v>299</v>
      </c>
    </row>
    <row r="22" spans="1:9" s="20" customFormat="1" ht="148.5" customHeight="1" x14ac:dyDescent="0.25">
      <c r="A22" s="413"/>
      <c r="B22" s="96" t="s">
        <v>165</v>
      </c>
      <c r="C22" s="96" t="s">
        <v>172</v>
      </c>
      <c r="D22" s="98" t="s">
        <v>175</v>
      </c>
      <c r="E22" s="327">
        <v>1</v>
      </c>
      <c r="F22" s="96" t="s">
        <v>687</v>
      </c>
    </row>
    <row r="23" spans="1:9" s="20" customFormat="1" ht="285.75" customHeight="1" x14ac:dyDescent="0.25">
      <c r="A23" s="413"/>
      <c r="B23" s="96" t="s">
        <v>166</v>
      </c>
      <c r="C23" s="96" t="s">
        <v>173</v>
      </c>
      <c r="D23" s="96" t="s">
        <v>173</v>
      </c>
      <c r="E23" s="327">
        <v>0.8</v>
      </c>
      <c r="F23" s="96" t="s">
        <v>689</v>
      </c>
    </row>
    <row r="24" spans="1:9" s="20" customFormat="1" ht="101.25" customHeight="1" x14ac:dyDescent="0.25">
      <c r="A24" s="413"/>
      <c r="B24" s="96" t="s">
        <v>167</v>
      </c>
      <c r="C24" s="96" t="s">
        <v>174</v>
      </c>
      <c r="D24" s="98" t="s">
        <v>179</v>
      </c>
      <c r="E24" s="118">
        <v>1</v>
      </c>
      <c r="F24" s="96" t="s">
        <v>189</v>
      </c>
    </row>
    <row r="25" spans="1:9" s="20" customFormat="1" ht="89.25" customHeight="1" x14ac:dyDescent="0.25">
      <c r="A25" s="413"/>
      <c r="B25" s="96" t="s">
        <v>168</v>
      </c>
      <c r="C25" s="96" t="s">
        <v>176</v>
      </c>
      <c r="D25" s="98" t="s">
        <v>180</v>
      </c>
      <c r="E25" s="327">
        <v>0.9</v>
      </c>
      <c r="F25" s="96" t="s">
        <v>690</v>
      </c>
    </row>
    <row r="26" spans="1:9" s="20" customFormat="1" ht="194.25" customHeight="1" x14ac:dyDescent="0.25">
      <c r="A26" s="413"/>
      <c r="B26" s="96" t="s">
        <v>168</v>
      </c>
      <c r="C26" s="96" t="s">
        <v>177</v>
      </c>
      <c r="D26" s="98" t="s">
        <v>296</v>
      </c>
      <c r="E26" s="329">
        <v>0.8</v>
      </c>
      <c r="F26" s="162" t="s">
        <v>691</v>
      </c>
      <c r="G26" s="167"/>
    </row>
    <row r="27" spans="1:9" s="20" customFormat="1" ht="296.25" customHeight="1" x14ac:dyDescent="0.25">
      <c r="A27" s="414"/>
      <c r="B27" s="96" t="s">
        <v>169</v>
      </c>
      <c r="C27" s="96" t="s">
        <v>178</v>
      </c>
      <c r="D27" s="162" t="s">
        <v>314</v>
      </c>
      <c r="E27" s="127">
        <v>0.8</v>
      </c>
      <c r="F27" s="96" t="s">
        <v>692</v>
      </c>
    </row>
    <row r="28" spans="1:9" ht="15.75" customHeight="1" x14ac:dyDescent="0.25">
      <c r="A28" s="7" t="s">
        <v>30</v>
      </c>
      <c r="B28" s="8"/>
      <c r="C28" s="8"/>
      <c r="D28" s="8"/>
      <c r="E28" s="126"/>
      <c r="F28" s="9"/>
    </row>
    <row r="29" spans="1:9" ht="314.25" customHeight="1" x14ac:dyDescent="0.25">
      <c r="A29" s="519" t="s">
        <v>313</v>
      </c>
      <c r="B29" s="520"/>
      <c r="C29" s="520"/>
      <c r="D29" s="520"/>
      <c r="E29" s="520"/>
      <c r="F29" s="521"/>
      <c r="I29" s="86"/>
    </row>
    <row r="30" spans="1:9" ht="15.75" customHeight="1" x14ac:dyDescent="0.25">
      <c r="A30" s="2" t="s">
        <v>24</v>
      </c>
      <c r="B30" s="3"/>
      <c r="C30" s="3"/>
      <c r="D30" s="3"/>
      <c r="E30" s="3"/>
      <c r="F30" s="4"/>
    </row>
    <row r="31" spans="1:9" ht="199.5" customHeight="1" x14ac:dyDescent="0.25">
      <c r="A31" s="427" t="s">
        <v>698</v>
      </c>
      <c r="B31" s="428"/>
      <c r="C31" s="428"/>
      <c r="D31" s="428"/>
      <c r="E31" s="428"/>
      <c r="F31" s="429"/>
    </row>
    <row r="32" spans="1:9" s="86" customFormat="1" ht="21.75" customHeight="1" x14ac:dyDescent="0.25">
      <c r="A32" s="403" t="s">
        <v>564</v>
      </c>
      <c r="B32" s="404"/>
      <c r="C32" s="404"/>
      <c r="D32" s="404"/>
      <c r="E32" s="404"/>
      <c r="F32" s="405"/>
    </row>
    <row r="33" spans="1:6" x14ac:dyDescent="0.25">
      <c r="A33" s="406" t="s">
        <v>565</v>
      </c>
      <c r="B33" s="407"/>
      <c r="C33" s="407"/>
      <c r="D33" s="407"/>
      <c r="E33" s="407"/>
      <c r="F33" s="408"/>
    </row>
    <row r="34" spans="1:6" x14ac:dyDescent="0.25">
      <c r="A34" s="409"/>
      <c r="B34" s="410"/>
      <c r="C34" s="410"/>
      <c r="D34" s="410"/>
      <c r="E34" s="410"/>
      <c r="F34" s="411"/>
    </row>
  </sheetData>
  <sheetProtection algorithmName="SHA-512" hashValue="1yRJliqC44wuqyQ4+x1ZWNsiSEN/JgPwQNMYjBv1zl4GBpGyv1rUAMoWr0FOIXRVRXLaUJmesMEO7bXqYrxbOg==" saltValue="UTLEabizTRLnsEB/nbrFcg==" spinCount="100000" sheet="1" objects="1" scenarios="1"/>
  <mergeCells count="25">
    <mergeCell ref="A7:F7"/>
    <mergeCell ref="A3:F3"/>
    <mergeCell ref="E6:F6"/>
    <mergeCell ref="A1:F1"/>
    <mergeCell ref="A2:F2"/>
    <mergeCell ref="E5:F5"/>
    <mergeCell ref="A6:D6"/>
    <mergeCell ref="A33:F34"/>
    <mergeCell ref="A9:F9"/>
    <mergeCell ref="A32:F32"/>
    <mergeCell ref="A29:F29"/>
    <mergeCell ref="A31:F31"/>
    <mergeCell ref="A15:F15"/>
    <mergeCell ref="A16:F16"/>
    <mergeCell ref="A17:C18"/>
    <mergeCell ref="D17:F17"/>
    <mergeCell ref="D18:D19"/>
    <mergeCell ref="E18:E19"/>
    <mergeCell ref="F18:F19"/>
    <mergeCell ref="A20:A27"/>
    <mergeCell ref="A8:F8"/>
    <mergeCell ref="A10:F10"/>
    <mergeCell ref="A11:F11"/>
    <mergeCell ref="A13:F13"/>
    <mergeCell ref="A14:F14"/>
  </mergeCells>
  <pageMargins left="0.23622047244094491" right="0.23622047244094491" top="0.74803149606299213" bottom="0.74803149606299213" header="0.31496062992125984" footer="0.31496062992125984"/>
  <pageSetup scale="56" orientation="portrait" r:id="rId1"/>
  <rowBreaks count="1" manualBreakCount="1">
    <brk id="29" max="16383" man="1"/>
  </rowBreaks>
  <colBreaks count="1" manualBreakCount="1">
    <brk id="6" max="1048575"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32"/>
  <sheetViews>
    <sheetView zoomScale="80" zoomScaleNormal="80" workbookViewId="0">
      <selection activeCell="E24" sqref="E24"/>
    </sheetView>
  </sheetViews>
  <sheetFormatPr baseColWidth="10" defaultRowHeight="15" x14ac:dyDescent="0.25"/>
  <cols>
    <col min="1" max="1" width="31" customWidth="1"/>
    <col min="2" max="2" width="23.28515625" customWidth="1"/>
    <col min="3" max="3" width="15.85546875" customWidth="1"/>
    <col min="4" max="4" width="32.42578125" customWidth="1"/>
    <col min="5" max="5" width="16" bestFit="1" customWidth="1"/>
    <col min="6" max="6" width="91.140625" customWidth="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61"/>
      <c r="B4" s="62"/>
      <c r="C4" s="53"/>
      <c r="D4" s="24"/>
      <c r="E4" s="62"/>
      <c r="F4" s="63"/>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91" t="s">
        <v>226</v>
      </c>
      <c r="F6" s="393"/>
    </row>
    <row r="7" spans="1:6" s="20" customFormat="1" x14ac:dyDescent="0.25">
      <c r="A7" s="380" t="s">
        <v>4</v>
      </c>
      <c r="B7" s="381"/>
      <c r="C7" s="381"/>
      <c r="D7" s="381"/>
      <c r="E7" s="381"/>
      <c r="F7" s="382"/>
    </row>
    <row r="8" spans="1:6" s="20" customFormat="1" x14ac:dyDescent="0.25">
      <c r="A8" s="352" t="s">
        <v>31</v>
      </c>
      <c r="B8" s="353"/>
      <c r="C8" s="353"/>
      <c r="D8" s="353"/>
      <c r="E8" s="353"/>
      <c r="F8" s="354"/>
    </row>
    <row r="9" spans="1:6" s="20" customFormat="1" x14ac:dyDescent="0.25">
      <c r="A9" s="352" t="s">
        <v>38</v>
      </c>
      <c r="B9" s="353"/>
      <c r="C9" s="353"/>
      <c r="D9" s="353"/>
      <c r="E9" s="353"/>
      <c r="F9" s="354"/>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59" t="s">
        <v>9</v>
      </c>
      <c r="B12" s="60"/>
      <c r="C12" s="25"/>
      <c r="D12" s="60"/>
      <c r="E12" s="60"/>
      <c r="F12" s="26"/>
    </row>
    <row r="13" spans="1:6" s="20" customFormat="1" x14ac:dyDescent="0.25">
      <c r="A13" s="415" t="s">
        <v>227</v>
      </c>
      <c r="B13" s="416"/>
      <c r="C13" s="416"/>
      <c r="D13" s="416"/>
      <c r="E13" s="416"/>
      <c r="F13" s="417"/>
    </row>
    <row r="14" spans="1:6" s="20" customFormat="1" ht="15" customHeight="1" x14ac:dyDescent="0.25">
      <c r="A14" s="415" t="s">
        <v>300</v>
      </c>
      <c r="B14" s="416"/>
      <c r="C14" s="416"/>
      <c r="D14" s="416"/>
      <c r="E14" s="416"/>
      <c r="F14" s="417"/>
    </row>
    <row r="15" spans="1:6" s="47" customFormat="1" ht="15" customHeight="1" x14ac:dyDescent="0.25">
      <c r="A15" s="415"/>
      <c r="B15" s="416"/>
      <c r="C15" s="416"/>
      <c r="D15" s="416"/>
      <c r="E15" s="416"/>
      <c r="F15" s="417"/>
    </row>
    <row r="16" spans="1:6" s="47" customFormat="1" x14ac:dyDescent="0.25">
      <c r="A16" s="415"/>
      <c r="B16" s="416"/>
      <c r="C16" s="416"/>
      <c r="D16" s="416"/>
      <c r="E16" s="416"/>
      <c r="F16" s="417"/>
    </row>
    <row r="17" spans="1:12" s="20" customFormat="1" ht="15" customHeight="1" x14ac:dyDescent="0.25">
      <c r="A17" s="376" t="s">
        <v>19</v>
      </c>
      <c r="B17" s="376"/>
      <c r="C17" s="376"/>
      <c r="D17" s="378" t="s">
        <v>20</v>
      </c>
      <c r="E17" s="378"/>
      <c r="F17" s="378"/>
    </row>
    <row r="18" spans="1:12" s="20" customFormat="1" ht="15" customHeight="1" x14ac:dyDescent="0.25">
      <c r="A18" s="377"/>
      <c r="B18" s="377"/>
      <c r="C18" s="377"/>
      <c r="D18" s="377" t="s">
        <v>21</v>
      </c>
      <c r="E18" s="377" t="s">
        <v>22</v>
      </c>
      <c r="F18" s="377" t="s">
        <v>23</v>
      </c>
    </row>
    <row r="19" spans="1:12" s="20" customFormat="1" ht="33.75" customHeight="1" x14ac:dyDescent="0.25">
      <c r="A19" s="304" t="s">
        <v>10</v>
      </c>
      <c r="B19" s="304" t="s">
        <v>11</v>
      </c>
      <c r="C19" s="304" t="s">
        <v>635</v>
      </c>
      <c r="D19" s="377"/>
      <c r="E19" s="377"/>
      <c r="F19" s="377"/>
    </row>
    <row r="20" spans="1:12" s="130" customFormat="1" ht="107.25" customHeight="1" x14ac:dyDescent="0.25">
      <c r="A20" s="528" t="s">
        <v>93</v>
      </c>
      <c r="B20" s="164" t="s">
        <v>308</v>
      </c>
      <c r="C20" s="164" t="s">
        <v>309</v>
      </c>
      <c r="D20" s="164" t="s">
        <v>310</v>
      </c>
      <c r="E20" s="329">
        <v>0.9</v>
      </c>
      <c r="F20" s="156" t="s">
        <v>693</v>
      </c>
    </row>
    <row r="21" spans="1:12" s="20" customFormat="1" ht="240.75" customHeight="1" x14ac:dyDescent="0.25">
      <c r="A21" s="528"/>
      <c r="B21" s="36" t="s">
        <v>219</v>
      </c>
      <c r="C21" s="36" t="s">
        <v>221</v>
      </c>
      <c r="D21" s="36" t="s">
        <v>223</v>
      </c>
      <c r="E21" s="329">
        <v>0.5</v>
      </c>
      <c r="F21" s="156" t="s">
        <v>311</v>
      </c>
    </row>
    <row r="22" spans="1:12" s="35" customFormat="1" ht="185.25" x14ac:dyDescent="0.25">
      <c r="A22" s="528"/>
      <c r="B22" s="36" t="s">
        <v>220</v>
      </c>
      <c r="C22" s="36" t="s">
        <v>222</v>
      </c>
      <c r="D22" s="36" t="s">
        <v>224</v>
      </c>
      <c r="E22" s="128">
        <v>0.85</v>
      </c>
      <c r="F22" s="156" t="s">
        <v>228</v>
      </c>
    </row>
    <row r="23" spans="1:12" s="35" customFormat="1" ht="97.5" customHeight="1" x14ac:dyDescent="0.25">
      <c r="A23" s="324" t="s">
        <v>417</v>
      </c>
      <c r="B23" s="324" t="s">
        <v>14</v>
      </c>
      <c r="C23" s="324" t="s">
        <v>694</v>
      </c>
      <c r="D23" s="324" t="s">
        <v>459</v>
      </c>
      <c r="E23" s="128">
        <v>0.5</v>
      </c>
      <c r="F23" s="323" t="s">
        <v>696</v>
      </c>
    </row>
    <row r="24" spans="1:12" s="35" customFormat="1" ht="297.75" customHeight="1" x14ac:dyDescent="0.25">
      <c r="A24" s="36" t="s">
        <v>13</v>
      </c>
      <c r="B24" s="36" t="s">
        <v>13</v>
      </c>
      <c r="C24" s="161" t="s">
        <v>290</v>
      </c>
      <c r="D24" s="328" t="s">
        <v>13</v>
      </c>
      <c r="E24" s="328" t="s">
        <v>13</v>
      </c>
      <c r="F24" s="102" t="s">
        <v>312</v>
      </c>
    </row>
    <row r="25" spans="1:12" x14ac:dyDescent="0.25">
      <c r="A25" s="67" t="s">
        <v>37</v>
      </c>
      <c r="B25" s="8"/>
      <c r="C25" s="8"/>
      <c r="D25" s="8"/>
      <c r="E25" s="8"/>
      <c r="F25" s="11"/>
    </row>
    <row r="26" spans="1:12" s="74" customFormat="1" ht="81.75" customHeight="1" x14ac:dyDescent="0.25">
      <c r="A26" s="525" t="s">
        <v>697</v>
      </c>
      <c r="B26" s="526"/>
      <c r="C26" s="526"/>
      <c r="D26" s="526"/>
      <c r="E26" s="526"/>
      <c r="F26" s="527"/>
      <c r="L26" s="74">
        <f ca="1">+L26:O26</f>
        <v>0</v>
      </c>
    </row>
    <row r="27" spans="1:12" x14ac:dyDescent="0.25">
      <c r="A27" s="522"/>
      <c r="B27" s="523"/>
      <c r="C27" s="523"/>
      <c r="D27" s="523"/>
      <c r="E27" s="523"/>
      <c r="F27" s="524"/>
    </row>
    <row r="28" spans="1:12" x14ac:dyDescent="0.25">
      <c r="A28" s="7" t="s">
        <v>1</v>
      </c>
      <c r="B28" s="8"/>
      <c r="C28" s="8"/>
      <c r="D28" s="8"/>
      <c r="E28" s="8"/>
      <c r="F28" s="9"/>
    </row>
    <row r="29" spans="1:12" ht="245.25" customHeight="1" x14ac:dyDescent="0.25">
      <c r="A29" s="440" t="s">
        <v>699</v>
      </c>
      <c r="B29" s="441"/>
      <c r="C29" s="441"/>
      <c r="D29" s="441"/>
      <c r="E29" s="441"/>
      <c r="F29" s="442"/>
      <c r="G29" s="129"/>
    </row>
    <row r="30" spans="1:12" s="86" customFormat="1" ht="26.25" customHeight="1" x14ac:dyDescent="0.25">
      <c r="A30" s="403" t="s">
        <v>564</v>
      </c>
      <c r="B30" s="404"/>
      <c r="C30" s="404"/>
      <c r="D30" s="404"/>
      <c r="E30" s="404"/>
      <c r="F30" s="405"/>
    </row>
    <row r="31" spans="1:12" x14ac:dyDescent="0.25">
      <c r="A31" s="406" t="s">
        <v>565</v>
      </c>
      <c r="B31" s="407"/>
      <c r="C31" s="407"/>
      <c r="D31" s="407"/>
      <c r="E31" s="407"/>
      <c r="F31" s="408"/>
    </row>
    <row r="32" spans="1:12" x14ac:dyDescent="0.25">
      <c r="A32" s="409"/>
      <c r="B32" s="410"/>
      <c r="C32" s="410"/>
      <c r="D32" s="410"/>
      <c r="E32" s="410"/>
      <c r="F32" s="411"/>
    </row>
  </sheetData>
  <sheetProtection algorithmName="SHA-512" hashValue="Bs5w275pJRG85SsJbzqm3yCVOHBf3OcxsHNelCtjyOiRIhnQCcoyz2/LJLGqhjUdNy/3uFCUGb5CT7t7YuggvQ==" saltValue="Yb6uLfWbNI8a/+P0h3e1qA==" spinCount="100000" sheet="1" objects="1" scenarios="1"/>
  <mergeCells count="26">
    <mergeCell ref="A26:F26"/>
    <mergeCell ref="F18:F19"/>
    <mergeCell ref="A3:F3"/>
    <mergeCell ref="E6:F6"/>
    <mergeCell ref="A1:F1"/>
    <mergeCell ref="A2:F2"/>
    <mergeCell ref="E5:F5"/>
    <mergeCell ref="A6:D6"/>
    <mergeCell ref="A7:F7"/>
    <mergeCell ref="A20:A22"/>
    <mergeCell ref="A27:F27"/>
    <mergeCell ref="A30:F30"/>
    <mergeCell ref="A31:F32"/>
    <mergeCell ref="A8:F8"/>
    <mergeCell ref="A29:F29"/>
    <mergeCell ref="A9:F9"/>
    <mergeCell ref="A10:F10"/>
    <mergeCell ref="A11:F11"/>
    <mergeCell ref="A13:F13"/>
    <mergeCell ref="A14:F14"/>
    <mergeCell ref="A15:F15"/>
    <mergeCell ref="A16:F16"/>
    <mergeCell ref="A17:C18"/>
    <mergeCell ref="D17:F17"/>
    <mergeCell ref="D18:D19"/>
    <mergeCell ref="E18:E19"/>
  </mergeCells>
  <pageMargins left="0.51181102362204722" right="0.51181102362204722" top="0.55118110236220474" bottom="0.55118110236220474" header="0.31496062992125984" footer="0.31496062992125984"/>
  <pageSetup scale="5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28"/>
  <sheetViews>
    <sheetView zoomScale="80" zoomScaleNormal="80" zoomScaleSheetLayoutView="70" workbookViewId="0">
      <selection activeCell="B19" sqref="B19"/>
    </sheetView>
  </sheetViews>
  <sheetFormatPr baseColWidth="10" defaultRowHeight="15" x14ac:dyDescent="0.25"/>
  <cols>
    <col min="1" max="1" width="19.7109375" customWidth="1"/>
    <col min="2" max="2" width="20.42578125" customWidth="1"/>
    <col min="3" max="3" width="18.42578125" customWidth="1"/>
    <col min="4" max="4" width="23.5703125" customWidth="1"/>
    <col min="5" max="5" width="17.7109375" customWidth="1"/>
    <col min="6" max="6" width="86.85546875" customWidth="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37"/>
      <c r="B4" s="38"/>
      <c r="C4" s="40"/>
      <c r="D4" s="24"/>
      <c r="E4" s="38"/>
      <c r="F4" s="39"/>
    </row>
    <row r="5" spans="1:6" s="20" customFormat="1" x14ac:dyDescent="0.25">
      <c r="A5" s="21" t="s">
        <v>8</v>
      </c>
      <c r="B5" s="22"/>
      <c r="C5" s="41"/>
      <c r="D5" s="23"/>
      <c r="E5" s="383" t="s">
        <v>40</v>
      </c>
      <c r="F5" s="385"/>
    </row>
    <row r="6" spans="1:6" s="20" customFormat="1" x14ac:dyDescent="0.25">
      <c r="A6" s="386" t="str">
        <f>ÍNDICE!A1</f>
        <v>SUPERINTENDENCIA DE PUERTOS Y TRANSPORTE</v>
      </c>
      <c r="B6" s="387"/>
      <c r="C6" s="387"/>
      <c r="D6" s="388"/>
      <c r="E6" s="389" t="s">
        <v>225</v>
      </c>
      <c r="F6" s="390"/>
    </row>
    <row r="7" spans="1:6" s="20" customFormat="1" x14ac:dyDescent="0.25">
      <c r="A7" s="380" t="s">
        <v>4</v>
      </c>
      <c r="B7" s="381"/>
      <c r="C7" s="381"/>
      <c r="D7" s="381"/>
      <c r="E7" s="381"/>
      <c r="F7" s="382"/>
    </row>
    <row r="8" spans="1:6" s="20" customFormat="1" x14ac:dyDescent="0.25">
      <c r="A8" s="352" t="s">
        <v>229</v>
      </c>
      <c r="B8" s="353"/>
      <c r="C8" s="353"/>
      <c r="D8" s="353"/>
      <c r="E8" s="353"/>
      <c r="F8" s="354"/>
    </row>
    <row r="9" spans="1:6" s="20" customFormat="1" x14ac:dyDescent="0.25">
      <c r="A9" s="352" t="s">
        <v>230</v>
      </c>
      <c r="B9" s="353"/>
      <c r="C9" s="353"/>
      <c r="D9" s="353"/>
      <c r="E9" s="353"/>
      <c r="F9" s="354"/>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25"/>
      <c r="D12" s="49"/>
      <c r="E12" s="49"/>
      <c r="F12" s="26"/>
    </row>
    <row r="13" spans="1:6" s="20" customFormat="1" x14ac:dyDescent="0.25">
      <c r="A13" s="415" t="s">
        <v>191</v>
      </c>
      <c r="B13" s="416"/>
      <c r="C13" s="416"/>
      <c r="D13" s="416"/>
      <c r="E13" s="416"/>
      <c r="F13" s="417"/>
    </row>
    <row r="14" spans="1:6" s="47" customFormat="1" x14ac:dyDescent="0.25">
      <c r="A14" s="415"/>
      <c r="B14" s="416"/>
      <c r="C14" s="416"/>
      <c r="D14" s="416"/>
      <c r="E14" s="416"/>
      <c r="F14" s="417"/>
    </row>
    <row r="15" spans="1:6" s="20" customFormat="1" ht="15" customHeight="1" x14ac:dyDescent="0.25">
      <c r="A15" s="376" t="s">
        <v>19</v>
      </c>
      <c r="B15" s="376"/>
      <c r="C15" s="376"/>
      <c r="D15" s="378" t="s">
        <v>20</v>
      </c>
      <c r="E15" s="378"/>
      <c r="F15" s="378"/>
    </row>
    <row r="16" spans="1:6" s="20" customFormat="1" ht="15" customHeight="1" x14ac:dyDescent="0.25">
      <c r="A16" s="377"/>
      <c r="B16" s="377"/>
      <c r="C16" s="377"/>
      <c r="D16" s="377" t="s">
        <v>21</v>
      </c>
      <c r="E16" s="377" t="s">
        <v>22</v>
      </c>
      <c r="F16" s="377" t="s">
        <v>23</v>
      </c>
    </row>
    <row r="17" spans="1:8" s="20" customFormat="1" ht="30" x14ac:dyDescent="0.25">
      <c r="A17" s="304" t="s">
        <v>10</v>
      </c>
      <c r="B17" s="304" t="s">
        <v>11</v>
      </c>
      <c r="C17" s="304" t="s">
        <v>635</v>
      </c>
      <c r="D17" s="377"/>
      <c r="E17" s="377"/>
      <c r="F17" s="377"/>
    </row>
    <row r="18" spans="1:8" s="135" customFormat="1" ht="128.25" x14ac:dyDescent="0.25">
      <c r="A18" s="355" t="s">
        <v>93</v>
      </c>
      <c r="B18" s="134" t="s">
        <v>213</v>
      </c>
      <c r="C18" s="134" t="s">
        <v>214</v>
      </c>
      <c r="D18" s="134" t="s">
        <v>215</v>
      </c>
      <c r="E18" s="308">
        <v>0.9</v>
      </c>
      <c r="F18" s="134" t="s">
        <v>695</v>
      </c>
    </row>
    <row r="19" spans="1:8" s="135" customFormat="1" ht="129.75" customHeight="1" x14ac:dyDescent="0.25">
      <c r="A19" s="356"/>
      <c r="B19" s="133" t="s">
        <v>216</v>
      </c>
      <c r="C19" s="133" t="s">
        <v>217</v>
      </c>
      <c r="D19" s="133" t="s">
        <v>218</v>
      </c>
      <c r="E19" s="308">
        <v>0.9</v>
      </c>
      <c r="F19" s="166" t="s">
        <v>700</v>
      </c>
    </row>
    <row r="20" spans="1:8" ht="14.25" customHeight="1" x14ac:dyDescent="0.25">
      <c r="A20" s="531" t="s">
        <v>30</v>
      </c>
      <c r="B20" s="532"/>
      <c r="C20" s="532"/>
      <c r="D20" s="532"/>
      <c r="E20" s="532"/>
      <c r="F20" s="533"/>
      <c r="H20" s="15"/>
    </row>
    <row r="21" spans="1:8" ht="339" customHeight="1" x14ac:dyDescent="0.25">
      <c r="A21" s="415" t="s">
        <v>507</v>
      </c>
      <c r="B21" s="416"/>
      <c r="C21" s="416"/>
      <c r="D21" s="416"/>
      <c r="E21" s="416"/>
      <c r="F21" s="417"/>
      <c r="G21" s="74"/>
      <c r="H21" s="42"/>
    </row>
    <row r="22" spans="1:8" s="74" customFormat="1" ht="270" customHeight="1" x14ac:dyDescent="0.25">
      <c r="A22" s="519"/>
      <c r="B22" s="520"/>
      <c r="C22" s="520"/>
      <c r="D22" s="520"/>
      <c r="E22" s="520"/>
      <c r="F22" s="521"/>
      <c r="H22" s="42"/>
    </row>
    <row r="23" spans="1:8" x14ac:dyDescent="0.25">
      <c r="A23" s="531" t="s">
        <v>24</v>
      </c>
      <c r="B23" s="532"/>
      <c r="C23" s="532"/>
      <c r="D23" s="532"/>
      <c r="E23" s="532"/>
      <c r="F23" s="533"/>
      <c r="G23" s="74"/>
    </row>
    <row r="24" spans="1:8" ht="15" customHeight="1" x14ac:dyDescent="0.25">
      <c r="A24" s="440" t="s">
        <v>703</v>
      </c>
      <c r="B24" s="529"/>
      <c r="C24" s="529"/>
      <c r="D24" s="529"/>
      <c r="E24" s="529"/>
      <c r="F24" s="530"/>
      <c r="G24" s="74"/>
    </row>
    <row r="25" spans="1:8" ht="155.25" customHeight="1" x14ac:dyDescent="0.25">
      <c r="A25" s="418"/>
      <c r="B25" s="419"/>
      <c r="C25" s="419"/>
      <c r="D25" s="419"/>
      <c r="E25" s="419"/>
      <c r="F25" s="420"/>
      <c r="G25" s="74"/>
    </row>
    <row r="26" spans="1:8" s="86" customFormat="1" x14ac:dyDescent="0.25">
      <c r="A26" s="403" t="s">
        <v>564</v>
      </c>
      <c r="B26" s="404"/>
      <c r="C26" s="404"/>
      <c r="D26" s="404"/>
      <c r="E26" s="404"/>
      <c r="F26" s="405"/>
    </row>
    <row r="27" spans="1:8" x14ac:dyDescent="0.25">
      <c r="A27" s="406" t="s">
        <v>565</v>
      </c>
      <c r="B27" s="407"/>
      <c r="C27" s="407"/>
      <c r="D27" s="407"/>
      <c r="E27" s="407"/>
      <c r="F27" s="408"/>
      <c r="G27" s="74"/>
    </row>
    <row r="28" spans="1:8" x14ac:dyDescent="0.25">
      <c r="A28" s="409"/>
      <c r="B28" s="410"/>
      <c r="C28" s="410"/>
      <c r="D28" s="410"/>
      <c r="E28" s="410"/>
      <c r="F28" s="411"/>
      <c r="G28" s="74"/>
    </row>
  </sheetData>
  <sheetProtection algorithmName="SHA-512" hashValue="lCVWtLpbmcFuzy0ptzbJKear3tGXhxk7bQozLtgVTbqDvips1A8tfXP5AqZ6tUjNUedRYYRj6Av628+sge12rw==" saltValue="1z4BbMog8hfWPP2OLdmWOg==" spinCount="100000" sheet="1" objects="1" scenarios="1"/>
  <mergeCells count="25">
    <mergeCell ref="A24:F25"/>
    <mergeCell ref="A26:F26"/>
    <mergeCell ref="A27:F28"/>
    <mergeCell ref="A13:F13"/>
    <mergeCell ref="A15:C16"/>
    <mergeCell ref="D15:F15"/>
    <mergeCell ref="D16:D17"/>
    <mergeCell ref="E16:E17"/>
    <mergeCell ref="F16:F17"/>
    <mergeCell ref="A14:F14"/>
    <mergeCell ref="A23:F23"/>
    <mergeCell ref="A20:F20"/>
    <mergeCell ref="A18:A19"/>
    <mergeCell ref="A21:F22"/>
    <mergeCell ref="A3:F3"/>
    <mergeCell ref="E6:F6"/>
    <mergeCell ref="A1:F1"/>
    <mergeCell ref="A2:F2"/>
    <mergeCell ref="E5:F5"/>
    <mergeCell ref="A6:D6"/>
    <mergeCell ref="A7:F7"/>
    <mergeCell ref="A8:F8"/>
    <mergeCell ref="A9:F9"/>
    <mergeCell ref="A10:F10"/>
    <mergeCell ref="A11:F11"/>
  </mergeCells>
  <pageMargins left="0.7" right="0.7" top="0.75" bottom="0.75" header="0.3" footer="0.3"/>
  <pageSetup scale="52" orientation="portrait" r:id="rId1"/>
  <rowBreaks count="1" manualBreakCount="1">
    <brk id="2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32"/>
  <sheetViews>
    <sheetView zoomScale="80" zoomScaleNormal="80" workbookViewId="0">
      <selection activeCell="E23" sqref="E23"/>
    </sheetView>
  </sheetViews>
  <sheetFormatPr baseColWidth="10" defaultRowHeight="15" x14ac:dyDescent="0.25"/>
  <cols>
    <col min="1" max="1" width="25.140625" style="1" customWidth="1"/>
    <col min="2" max="2" width="20.7109375" style="1" customWidth="1"/>
    <col min="3" max="3" width="20.85546875" style="1" customWidth="1"/>
    <col min="4" max="4" width="24.42578125" style="1" customWidth="1"/>
    <col min="5" max="5" width="26.28515625" style="1" customWidth="1"/>
    <col min="6" max="7" width="55.140625" style="1" customWidth="1"/>
    <col min="8"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43"/>
      <c r="B4" s="44"/>
      <c r="C4" s="45"/>
      <c r="D4" s="24"/>
      <c r="E4" s="44"/>
      <c r="F4" s="242"/>
    </row>
    <row r="5" spans="1:6" s="20" customFormat="1" x14ac:dyDescent="0.25">
      <c r="A5" s="21" t="s">
        <v>8</v>
      </c>
      <c r="B5" s="22"/>
      <c r="C5" s="46"/>
      <c r="D5" s="23"/>
      <c r="E5" s="383" t="s">
        <v>40</v>
      </c>
      <c r="F5" s="385"/>
    </row>
    <row r="6" spans="1:6" s="20" customFormat="1" x14ac:dyDescent="0.25">
      <c r="A6" s="386" t="str">
        <f>ÍNDICE!A1</f>
        <v>SUPERINTENDENCIA DE PUERTOS Y TRANSPORTE</v>
      </c>
      <c r="B6" s="387"/>
      <c r="C6" s="387"/>
      <c r="D6" s="388"/>
      <c r="E6" s="389" t="s">
        <v>25</v>
      </c>
      <c r="F6" s="390"/>
    </row>
    <row r="7" spans="1:6" s="20" customFormat="1" x14ac:dyDescent="0.25">
      <c r="A7" s="380" t="s">
        <v>4</v>
      </c>
      <c r="B7" s="381"/>
      <c r="C7" s="381"/>
      <c r="D7" s="381"/>
      <c r="E7" s="381"/>
      <c r="F7" s="382"/>
    </row>
    <row r="8" spans="1:6" s="20" customFormat="1" x14ac:dyDescent="0.25">
      <c r="A8" s="352" t="s">
        <v>18</v>
      </c>
      <c r="B8" s="353"/>
      <c r="C8" s="353"/>
      <c r="D8" s="353"/>
      <c r="E8" s="353"/>
      <c r="F8" s="354"/>
    </row>
    <row r="9" spans="1:6" s="20" customFormat="1" x14ac:dyDescent="0.25">
      <c r="A9" s="352" t="s">
        <v>212</v>
      </c>
      <c r="B9" s="353"/>
      <c r="C9" s="353"/>
      <c r="D9" s="353"/>
      <c r="E9" s="353"/>
      <c r="F9" s="354"/>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25"/>
      <c r="D12" s="49"/>
      <c r="E12" s="49"/>
      <c r="F12" s="26"/>
    </row>
    <row r="13" spans="1:6" s="20" customFormat="1" x14ac:dyDescent="0.25">
      <c r="A13" s="415" t="s">
        <v>91</v>
      </c>
      <c r="B13" s="416"/>
      <c r="C13" s="416"/>
      <c r="D13" s="416"/>
      <c r="E13" s="416"/>
      <c r="F13" s="417"/>
    </row>
    <row r="14" spans="1:6" s="20" customFormat="1" x14ac:dyDescent="0.25">
      <c r="A14" s="415" t="s">
        <v>326</v>
      </c>
      <c r="B14" s="416"/>
      <c r="C14" s="416"/>
      <c r="D14" s="416"/>
      <c r="E14" s="416"/>
      <c r="F14" s="417"/>
    </row>
    <row r="15" spans="1:6" s="20" customFormat="1" x14ac:dyDescent="0.25">
      <c r="A15" s="370"/>
      <c r="B15" s="371"/>
      <c r="C15" s="371"/>
      <c r="D15" s="371"/>
      <c r="E15" s="371"/>
      <c r="F15" s="372"/>
    </row>
    <row r="16" spans="1:6" s="20" customFormat="1" x14ac:dyDescent="0.25">
      <c r="A16" s="373"/>
      <c r="B16" s="374"/>
      <c r="C16" s="374"/>
      <c r="D16" s="374"/>
      <c r="E16" s="374"/>
      <c r="F16" s="375"/>
    </row>
    <row r="17" spans="1:7" s="20" customFormat="1" ht="15" customHeight="1" x14ac:dyDescent="0.25">
      <c r="A17" s="376" t="s">
        <v>19</v>
      </c>
      <c r="B17" s="376"/>
      <c r="C17" s="376"/>
      <c r="D17" s="378" t="s">
        <v>20</v>
      </c>
      <c r="E17" s="378"/>
      <c r="F17" s="378"/>
    </row>
    <row r="18" spans="1:7" s="20" customFormat="1" ht="15" customHeight="1" x14ac:dyDescent="0.25">
      <c r="A18" s="377"/>
      <c r="B18" s="377"/>
      <c r="C18" s="377"/>
      <c r="D18" s="377" t="s">
        <v>21</v>
      </c>
      <c r="E18" s="377" t="s">
        <v>22</v>
      </c>
      <c r="F18" s="377" t="s">
        <v>23</v>
      </c>
    </row>
    <row r="19" spans="1:7" s="20" customFormat="1" ht="30" x14ac:dyDescent="0.25">
      <c r="A19" s="304" t="s">
        <v>10</v>
      </c>
      <c r="B19" s="304" t="s">
        <v>11</v>
      </c>
      <c r="C19" s="304" t="s">
        <v>635</v>
      </c>
      <c r="D19" s="377"/>
      <c r="E19" s="377"/>
      <c r="F19" s="377"/>
    </row>
    <row r="20" spans="1:7" s="20" customFormat="1" ht="78.75" customHeight="1" x14ac:dyDescent="0.25">
      <c r="A20" s="430" t="s">
        <v>195</v>
      </c>
      <c r="B20" s="165" t="s">
        <v>317</v>
      </c>
      <c r="C20" s="68" t="s">
        <v>315</v>
      </c>
      <c r="D20" s="165" t="s">
        <v>315</v>
      </c>
      <c r="E20" s="128">
        <v>1</v>
      </c>
      <c r="F20" s="58" t="s">
        <v>323</v>
      </c>
    </row>
    <row r="21" spans="1:7" s="20" customFormat="1" ht="230.25" customHeight="1" x14ac:dyDescent="0.25">
      <c r="A21" s="431"/>
      <c r="B21" s="165" t="s">
        <v>318</v>
      </c>
      <c r="C21" s="68" t="s">
        <v>319</v>
      </c>
      <c r="D21" s="169" t="s">
        <v>324</v>
      </c>
      <c r="E21" s="128">
        <v>0.82</v>
      </c>
      <c r="F21" s="58" t="s">
        <v>325</v>
      </c>
    </row>
    <row r="22" spans="1:7" s="20" customFormat="1" ht="147" customHeight="1" x14ac:dyDescent="0.25">
      <c r="A22" s="432"/>
      <c r="B22" s="36" t="s">
        <v>210</v>
      </c>
      <c r="C22" s="36" t="s">
        <v>211</v>
      </c>
      <c r="D22" s="165" t="s">
        <v>316</v>
      </c>
      <c r="E22" s="311">
        <v>0.7</v>
      </c>
      <c r="F22" s="58" t="s">
        <v>705</v>
      </c>
    </row>
    <row r="23" spans="1:7" s="20" customFormat="1" ht="53.25" customHeight="1" x14ac:dyDescent="0.25">
      <c r="A23" s="168" t="s">
        <v>320</v>
      </c>
      <c r="B23" s="169" t="s">
        <v>328</v>
      </c>
      <c r="C23" s="328" t="s">
        <v>13</v>
      </c>
      <c r="D23" s="328" t="s">
        <v>321</v>
      </c>
      <c r="E23" s="328" t="s">
        <v>321</v>
      </c>
      <c r="F23" s="58" t="s">
        <v>322</v>
      </c>
    </row>
    <row r="24" spans="1:7" ht="21.75" customHeight="1" x14ac:dyDescent="0.25">
      <c r="A24" s="56" t="s">
        <v>30</v>
      </c>
      <c r="B24" s="57"/>
      <c r="C24" s="57"/>
      <c r="D24" s="57"/>
      <c r="E24" s="57"/>
      <c r="F24" s="57"/>
      <c r="G24" s="6"/>
    </row>
    <row r="25" spans="1:7" ht="15.75" customHeight="1" x14ac:dyDescent="0.25">
      <c r="A25" s="534" t="s">
        <v>706</v>
      </c>
      <c r="B25" s="534"/>
      <c r="C25" s="534"/>
      <c r="D25" s="534"/>
      <c r="E25" s="534"/>
      <c r="F25" s="534"/>
    </row>
    <row r="26" spans="1:7" ht="215.25" customHeight="1" x14ac:dyDescent="0.25">
      <c r="A26" s="534"/>
      <c r="B26" s="534"/>
      <c r="C26" s="534"/>
      <c r="D26" s="534"/>
      <c r="E26" s="534"/>
      <c r="F26" s="534"/>
    </row>
    <row r="27" spans="1:7" ht="15.75" customHeight="1" x14ac:dyDescent="0.25">
      <c r="A27" s="535" t="s">
        <v>24</v>
      </c>
      <c r="B27" s="535"/>
      <c r="C27" s="535"/>
      <c r="D27" s="535"/>
      <c r="E27" s="535"/>
      <c r="F27" s="535"/>
    </row>
    <row r="28" spans="1:7" ht="15.75" customHeight="1" x14ac:dyDescent="0.25">
      <c r="A28" s="534" t="s">
        <v>707</v>
      </c>
      <c r="B28" s="534"/>
      <c r="C28" s="534"/>
      <c r="D28" s="534"/>
      <c r="E28" s="534"/>
      <c r="F28" s="534"/>
    </row>
    <row r="29" spans="1:7" ht="192.75" customHeight="1" x14ac:dyDescent="0.25">
      <c r="A29" s="534"/>
      <c r="B29" s="534"/>
      <c r="C29" s="534"/>
      <c r="D29" s="534"/>
      <c r="E29" s="534"/>
      <c r="F29" s="534"/>
    </row>
    <row r="30" spans="1:7" s="86" customFormat="1" ht="21.75" customHeight="1" x14ac:dyDescent="0.25">
      <c r="A30" s="403" t="s">
        <v>564</v>
      </c>
      <c r="B30" s="404"/>
      <c r="C30" s="404"/>
      <c r="D30" s="404"/>
      <c r="E30" s="404"/>
      <c r="F30" s="405"/>
    </row>
    <row r="31" spans="1:7" x14ac:dyDescent="0.25">
      <c r="A31" s="406" t="s">
        <v>565</v>
      </c>
      <c r="B31" s="407"/>
      <c r="C31" s="407"/>
      <c r="D31" s="407"/>
      <c r="E31" s="407"/>
      <c r="F31" s="408"/>
    </row>
    <row r="32" spans="1:7" x14ac:dyDescent="0.25">
      <c r="A32" s="409"/>
      <c r="B32" s="410"/>
      <c r="C32" s="410"/>
      <c r="D32" s="410"/>
      <c r="E32" s="410"/>
      <c r="F32" s="411"/>
    </row>
  </sheetData>
  <sheetProtection algorithmName="SHA-512" hashValue="5CqEBCIAY8T+7aomtVlKGnHGFfi1x+8LRXarYf1VRX4ycAEZBsMHGV+UiRt7hUyDvZBiS3ijk7AuxtxZ+yf+UA==" saltValue="pvVLz5UIfgmHEls+AJqD/w==" spinCount="100000" sheet="1" objects="1" scenarios="1"/>
  <mergeCells count="26">
    <mergeCell ref="A27:F27"/>
    <mergeCell ref="A28:F29"/>
    <mergeCell ref="A30:F30"/>
    <mergeCell ref="A15:F15"/>
    <mergeCell ref="A16:F16"/>
    <mergeCell ref="A17:C18"/>
    <mergeCell ref="D17:F17"/>
    <mergeCell ref="D18:D19"/>
    <mergeCell ref="E18:E19"/>
    <mergeCell ref="F18:F19"/>
    <mergeCell ref="A31:F32"/>
    <mergeCell ref="A14:F14"/>
    <mergeCell ref="A1:F1"/>
    <mergeCell ref="A2:F2"/>
    <mergeCell ref="A3:F3"/>
    <mergeCell ref="E5:F5"/>
    <mergeCell ref="A6:D6"/>
    <mergeCell ref="E6:F6"/>
    <mergeCell ref="A7:F7"/>
    <mergeCell ref="A8:F8"/>
    <mergeCell ref="A9:F9"/>
    <mergeCell ref="A10:F10"/>
    <mergeCell ref="A11:F11"/>
    <mergeCell ref="A13:F13"/>
    <mergeCell ref="A20:A22"/>
    <mergeCell ref="A25:F26"/>
  </mergeCells>
  <pageMargins left="0.51181102362204722" right="0.51181102362204722" top="0.74803149606299213" bottom="0.35433070866141736" header="0.31496062992125984" footer="0.31496062992125984"/>
  <pageSetup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1"/>
  <sheetViews>
    <sheetView zoomScale="80" zoomScaleNormal="80" zoomScaleSheetLayoutView="80" workbookViewId="0">
      <selection activeCell="E25" sqref="E25"/>
    </sheetView>
  </sheetViews>
  <sheetFormatPr baseColWidth="10" defaultRowHeight="15" x14ac:dyDescent="0.25"/>
  <cols>
    <col min="1" max="1" width="27.42578125" style="1" customWidth="1"/>
    <col min="2" max="2" width="26.28515625" style="1" customWidth="1"/>
    <col min="3" max="3" width="21.28515625" style="1" customWidth="1"/>
    <col min="4" max="4" width="20.28515625" style="1" customWidth="1"/>
    <col min="5" max="5" width="15" style="125" customWidth="1"/>
    <col min="6" max="6" width="78.42578125" style="1" customWidth="1"/>
    <col min="7"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50"/>
      <c r="B4" s="51"/>
      <c r="C4" s="53"/>
      <c r="D4" s="24"/>
      <c r="E4" s="53"/>
      <c r="F4" s="52"/>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89" t="s">
        <v>188</v>
      </c>
      <c r="F6" s="390"/>
    </row>
    <row r="7" spans="1:6" s="20" customFormat="1" x14ac:dyDescent="0.25">
      <c r="A7" s="380" t="s">
        <v>4</v>
      </c>
      <c r="B7" s="381"/>
      <c r="C7" s="381"/>
      <c r="D7" s="381"/>
      <c r="E7" s="381"/>
      <c r="F7" s="382"/>
    </row>
    <row r="8" spans="1:6" s="20" customFormat="1" x14ac:dyDescent="0.25">
      <c r="A8" s="352" t="s">
        <v>29</v>
      </c>
      <c r="B8" s="353"/>
      <c r="C8" s="353"/>
      <c r="D8" s="353"/>
      <c r="E8" s="353"/>
      <c r="F8" s="354"/>
    </row>
    <row r="9" spans="1:6" s="20" customFormat="1" x14ac:dyDescent="0.25">
      <c r="A9" s="352" t="s">
        <v>32</v>
      </c>
      <c r="B9" s="353"/>
      <c r="C9" s="353"/>
      <c r="D9" s="353"/>
      <c r="E9" s="353"/>
      <c r="F9" s="354"/>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70"/>
      <c r="D12" s="49"/>
      <c r="E12" s="25"/>
      <c r="F12" s="26"/>
    </row>
    <row r="13" spans="1:6" s="20" customFormat="1" x14ac:dyDescent="0.25">
      <c r="A13" s="415" t="s">
        <v>91</v>
      </c>
      <c r="B13" s="416"/>
      <c r="C13" s="416"/>
      <c r="D13" s="416"/>
      <c r="E13" s="416"/>
      <c r="F13" s="417"/>
    </row>
    <row r="14" spans="1:6" s="20" customFormat="1" ht="15" customHeight="1" x14ac:dyDescent="0.25">
      <c r="A14" s="415"/>
      <c r="B14" s="416"/>
      <c r="C14" s="416"/>
      <c r="D14" s="416"/>
      <c r="E14" s="416"/>
      <c r="F14" s="417"/>
    </row>
    <row r="15" spans="1:6" s="47" customFormat="1" ht="15" customHeight="1" x14ac:dyDescent="0.25">
      <c r="A15" s="415"/>
      <c r="B15" s="416"/>
      <c r="C15" s="416"/>
      <c r="D15" s="416"/>
      <c r="E15" s="416"/>
      <c r="F15" s="417"/>
    </row>
    <row r="16" spans="1:6" s="47" customFormat="1" x14ac:dyDescent="0.25">
      <c r="A16" s="415"/>
      <c r="B16" s="416"/>
      <c r="C16" s="416"/>
      <c r="D16" s="416"/>
      <c r="E16" s="416"/>
      <c r="F16" s="417"/>
    </row>
    <row r="17" spans="1:11" s="20" customFormat="1" ht="22.5" customHeight="1" x14ac:dyDescent="0.25">
      <c r="A17" s="376" t="s">
        <v>19</v>
      </c>
      <c r="B17" s="376"/>
      <c r="C17" s="376"/>
      <c r="D17" s="378" t="s">
        <v>20</v>
      </c>
      <c r="E17" s="378"/>
      <c r="F17" s="378"/>
    </row>
    <row r="18" spans="1:11" s="20" customFormat="1" ht="15" customHeight="1" x14ac:dyDescent="0.25">
      <c r="A18" s="377"/>
      <c r="B18" s="377"/>
      <c r="C18" s="377"/>
      <c r="D18" s="377" t="s">
        <v>21</v>
      </c>
      <c r="E18" s="377" t="s">
        <v>22</v>
      </c>
      <c r="F18" s="377" t="s">
        <v>23</v>
      </c>
    </row>
    <row r="19" spans="1:11" s="20" customFormat="1" ht="30" x14ac:dyDescent="0.25">
      <c r="A19" s="304" t="s">
        <v>10</v>
      </c>
      <c r="B19" s="304" t="s">
        <v>11</v>
      </c>
      <c r="C19" s="304" t="s">
        <v>635</v>
      </c>
      <c r="D19" s="377"/>
      <c r="E19" s="377"/>
      <c r="F19" s="377"/>
    </row>
    <row r="20" spans="1:11" ht="370.5" customHeight="1" x14ac:dyDescent="0.25">
      <c r="A20" s="412" t="s">
        <v>43</v>
      </c>
      <c r="B20" s="115" t="s">
        <v>152</v>
      </c>
      <c r="C20" s="115" t="s">
        <v>327</v>
      </c>
      <c r="D20" s="115" t="s">
        <v>157</v>
      </c>
      <c r="E20" s="337">
        <v>1</v>
      </c>
      <c r="F20" s="115" t="s">
        <v>701</v>
      </c>
    </row>
    <row r="21" spans="1:11" s="31" customFormat="1" ht="99.75" x14ac:dyDescent="0.25">
      <c r="A21" s="413"/>
      <c r="B21" s="115" t="s">
        <v>153</v>
      </c>
      <c r="C21" s="115" t="s">
        <v>156</v>
      </c>
      <c r="D21" s="115" t="s">
        <v>158</v>
      </c>
      <c r="E21" s="337">
        <v>0.52</v>
      </c>
      <c r="F21" s="115" t="s">
        <v>702</v>
      </c>
    </row>
    <row r="22" spans="1:11" s="31" customFormat="1" ht="119.25" customHeight="1" x14ac:dyDescent="0.25">
      <c r="A22" s="413"/>
      <c r="B22" s="115" t="s">
        <v>154</v>
      </c>
      <c r="C22" s="115" t="s">
        <v>155</v>
      </c>
      <c r="D22" s="115" t="s">
        <v>268</v>
      </c>
      <c r="E22" s="88">
        <v>0</v>
      </c>
      <c r="F22" s="115" t="s">
        <v>329</v>
      </c>
    </row>
    <row r="23" spans="1:11" s="31" customFormat="1" ht="181.5" customHeight="1" x14ac:dyDescent="0.25">
      <c r="A23" s="413"/>
      <c r="B23" s="115" t="s">
        <v>163</v>
      </c>
      <c r="C23" s="115" t="s">
        <v>331</v>
      </c>
      <c r="D23" s="115" t="s">
        <v>159</v>
      </c>
      <c r="E23" s="337">
        <v>1</v>
      </c>
      <c r="F23" s="144" t="s">
        <v>330</v>
      </c>
    </row>
    <row r="24" spans="1:11" s="31" customFormat="1" ht="123.75" customHeight="1" x14ac:dyDescent="0.25">
      <c r="A24" s="414"/>
      <c r="B24" s="115" t="s">
        <v>160</v>
      </c>
      <c r="C24" s="115" t="s">
        <v>161</v>
      </c>
      <c r="D24" s="115" t="s">
        <v>162</v>
      </c>
      <c r="E24" s="337">
        <v>1</v>
      </c>
      <c r="F24" s="144" t="s">
        <v>298</v>
      </c>
      <c r="G24" s="116"/>
      <c r="H24" s="34"/>
    </row>
    <row r="25" spans="1:11" x14ac:dyDescent="0.25">
      <c r="A25" s="7" t="s">
        <v>37</v>
      </c>
      <c r="B25" s="8"/>
      <c r="C25" s="8"/>
      <c r="D25" s="8"/>
      <c r="E25" s="123"/>
      <c r="F25" s="9"/>
      <c r="G25" s="6"/>
    </row>
    <row r="26" spans="1:11" s="31" customFormat="1" ht="250.5" customHeight="1" x14ac:dyDescent="0.25">
      <c r="A26" s="418" t="s">
        <v>332</v>
      </c>
      <c r="B26" s="419"/>
      <c r="C26" s="419"/>
      <c r="D26" s="419"/>
      <c r="E26" s="419"/>
      <c r="F26" s="420"/>
      <c r="K26" s="34"/>
    </row>
    <row r="27" spans="1:11" ht="15.75" customHeight="1" x14ac:dyDescent="0.25">
      <c r="A27" s="2" t="s">
        <v>1</v>
      </c>
      <c r="B27" s="3"/>
      <c r="C27" s="3"/>
      <c r="D27" s="3"/>
      <c r="E27" s="124"/>
      <c r="F27" s="4"/>
    </row>
    <row r="28" spans="1:11" ht="186" customHeight="1" x14ac:dyDescent="0.25">
      <c r="A28" s="418" t="s">
        <v>704</v>
      </c>
      <c r="B28" s="419"/>
      <c r="C28" s="419"/>
      <c r="D28" s="419"/>
      <c r="E28" s="419"/>
      <c r="F28" s="420"/>
    </row>
    <row r="29" spans="1:11" s="86" customFormat="1" ht="21.75" customHeight="1" x14ac:dyDescent="0.25">
      <c r="A29" s="403" t="s">
        <v>564</v>
      </c>
      <c r="B29" s="404"/>
      <c r="C29" s="404"/>
      <c r="D29" s="404"/>
      <c r="E29" s="404"/>
      <c r="F29" s="405"/>
    </row>
    <row r="30" spans="1:11" x14ac:dyDescent="0.25">
      <c r="A30" s="406" t="s">
        <v>565</v>
      </c>
      <c r="B30" s="407"/>
      <c r="C30" s="407"/>
      <c r="D30" s="407"/>
      <c r="E30" s="407"/>
      <c r="F30" s="408"/>
    </row>
    <row r="31" spans="1:11" x14ac:dyDescent="0.25">
      <c r="A31" s="409"/>
      <c r="B31" s="410"/>
      <c r="C31" s="410"/>
      <c r="D31" s="410"/>
      <c r="E31" s="410"/>
      <c r="F31" s="411"/>
    </row>
  </sheetData>
  <sheetProtection algorithmName="SHA-512" hashValue="6+bwK20e+DEGQNLH6+Rd9HcD26hqm4CleMTJ98NvfmZ0JCnga2P735sS1+qG326EL2t/PRZWO3qpdfhBKJ7TeA==" saltValue="iPvpYDpjh8UUBFl0qjTVJg==" spinCount="100000" sheet="1" objects="1" scenarios="1"/>
  <mergeCells count="25">
    <mergeCell ref="A11:F11"/>
    <mergeCell ref="A13:F13"/>
    <mergeCell ref="A14:F14"/>
    <mergeCell ref="A15:F15"/>
    <mergeCell ref="A29:F29"/>
    <mergeCell ref="A30:F31"/>
    <mergeCell ref="A26:F26"/>
    <mergeCell ref="A28:F28"/>
    <mergeCell ref="A16:F16"/>
    <mergeCell ref="A17:C18"/>
    <mergeCell ref="D17:F17"/>
    <mergeCell ref="D18:D19"/>
    <mergeCell ref="E18:E19"/>
    <mergeCell ref="F18:F19"/>
    <mergeCell ref="A20:A24"/>
    <mergeCell ref="A10:F10"/>
    <mergeCell ref="A9:F9"/>
    <mergeCell ref="A3:F3"/>
    <mergeCell ref="E6:F6"/>
    <mergeCell ref="A1:F1"/>
    <mergeCell ref="A2:F2"/>
    <mergeCell ref="E5:F5"/>
    <mergeCell ref="A6:D6"/>
    <mergeCell ref="A7:F7"/>
    <mergeCell ref="A8:F8"/>
  </mergeCells>
  <dataValidations xWindow="537" yWindow="544" count="1">
    <dataValidation allowBlank="1" showInputMessage="1" showErrorMessage="1" prompt="Se pretende contratar aprox. 400 metros lineales de archivo. Pendiente confirmar meta una vez se defina contrato" sqref="C24:D24"/>
  </dataValidations>
  <pageMargins left="0.25" right="0.25" top="0.75" bottom="0.75" header="0.3" footer="0.3"/>
  <pageSetup scale="55" orientation="portrait" r:id="rId1"/>
  <rowBreaks count="1" manualBreakCount="1">
    <brk id="2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1"/>
  <sheetViews>
    <sheetView tabSelected="1" zoomScale="80" zoomScaleNormal="80" zoomScaleSheetLayoutView="70" workbookViewId="0">
      <selection activeCell="B21" sqref="B21"/>
    </sheetView>
  </sheetViews>
  <sheetFormatPr baseColWidth="10" defaultRowHeight="15" x14ac:dyDescent="0.25"/>
  <cols>
    <col min="1" max="1" width="25.140625" style="86" customWidth="1"/>
    <col min="2" max="2" width="30.5703125" style="86" customWidth="1"/>
    <col min="3" max="3" width="33.140625" style="86" customWidth="1"/>
    <col min="4" max="4" width="28.42578125" style="86" customWidth="1"/>
    <col min="5" max="5" width="13.85546875" style="142" customWidth="1"/>
    <col min="6" max="6" width="95.5703125" style="86" customWidth="1"/>
    <col min="7" max="7" width="55.140625" style="138" customWidth="1"/>
    <col min="8" max="16384" width="11.42578125" style="86"/>
  </cols>
  <sheetData>
    <row r="1" spans="1:7" s="20" customFormat="1" x14ac:dyDescent="0.25">
      <c r="A1" s="383" t="s">
        <v>3</v>
      </c>
      <c r="B1" s="384"/>
      <c r="C1" s="384"/>
      <c r="D1" s="384"/>
      <c r="E1" s="384"/>
      <c r="F1" s="385"/>
      <c r="G1" s="136"/>
    </row>
    <row r="2" spans="1:7" s="20" customFormat="1" x14ac:dyDescent="0.25">
      <c r="A2" s="383" t="s">
        <v>0</v>
      </c>
      <c r="B2" s="384"/>
      <c r="C2" s="384"/>
      <c r="D2" s="384"/>
      <c r="E2" s="384"/>
      <c r="F2" s="385"/>
      <c r="G2" s="136"/>
    </row>
    <row r="3" spans="1:7" s="20" customFormat="1" x14ac:dyDescent="0.25">
      <c r="A3" s="391" t="s">
        <v>550</v>
      </c>
      <c r="B3" s="392"/>
      <c r="C3" s="392"/>
      <c r="D3" s="392"/>
      <c r="E3" s="392"/>
      <c r="F3" s="393"/>
      <c r="G3" s="136"/>
    </row>
    <row r="4" spans="1:7" s="20" customFormat="1" x14ac:dyDescent="0.25">
      <c r="A4" s="131"/>
      <c r="B4" s="132"/>
      <c r="C4" s="53"/>
      <c r="D4" s="24"/>
      <c r="E4" s="140"/>
      <c r="F4" s="132"/>
      <c r="G4" s="136"/>
    </row>
    <row r="5" spans="1:7" s="20" customFormat="1" x14ac:dyDescent="0.25">
      <c r="A5" s="21" t="s">
        <v>8</v>
      </c>
      <c r="B5" s="22"/>
      <c r="C5" s="54"/>
      <c r="D5" s="23"/>
      <c r="E5" s="383" t="s">
        <v>40</v>
      </c>
      <c r="F5" s="385"/>
      <c r="G5" s="136"/>
    </row>
    <row r="6" spans="1:7" s="20" customFormat="1" x14ac:dyDescent="0.25">
      <c r="A6" s="386" t="str">
        <f>ÍNDICE!A1</f>
        <v>SUPERINTENDENCIA DE PUERTOS Y TRANSPORTE</v>
      </c>
      <c r="B6" s="387"/>
      <c r="C6" s="387"/>
      <c r="D6" s="388"/>
      <c r="E6" s="389" t="s">
        <v>241</v>
      </c>
      <c r="F6" s="390"/>
      <c r="G6" s="136"/>
    </row>
    <row r="7" spans="1:7" s="20" customFormat="1" x14ac:dyDescent="0.25">
      <c r="A7" s="380" t="s">
        <v>4</v>
      </c>
      <c r="B7" s="381"/>
      <c r="C7" s="381"/>
      <c r="D7" s="381"/>
      <c r="E7" s="381"/>
      <c r="F7" s="382"/>
      <c r="G7" s="136"/>
    </row>
    <row r="8" spans="1:7" s="20" customFormat="1" x14ac:dyDescent="0.25">
      <c r="A8" s="352" t="s">
        <v>231</v>
      </c>
      <c r="B8" s="353"/>
      <c r="C8" s="353"/>
      <c r="D8" s="353"/>
      <c r="E8" s="353"/>
      <c r="F8" s="354"/>
      <c r="G8" s="136"/>
    </row>
    <row r="9" spans="1:7" s="20" customFormat="1" x14ac:dyDescent="0.25">
      <c r="A9" s="352" t="s">
        <v>232</v>
      </c>
      <c r="B9" s="353"/>
      <c r="C9" s="353"/>
      <c r="D9" s="353"/>
      <c r="E9" s="353"/>
      <c r="F9" s="354"/>
      <c r="G9" s="136"/>
    </row>
    <row r="10" spans="1:7" s="20" customFormat="1" x14ac:dyDescent="0.25">
      <c r="A10" s="352"/>
      <c r="B10" s="353"/>
      <c r="C10" s="353"/>
      <c r="D10" s="353"/>
      <c r="E10" s="353"/>
      <c r="F10" s="354"/>
      <c r="G10" s="136"/>
    </row>
    <row r="11" spans="1:7" s="20" customFormat="1" x14ac:dyDescent="0.25">
      <c r="A11" s="290" t="s">
        <v>9</v>
      </c>
      <c r="B11" s="291"/>
      <c r="C11" s="25"/>
      <c r="D11" s="291"/>
      <c r="E11" s="141"/>
      <c r="F11" s="26"/>
      <c r="G11" s="136"/>
    </row>
    <row r="12" spans="1:7" s="20" customFormat="1" x14ac:dyDescent="0.25">
      <c r="A12" s="415" t="s">
        <v>91</v>
      </c>
      <c r="B12" s="416"/>
      <c r="C12" s="416"/>
      <c r="D12" s="416"/>
      <c r="E12" s="416"/>
      <c r="F12" s="417"/>
      <c r="G12" s="136"/>
    </row>
    <row r="13" spans="1:7" s="20" customFormat="1" x14ac:dyDescent="0.25">
      <c r="A13" s="415" t="s">
        <v>239</v>
      </c>
      <c r="B13" s="416"/>
      <c r="C13" s="416"/>
      <c r="D13" s="416"/>
      <c r="E13" s="416"/>
      <c r="F13" s="417"/>
      <c r="G13" s="136"/>
    </row>
    <row r="14" spans="1:7" s="20" customFormat="1" x14ac:dyDescent="0.25">
      <c r="A14" s="370" t="s">
        <v>240</v>
      </c>
      <c r="B14" s="371"/>
      <c r="C14" s="371"/>
      <c r="D14" s="371"/>
      <c r="E14" s="371"/>
      <c r="F14" s="372"/>
      <c r="G14" s="136"/>
    </row>
    <row r="15" spans="1:7" s="20" customFormat="1" x14ac:dyDescent="0.25">
      <c r="A15" s="373"/>
      <c r="B15" s="374"/>
      <c r="C15" s="374"/>
      <c r="D15" s="374"/>
      <c r="E15" s="374"/>
      <c r="F15" s="375"/>
      <c r="G15" s="136"/>
    </row>
    <row r="16" spans="1:7" s="20" customFormat="1" ht="18.75" customHeight="1" x14ac:dyDescent="0.25">
      <c r="A16" s="376" t="s">
        <v>19</v>
      </c>
      <c r="B16" s="376"/>
      <c r="C16" s="376"/>
      <c r="D16" s="378" t="s">
        <v>20</v>
      </c>
      <c r="E16" s="378"/>
      <c r="F16" s="378"/>
      <c r="G16" s="136"/>
    </row>
    <row r="17" spans="1:7" s="20" customFormat="1" ht="15" customHeight="1" x14ac:dyDescent="0.25">
      <c r="A17" s="377"/>
      <c r="B17" s="377"/>
      <c r="C17" s="377"/>
      <c r="D17" s="377" t="s">
        <v>21</v>
      </c>
      <c r="E17" s="377" t="s">
        <v>22</v>
      </c>
      <c r="F17" s="377" t="s">
        <v>23</v>
      </c>
      <c r="G17" s="136"/>
    </row>
    <row r="18" spans="1:7" s="20" customFormat="1" x14ac:dyDescent="0.25">
      <c r="A18" s="304" t="s">
        <v>10</v>
      </c>
      <c r="B18" s="304" t="s">
        <v>11</v>
      </c>
      <c r="C18" s="304" t="s">
        <v>635</v>
      </c>
      <c r="D18" s="377"/>
      <c r="E18" s="377"/>
      <c r="F18" s="377"/>
      <c r="G18" s="136"/>
    </row>
    <row r="19" spans="1:7" s="20" customFormat="1" ht="103.5" customHeight="1" x14ac:dyDescent="0.25">
      <c r="A19" s="540" t="s">
        <v>43</v>
      </c>
      <c r="B19" s="449" t="s">
        <v>262</v>
      </c>
      <c r="C19" s="292" t="s">
        <v>263</v>
      </c>
      <c r="D19" s="292" t="s">
        <v>285</v>
      </c>
      <c r="E19" s="338">
        <v>0.88</v>
      </c>
      <c r="F19" s="292" t="s">
        <v>538</v>
      </c>
      <c r="G19" s="296"/>
    </row>
    <row r="20" spans="1:7" s="20" customFormat="1" ht="71.25" x14ac:dyDescent="0.25">
      <c r="A20" s="541"/>
      <c r="B20" s="449"/>
      <c r="C20" s="156" t="s">
        <v>243</v>
      </c>
      <c r="D20" s="156" t="s">
        <v>244</v>
      </c>
      <c r="E20" s="338">
        <v>0</v>
      </c>
      <c r="F20" s="111" t="s">
        <v>539</v>
      </c>
      <c r="G20" s="136"/>
    </row>
    <row r="21" spans="1:7" s="20" customFormat="1" ht="63.75" customHeight="1" x14ac:dyDescent="0.25">
      <c r="A21" s="541"/>
      <c r="B21" s="156" t="s">
        <v>233</v>
      </c>
      <c r="C21" s="156" t="s">
        <v>246</v>
      </c>
      <c r="D21" s="156" t="s">
        <v>245</v>
      </c>
      <c r="E21" s="155">
        <v>1</v>
      </c>
      <c r="F21" s="111" t="s">
        <v>541</v>
      </c>
      <c r="G21" s="136"/>
    </row>
    <row r="22" spans="1:7" s="20" customFormat="1" ht="105.75" customHeight="1" x14ac:dyDescent="0.25">
      <c r="A22" s="541"/>
      <c r="B22" s="430" t="s">
        <v>234</v>
      </c>
      <c r="C22" s="156" t="s">
        <v>247</v>
      </c>
      <c r="D22" s="156" t="s">
        <v>286</v>
      </c>
      <c r="E22" s="338">
        <v>0.8</v>
      </c>
      <c r="F22" s="111" t="s">
        <v>537</v>
      </c>
      <c r="G22" s="136"/>
    </row>
    <row r="23" spans="1:7" s="20" customFormat="1" ht="116.25" customHeight="1" x14ac:dyDescent="0.25">
      <c r="A23" s="541"/>
      <c r="B23" s="431"/>
      <c r="C23" s="294" t="s">
        <v>248</v>
      </c>
      <c r="D23" s="294" t="s">
        <v>288</v>
      </c>
      <c r="E23" s="338">
        <v>1</v>
      </c>
      <c r="F23" s="111" t="s">
        <v>546</v>
      </c>
      <c r="G23" s="136"/>
    </row>
    <row r="24" spans="1:7" s="20" customFormat="1" ht="128.25" x14ac:dyDescent="0.25">
      <c r="A24" s="541"/>
      <c r="B24" s="451" t="s">
        <v>235</v>
      </c>
      <c r="C24" s="156" t="s">
        <v>249</v>
      </c>
      <c r="D24" s="156" t="s">
        <v>281</v>
      </c>
      <c r="E24" s="155">
        <v>1</v>
      </c>
      <c r="F24" s="293" t="s">
        <v>545</v>
      </c>
      <c r="G24" s="136"/>
    </row>
    <row r="25" spans="1:7" s="20" customFormat="1" ht="51" customHeight="1" x14ac:dyDescent="0.25">
      <c r="A25" s="541"/>
      <c r="B25" s="451"/>
      <c r="C25" s="158" t="s">
        <v>250</v>
      </c>
      <c r="D25" s="158" t="s">
        <v>287</v>
      </c>
      <c r="E25" s="155">
        <v>1</v>
      </c>
      <c r="F25" s="158" t="s">
        <v>536</v>
      </c>
      <c r="G25" s="295"/>
    </row>
    <row r="26" spans="1:7" s="20" customFormat="1" ht="113.25" customHeight="1" x14ac:dyDescent="0.25">
      <c r="A26" s="541"/>
      <c r="B26" s="449" t="s">
        <v>236</v>
      </c>
      <c r="C26" s="158" t="s">
        <v>251</v>
      </c>
      <c r="D26" s="158" t="s">
        <v>252</v>
      </c>
      <c r="E26" s="155">
        <v>0.99964209019327133</v>
      </c>
      <c r="F26" s="160" t="s">
        <v>535</v>
      </c>
      <c r="G26" s="136"/>
    </row>
    <row r="27" spans="1:7" s="20" customFormat="1" ht="84" customHeight="1" x14ac:dyDescent="0.25">
      <c r="A27" s="541"/>
      <c r="B27" s="449"/>
      <c r="C27" s="158" t="s">
        <v>253</v>
      </c>
      <c r="D27" s="158" t="s">
        <v>282</v>
      </c>
      <c r="E27" s="338">
        <v>1</v>
      </c>
      <c r="F27" s="160" t="s">
        <v>542</v>
      </c>
      <c r="G27" s="136"/>
    </row>
    <row r="28" spans="1:7" s="20" customFormat="1" ht="211.5" customHeight="1" x14ac:dyDescent="0.25">
      <c r="A28" s="541"/>
      <c r="B28" s="156" t="s">
        <v>237</v>
      </c>
      <c r="C28" s="156" t="s">
        <v>254</v>
      </c>
      <c r="D28" s="156" t="s">
        <v>284</v>
      </c>
      <c r="E28" s="338">
        <v>0.8</v>
      </c>
      <c r="F28" s="111" t="s">
        <v>708</v>
      </c>
      <c r="G28" s="136"/>
    </row>
    <row r="29" spans="1:7" s="20" customFormat="1" ht="102.75" customHeight="1" x14ac:dyDescent="0.25">
      <c r="A29" s="541"/>
      <c r="B29" s="156" t="s">
        <v>238</v>
      </c>
      <c r="C29" s="156" t="s">
        <v>255</v>
      </c>
      <c r="D29" s="156" t="s">
        <v>283</v>
      </c>
      <c r="E29" s="338">
        <v>1</v>
      </c>
      <c r="F29" s="111" t="s">
        <v>543</v>
      </c>
      <c r="G29" s="136"/>
    </row>
    <row r="30" spans="1:7" s="135" customFormat="1" ht="105.75" customHeight="1" x14ac:dyDescent="0.25">
      <c r="A30" s="541"/>
      <c r="B30" s="156" t="s">
        <v>257</v>
      </c>
      <c r="C30" s="156" t="s">
        <v>256</v>
      </c>
      <c r="D30" s="156" t="s">
        <v>242</v>
      </c>
      <c r="E30" s="338">
        <v>0.9</v>
      </c>
      <c r="F30" s="111" t="s">
        <v>709</v>
      </c>
      <c r="G30" s="143"/>
    </row>
    <row r="31" spans="1:7" s="20" customFormat="1" ht="159" customHeight="1" x14ac:dyDescent="0.25">
      <c r="A31" s="541"/>
      <c r="B31" s="156" t="s">
        <v>258</v>
      </c>
      <c r="C31" s="156" t="s">
        <v>90</v>
      </c>
      <c r="D31" s="156" t="s">
        <v>90</v>
      </c>
      <c r="E31" s="338">
        <v>0.5</v>
      </c>
      <c r="F31" s="111" t="s">
        <v>710</v>
      </c>
      <c r="G31" s="136"/>
    </row>
    <row r="32" spans="1:7" s="20" customFormat="1" ht="408.75" customHeight="1" x14ac:dyDescent="0.25">
      <c r="A32" s="541"/>
      <c r="B32" s="449" t="s">
        <v>259</v>
      </c>
      <c r="C32" s="449" t="s">
        <v>260</v>
      </c>
      <c r="D32" s="449" t="s">
        <v>261</v>
      </c>
      <c r="E32" s="475">
        <v>1</v>
      </c>
      <c r="F32" s="543" t="s">
        <v>544</v>
      </c>
    </row>
    <row r="33" spans="1:7" s="20" customFormat="1" ht="283.5" customHeight="1" x14ac:dyDescent="0.25">
      <c r="A33" s="542"/>
      <c r="B33" s="449"/>
      <c r="C33" s="449"/>
      <c r="D33" s="449"/>
      <c r="E33" s="476"/>
      <c r="F33" s="544"/>
      <c r="G33" s="154"/>
    </row>
    <row r="34" spans="1:7" ht="21.75" customHeight="1" x14ac:dyDescent="0.25">
      <c r="A34" s="537"/>
      <c r="B34" s="538"/>
      <c r="C34" s="538"/>
      <c r="D34" s="538"/>
      <c r="E34" s="538"/>
      <c r="F34" s="539"/>
      <c r="G34" s="137"/>
    </row>
    <row r="35" spans="1:7" ht="320.25" customHeight="1" x14ac:dyDescent="0.25">
      <c r="A35" s="536" t="s">
        <v>547</v>
      </c>
      <c r="B35" s="536"/>
      <c r="C35" s="536"/>
      <c r="D35" s="536"/>
      <c r="E35" s="536"/>
      <c r="F35" s="536"/>
    </row>
    <row r="36" spans="1:7" ht="15.75" customHeight="1" x14ac:dyDescent="0.25">
      <c r="A36" s="2" t="s">
        <v>24</v>
      </c>
      <c r="B36" s="3"/>
      <c r="C36" s="3"/>
      <c r="D36" s="3"/>
      <c r="E36" s="188"/>
      <c r="F36" s="4"/>
      <c r="G36" s="86"/>
    </row>
    <row r="37" spans="1:7" ht="15.75" customHeight="1" x14ac:dyDescent="0.25">
      <c r="A37" s="534" t="s">
        <v>540</v>
      </c>
      <c r="B37" s="534"/>
      <c r="C37" s="534"/>
      <c r="D37" s="534"/>
      <c r="E37" s="534"/>
      <c r="F37" s="534"/>
    </row>
    <row r="38" spans="1:7" ht="175.5" customHeight="1" x14ac:dyDescent="0.25">
      <c r="A38" s="534"/>
      <c r="B38" s="534"/>
      <c r="C38" s="534"/>
      <c r="D38" s="534"/>
      <c r="E38" s="534"/>
      <c r="F38" s="534"/>
    </row>
    <row r="39" spans="1:7" ht="21.75" customHeight="1" x14ac:dyDescent="0.25">
      <c r="A39" s="403" t="s">
        <v>564</v>
      </c>
      <c r="B39" s="404"/>
      <c r="C39" s="404"/>
      <c r="D39" s="404"/>
      <c r="E39" s="404"/>
      <c r="F39" s="405"/>
    </row>
    <row r="40" spans="1:7" x14ac:dyDescent="0.25">
      <c r="A40" s="406" t="s">
        <v>565</v>
      </c>
      <c r="B40" s="407"/>
      <c r="C40" s="407"/>
      <c r="D40" s="407"/>
      <c r="E40" s="407"/>
      <c r="F40" s="408"/>
    </row>
    <row r="41" spans="1:7" x14ac:dyDescent="0.25">
      <c r="A41" s="409"/>
      <c r="B41" s="410"/>
      <c r="C41" s="410"/>
      <c r="D41" s="410"/>
      <c r="E41" s="410"/>
      <c r="F41" s="411"/>
    </row>
  </sheetData>
  <sheetProtection algorithmName="SHA-512" hashValue="2XMpT7laxkkkI8nZxnW8mLfHsIHpwaibnzLrRKS/+l1sR7ijwbTjxwMBLbEoaZH8Yiu+uvx/sX4rYb4hC/BgBw==" saltValue="W5s97pyc9p911CNfYSw0Rg==" spinCount="100000" sheet="1" objects="1" scenarios="1"/>
  <mergeCells count="34">
    <mergeCell ref="C32:C33"/>
    <mergeCell ref="D32:D33"/>
    <mergeCell ref="A19:A33"/>
    <mergeCell ref="E32:E33"/>
    <mergeCell ref="F32:F33"/>
    <mergeCell ref="B19:B20"/>
    <mergeCell ref="B26:B27"/>
    <mergeCell ref="B24:B25"/>
    <mergeCell ref="B32:B33"/>
    <mergeCell ref="B22:B23"/>
    <mergeCell ref="A37:F38"/>
    <mergeCell ref="A39:F39"/>
    <mergeCell ref="A35:F35"/>
    <mergeCell ref="A34:F34"/>
    <mergeCell ref="A40:F41"/>
    <mergeCell ref="A1:F1"/>
    <mergeCell ref="A2:F2"/>
    <mergeCell ref="A3:F3"/>
    <mergeCell ref="E5:F5"/>
    <mergeCell ref="A6:D6"/>
    <mergeCell ref="E6:F6"/>
    <mergeCell ref="A7:F7"/>
    <mergeCell ref="A8:F8"/>
    <mergeCell ref="A9:F9"/>
    <mergeCell ref="A10:F10"/>
    <mergeCell ref="A12:F12"/>
    <mergeCell ref="A13:F13"/>
    <mergeCell ref="A14:F14"/>
    <mergeCell ref="A15:F15"/>
    <mergeCell ref="A16:C17"/>
    <mergeCell ref="D16:F16"/>
    <mergeCell ref="D17:D18"/>
    <mergeCell ref="E17:E18"/>
    <mergeCell ref="F17:F18"/>
  </mergeCells>
  <printOptions horizontalCentered="1"/>
  <pageMargins left="0.25" right="0.25" top="0.75" bottom="0.75" header="0.3" footer="0.3"/>
  <pageSetup scale="37" orientation="portrait" r:id="rId1"/>
  <rowBreaks count="1" manualBreakCount="1">
    <brk id="30"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8:XFD53"/>
  <sheetViews>
    <sheetView workbookViewId="0"/>
  </sheetViews>
  <sheetFormatPr baseColWidth="10" defaultRowHeight="15" x14ac:dyDescent="0.25"/>
  <cols>
    <col min="1" max="1" width="32" bestFit="1" customWidth="1"/>
    <col min="2" max="2" width="17.42578125" style="330" bestFit="1" customWidth="1"/>
    <col min="3" max="3" width="29.7109375" style="330" customWidth="1"/>
  </cols>
  <sheetData>
    <row r="28" spans="1:3" x14ac:dyDescent="0.25">
      <c r="A28" s="332" t="s">
        <v>671</v>
      </c>
      <c r="B28" s="332" t="s">
        <v>672</v>
      </c>
      <c r="C28" s="333" t="s">
        <v>711</v>
      </c>
    </row>
    <row r="29" spans="1:3" x14ac:dyDescent="0.25">
      <c r="A29" s="334" t="s">
        <v>673</v>
      </c>
      <c r="B29" s="331">
        <v>0.91</v>
      </c>
      <c r="C29" s="339">
        <v>1</v>
      </c>
    </row>
    <row r="30" spans="1:3" x14ac:dyDescent="0.25">
      <c r="A30" s="334" t="s">
        <v>674</v>
      </c>
      <c r="B30" s="331">
        <v>0.93300000000000005</v>
      </c>
      <c r="C30" s="339">
        <v>3</v>
      </c>
    </row>
    <row r="31" spans="1:3" x14ac:dyDescent="0.25">
      <c r="A31" s="334" t="s">
        <v>675</v>
      </c>
      <c r="B31" s="331">
        <v>0.8</v>
      </c>
      <c r="C31" s="339">
        <v>2</v>
      </c>
    </row>
    <row r="32" spans="1:3" x14ac:dyDescent="0.25">
      <c r="A32" s="334" t="s">
        <v>676</v>
      </c>
      <c r="B32" s="331">
        <v>0.85499999999999998</v>
      </c>
      <c r="C32" s="339">
        <v>6</v>
      </c>
    </row>
    <row r="33" spans="1:16384" x14ac:dyDescent="0.25">
      <c r="A33" s="334" t="s">
        <v>677</v>
      </c>
      <c r="B33" s="331">
        <v>0.84099999999999997</v>
      </c>
      <c r="C33" s="339">
        <v>5</v>
      </c>
    </row>
    <row r="34" spans="1:16384" x14ac:dyDescent="0.25">
      <c r="A34" s="334" t="s">
        <v>678</v>
      </c>
      <c r="B34" s="331">
        <v>0.8</v>
      </c>
      <c r="C34" s="339">
        <v>7</v>
      </c>
    </row>
    <row r="35" spans="1:16384" x14ac:dyDescent="0.25">
      <c r="A35" s="334" t="s">
        <v>679</v>
      </c>
      <c r="B35" s="331">
        <v>0.85499999999999998</v>
      </c>
      <c r="C35" s="339">
        <v>6</v>
      </c>
    </row>
    <row r="36" spans="1:16384" x14ac:dyDescent="0.25">
      <c r="A36" s="334" t="s">
        <v>680</v>
      </c>
      <c r="B36" s="331">
        <v>0.82</v>
      </c>
      <c r="C36" s="339">
        <v>1</v>
      </c>
    </row>
    <row r="37" spans="1:16384" x14ac:dyDescent="0.25">
      <c r="A37" s="335" t="s">
        <v>681</v>
      </c>
      <c r="B37" s="336">
        <v>0.91</v>
      </c>
      <c r="C37" s="339">
        <v>3</v>
      </c>
    </row>
    <row r="38" spans="1:16384" x14ac:dyDescent="0.25">
      <c r="A38" s="335" t="s">
        <v>682</v>
      </c>
      <c r="B38" s="336">
        <v>0.69</v>
      </c>
      <c r="C38" s="339">
        <v>2</v>
      </c>
    </row>
    <row r="39" spans="1:16384" x14ac:dyDescent="0.25">
      <c r="A39" s="335" t="s">
        <v>683</v>
      </c>
      <c r="B39" s="336">
        <v>0.9</v>
      </c>
      <c r="C39" s="339">
        <v>0</v>
      </c>
    </row>
    <row r="40" spans="1:16384" x14ac:dyDescent="0.25">
      <c r="A40" s="335" t="s">
        <v>684</v>
      </c>
      <c r="B40" s="336">
        <v>0.84</v>
      </c>
      <c r="C40" s="339">
        <v>2</v>
      </c>
    </row>
    <row r="41" spans="1:16384" x14ac:dyDescent="0.25">
      <c r="A41" s="335" t="s">
        <v>685</v>
      </c>
      <c r="B41" s="336">
        <v>0.7</v>
      </c>
      <c r="C41" s="339">
        <v>2</v>
      </c>
    </row>
    <row r="42" spans="1:16384" x14ac:dyDescent="0.25">
      <c r="A42" s="335" t="s">
        <v>686</v>
      </c>
      <c r="B42" s="336">
        <v>0.84799999999999998</v>
      </c>
      <c r="C42" s="339">
        <v>4</v>
      </c>
    </row>
    <row r="43" spans="1:16384" x14ac:dyDescent="0.25">
      <c r="A43" s="341" t="s">
        <v>712</v>
      </c>
      <c r="B43" s="340">
        <f>AVERAGE(B29:B42)</f>
        <v>0.83585714285714285</v>
      </c>
      <c r="C43" s="339"/>
    </row>
    <row r="45" spans="1:16384" x14ac:dyDescent="0.25">
      <c r="A45" s="343" t="s">
        <v>713</v>
      </c>
    </row>
    <row r="47" spans="1:16384" s="342" customFormat="1" ht="15.75" x14ac:dyDescent="0.25">
      <c r="A47" s="351" t="s">
        <v>720</v>
      </c>
      <c r="B47" s="351"/>
      <c r="C47" s="351"/>
      <c r="D47" s="351"/>
      <c r="E47" s="351"/>
      <c r="F47" s="351"/>
      <c r="G47" s="351"/>
      <c r="H47" s="351"/>
      <c r="I47" s="351"/>
      <c r="J47" s="351"/>
      <c r="K47" s="351"/>
      <c r="L47" s="351"/>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c r="HI47" s="350"/>
      <c r="HJ47" s="350"/>
      <c r="HK47" s="350"/>
      <c r="HL47" s="350"/>
      <c r="HM47" s="350"/>
      <c r="HN47" s="350"/>
      <c r="HO47" s="350"/>
      <c r="HP47" s="350"/>
      <c r="HQ47" s="350"/>
      <c r="HR47" s="350"/>
      <c r="HS47" s="350"/>
      <c r="HT47" s="350"/>
      <c r="HU47" s="350"/>
      <c r="HV47" s="350"/>
      <c r="HW47" s="350"/>
      <c r="HX47" s="350"/>
      <c r="HY47" s="350"/>
      <c r="HZ47" s="350"/>
      <c r="IA47" s="350"/>
      <c r="IB47" s="350"/>
      <c r="IC47" s="350"/>
      <c r="ID47" s="350"/>
      <c r="IE47" s="350"/>
      <c r="IF47" s="350"/>
      <c r="IG47" s="350"/>
      <c r="IH47" s="350"/>
      <c r="II47" s="350"/>
      <c r="IJ47" s="350"/>
      <c r="IK47" s="350"/>
      <c r="IL47" s="350"/>
      <c r="IM47" s="350"/>
      <c r="IN47" s="350"/>
      <c r="IO47" s="350"/>
      <c r="IP47" s="350"/>
      <c r="IQ47" s="350"/>
      <c r="IR47" s="350"/>
      <c r="IS47" s="350"/>
      <c r="IT47" s="350"/>
      <c r="IU47" s="350"/>
      <c r="IV47" s="350"/>
      <c r="IW47" s="350"/>
      <c r="IX47" s="350"/>
      <c r="IY47" s="350"/>
      <c r="IZ47" s="350"/>
      <c r="JA47" s="350"/>
      <c r="JB47" s="350"/>
      <c r="JC47" s="350"/>
      <c r="JD47" s="350"/>
      <c r="JE47" s="350"/>
      <c r="JF47" s="350"/>
      <c r="JG47" s="350"/>
      <c r="JH47" s="350"/>
      <c r="JI47" s="350"/>
      <c r="JJ47" s="350"/>
      <c r="JK47" s="350"/>
      <c r="JL47" s="350"/>
      <c r="JM47" s="350"/>
      <c r="JN47" s="350"/>
      <c r="JO47" s="350"/>
      <c r="JP47" s="350"/>
      <c r="JQ47" s="350"/>
      <c r="JR47" s="350"/>
      <c r="JS47" s="350"/>
      <c r="JT47" s="350"/>
      <c r="JU47" s="350"/>
      <c r="JV47" s="350"/>
      <c r="JW47" s="350"/>
      <c r="JX47" s="350"/>
      <c r="JY47" s="350"/>
      <c r="JZ47" s="350"/>
      <c r="KA47" s="350"/>
      <c r="KB47" s="350"/>
      <c r="KC47" s="350"/>
      <c r="KD47" s="350"/>
      <c r="KE47" s="350"/>
      <c r="KF47" s="350"/>
      <c r="KG47" s="350"/>
      <c r="KH47" s="350"/>
      <c r="KI47" s="350"/>
      <c r="KJ47" s="350"/>
      <c r="KK47" s="350"/>
      <c r="KL47" s="350"/>
      <c r="KM47" s="350"/>
      <c r="KN47" s="350"/>
      <c r="KO47" s="350"/>
      <c r="KP47" s="350"/>
      <c r="KQ47" s="350"/>
      <c r="KR47" s="350"/>
      <c r="KS47" s="350"/>
      <c r="KT47" s="350"/>
      <c r="KU47" s="350"/>
      <c r="KV47" s="350"/>
      <c r="KW47" s="350"/>
      <c r="KX47" s="350"/>
      <c r="KY47" s="350"/>
      <c r="KZ47" s="350"/>
      <c r="LA47" s="350"/>
      <c r="LB47" s="350"/>
      <c r="LC47" s="350"/>
      <c r="LD47" s="350"/>
      <c r="LE47" s="350"/>
      <c r="LF47" s="350"/>
      <c r="LG47" s="350"/>
      <c r="LH47" s="350"/>
      <c r="LI47" s="350"/>
      <c r="LJ47" s="350"/>
      <c r="LK47" s="350"/>
      <c r="LL47" s="350"/>
      <c r="LM47" s="350"/>
      <c r="LN47" s="350"/>
      <c r="LO47" s="350"/>
      <c r="LP47" s="350"/>
      <c r="LQ47" s="350"/>
      <c r="LR47" s="350"/>
      <c r="LS47" s="350"/>
      <c r="LT47" s="350"/>
      <c r="LU47" s="350"/>
      <c r="LV47" s="350"/>
      <c r="LW47" s="350"/>
      <c r="LX47" s="350"/>
      <c r="LY47" s="350"/>
      <c r="LZ47" s="350"/>
      <c r="MA47" s="350"/>
      <c r="MB47" s="350"/>
      <c r="MC47" s="350"/>
      <c r="MD47" s="350"/>
      <c r="ME47" s="350"/>
      <c r="MF47" s="350"/>
      <c r="MG47" s="350"/>
      <c r="MH47" s="350"/>
      <c r="MI47" s="350"/>
      <c r="MJ47" s="350"/>
      <c r="MK47" s="350"/>
      <c r="ML47" s="350"/>
      <c r="MM47" s="350"/>
      <c r="MN47" s="350"/>
      <c r="MO47" s="350"/>
      <c r="MP47" s="350"/>
      <c r="MQ47" s="350"/>
      <c r="MR47" s="350"/>
      <c r="MS47" s="350"/>
      <c r="MT47" s="350"/>
      <c r="MU47" s="350"/>
      <c r="MV47" s="350"/>
      <c r="MW47" s="350"/>
      <c r="MX47" s="350"/>
      <c r="MY47" s="350"/>
      <c r="MZ47" s="350"/>
      <c r="NA47" s="350"/>
      <c r="NB47" s="350"/>
      <c r="NC47" s="350"/>
      <c r="ND47" s="350"/>
      <c r="NE47" s="350"/>
      <c r="NF47" s="350"/>
      <c r="NG47" s="350"/>
      <c r="NH47" s="350"/>
      <c r="NI47" s="350"/>
      <c r="NJ47" s="350"/>
      <c r="NK47" s="350"/>
      <c r="NL47" s="350"/>
      <c r="NM47" s="350"/>
      <c r="NN47" s="350"/>
      <c r="NO47" s="350"/>
      <c r="NP47" s="350"/>
      <c r="NQ47" s="350"/>
      <c r="NR47" s="350"/>
      <c r="NS47" s="350"/>
      <c r="NT47" s="350"/>
      <c r="NU47" s="350"/>
      <c r="NV47" s="350"/>
      <c r="NW47" s="350"/>
      <c r="NX47" s="350"/>
      <c r="NY47" s="350"/>
      <c r="NZ47" s="350"/>
      <c r="OA47" s="350"/>
      <c r="OB47" s="350"/>
      <c r="OC47" s="350"/>
      <c r="OD47" s="350"/>
      <c r="OE47" s="350"/>
      <c r="OF47" s="350"/>
      <c r="OG47" s="350"/>
      <c r="OH47" s="350"/>
      <c r="OI47" s="350"/>
      <c r="OJ47" s="350"/>
      <c r="OK47" s="350"/>
      <c r="OL47" s="350"/>
      <c r="OM47" s="350"/>
      <c r="ON47" s="350"/>
      <c r="OO47" s="350"/>
      <c r="OP47" s="350"/>
      <c r="OQ47" s="350"/>
      <c r="OR47" s="350"/>
      <c r="OS47" s="350"/>
      <c r="OT47" s="350"/>
      <c r="OU47" s="350"/>
      <c r="OV47" s="350"/>
      <c r="OW47" s="350"/>
      <c r="OX47" s="350"/>
      <c r="OY47" s="350"/>
      <c r="OZ47" s="350"/>
      <c r="PA47" s="350"/>
      <c r="PB47" s="350"/>
      <c r="PC47" s="350"/>
      <c r="PD47" s="350"/>
      <c r="PE47" s="350"/>
      <c r="PF47" s="350"/>
      <c r="PG47" s="350"/>
      <c r="PH47" s="350"/>
      <c r="PI47" s="350"/>
      <c r="PJ47" s="350"/>
      <c r="PK47" s="350"/>
      <c r="PL47" s="350"/>
      <c r="PM47" s="350"/>
      <c r="PN47" s="350"/>
      <c r="PO47" s="350"/>
      <c r="PP47" s="350"/>
      <c r="PQ47" s="350"/>
      <c r="PR47" s="350"/>
      <c r="PS47" s="350"/>
      <c r="PT47" s="350"/>
      <c r="PU47" s="350"/>
      <c r="PV47" s="350"/>
      <c r="PW47" s="350"/>
      <c r="PX47" s="350"/>
      <c r="PY47" s="350"/>
      <c r="PZ47" s="350"/>
      <c r="QA47" s="350"/>
      <c r="QB47" s="350"/>
      <c r="QC47" s="350"/>
      <c r="QD47" s="350"/>
      <c r="QE47" s="350"/>
      <c r="QF47" s="350"/>
      <c r="QG47" s="350"/>
      <c r="QH47" s="350"/>
      <c r="QI47" s="350"/>
      <c r="QJ47" s="350"/>
      <c r="QK47" s="350"/>
      <c r="QL47" s="350"/>
      <c r="QM47" s="350"/>
      <c r="QN47" s="350"/>
      <c r="QO47" s="350"/>
      <c r="QP47" s="350"/>
      <c r="QQ47" s="350"/>
      <c r="QR47" s="350"/>
      <c r="QS47" s="350"/>
      <c r="QT47" s="350"/>
      <c r="QU47" s="350"/>
      <c r="QV47" s="350"/>
      <c r="QW47" s="350"/>
      <c r="QX47" s="350"/>
      <c r="QY47" s="350"/>
      <c r="QZ47" s="350"/>
      <c r="RA47" s="350"/>
      <c r="RB47" s="350"/>
      <c r="RC47" s="350"/>
      <c r="RD47" s="350"/>
      <c r="RE47" s="350"/>
      <c r="RF47" s="350"/>
      <c r="RG47" s="350"/>
      <c r="RH47" s="350"/>
      <c r="RI47" s="350"/>
      <c r="RJ47" s="350"/>
      <c r="RK47" s="350"/>
      <c r="RL47" s="350"/>
      <c r="RM47" s="350"/>
      <c r="RN47" s="350"/>
      <c r="RO47" s="350"/>
      <c r="RP47" s="350"/>
      <c r="RQ47" s="350"/>
      <c r="RR47" s="350"/>
      <c r="RS47" s="350"/>
      <c r="RT47" s="350"/>
      <c r="RU47" s="350"/>
      <c r="RV47" s="350"/>
      <c r="RW47" s="350"/>
      <c r="RX47" s="350"/>
      <c r="RY47" s="350"/>
      <c r="RZ47" s="350"/>
      <c r="SA47" s="350"/>
      <c r="SB47" s="350"/>
      <c r="SC47" s="350"/>
      <c r="SD47" s="350"/>
      <c r="SE47" s="350"/>
      <c r="SF47" s="350"/>
      <c r="SG47" s="350"/>
      <c r="SH47" s="350"/>
      <c r="SI47" s="350"/>
      <c r="SJ47" s="350"/>
      <c r="SK47" s="350"/>
      <c r="SL47" s="350"/>
      <c r="SM47" s="350"/>
      <c r="SN47" s="350"/>
      <c r="SO47" s="350"/>
      <c r="SP47" s="350"/>
      <c r="SQ47" s="350"/>
      <c r="SR47" s="350"/>
      <c r="SS47" s="350"/>
      <c r="ST47" s="350"/>
      <c r="SU47" s="350"/>
      <c r="SV47" s="350"/>
      <c r="SW47" s="350"/>
      <c r="SX47" s="350"/>
      <c r="SY47" s="350"/>
      <c r="SZ47" s="350"/>
      <c r="TA47" s="350"/>
      <c r="TB47" s="350"/>
      <c r="TC47" s="350"/>
      <c r="TD47" s="350"/>
      <c r="TE47" s="350"/>
      <c r="TF47" s="350"/>
      <c r="TG47" s="350"/>
      <c r="TH47" s="350"/>
      <c r="TI47" s="350"/>
      <c r="TJ47" s="350"/>
      <c r="TK47" s="350"/>
      <c r="TL47" s="350"/>
      <c r="TM47" s="350"/>
      <c r="TN47" s="350"/>
      <c r="TO47" s="350"/>
      <c r="TP47" s="350"/>
      <c r="TQ47" s="350"/>
      <c r="TR47" s="350"/>
      <c r="TS47" s="350"/>
      <c r="TT47" s="350"/>
      <c r="TU47" s="350"/>
      <c r="TV47" s="350"/>
      <c r="TW47" s="350"/>
      <c r="TX47" s="350"/>
      <c r="TY47" s="350"/>
      <c r="TZ47" s="350"/>
      <c r="UA47" s="350"/>
      <c r="UB47" s="350"/>
      <c r="UC47" s="350"/>
      <c r="UD47" s="350"/>
      <c r="UE47" s="350"/>
      <c r="UF47" s="350"/>
      <c r="UG47" s="350"/>
      <c r="UH47" s="350"/>
      <c r="UI47" s="350"/>
      <c r="UJ47" s="350"/>
      <c r="UK47" s="350"/>
      <c r="UL47" s="350"/>
      <c r="UM47" s="350"/>
      <c r="UN47" s="350"/>
      <c r="UO47" s="350"/>
      <c r="UP47" s="350"/>
      <c r="UQ47" s="350"/>
      <c r="UR47" s="350"/>
      <c r="US47" s="350"/>
      <c r="UT47" s="350"/>
      <c r="UU47" s="350"/>
      <c r="UV47" s="350"/>
      <c r="UW47" s="350"/>
      <c r="UX47" s="350"/>
      <c r="UY47" s="350"/>
      <c r="UZ47" s="350"/>
      <c r="VA47" s="350"/>
      <c r="VB47" s="350"/>
      <c r="VC47" s="350"/>
      <c r="VD47" s="350"/>
      <c r="VE47" s="350"/>
      <c r="VF47" s="350"/>
      <c r="VG47" s="350"/>
      <c r="VH47" s="350"/>
      <c r="VI47" s="350"/>
      <c r="VJ47" s="350"/>
      <c r="VK47" s="350"/>
      <c r="VL47" s="350"/>
      <c r="VM47" s="350"/>
      <c r="VN47" s="350"/>
      <c r="VO47" s="350"/>
      <c r="VP47" s="350"/>
      <c r="VQ47" s="350"/>
      <c r="VR47" s="350"/>
      <c r="VS47" s="350"/>
      <c r="VT47" s="350"/>
      <c r="VU47" s="350"/>
      <c r="VV47" s="350"/>
      <c r="VW47" s="350"/>
      <c r="VX47" s="350"/>
      <c r="VY47" s="350"/>
      <c r="VZ47" s="350"/>
      <c r="WA47" s="350"/>
      <c r="WB47" s="350"/>
      <c r="WC47" s="350"/>
      <c r="WD47" s="350"/>
      <c r="WE47" s="350"/>
      <c r="WF47" s="350"/>
      <c r="WG47" s="350"/>
      <c r="WH47" s="350"/>
      <c r="WI47" s="350"/>
      <c r="WJ47" s="350"/>
      <c r="WK47" s="350"/>
      <c r="WL47" s="350"/>
      <c r="WM47" s="350"/>
      <c r="WN47" s="350"/>
      <c r="WO47" s="350"/>
      <c r="WP47" s="350"/>
      <c r="WQ47" s="350"/>
      <c r="WR47" s="350"/>
      <c r="WS47" s="350"/>
      <c r="WT47" s="350"/>
      <c r="WU47" s="350"/>
      <c r="WV47" s="350"/>
      <c r="WW47" s="350"/>
      <c r="WX47" s="350"/>
      <c r="WY47" s="350"/>
      <c r="WZ47" s="350"/>
      <c r="XA47" s="350"/>
      <c r="XB47" s="350"/>
      <c r="XC47" s="350"/>
      <c r="XD47" s="350"/>
      <c r="XE47" s="350"/>
      <c r="XF47" s="350"/>
      <c r="XG47" s="350"/>
      <c r="XH47" s="350"/>
      <c r="XI47" s="350"/>
      <c r="XJ47" s="350"/>
      <c r="XK47" s="350"/>
      <c r="XL47" s="350"/>
      <c r="XM47" s="350"/>
      <c r="XN47" s="350"/>
      <c r="XO47" s="350"/>
      <c r="XP47" s="350"/>
      <c r="XQ47" s="350"/>
      <c r="XR47" s="350"/>
      <c r="XS47" s="350"/>
      <c r="XT47" s="350"/>
      <c r="XU47" s="350"/>
      <c r="XV47" s="350"/>
      <c r="XW47" s="350"/>
      <c r="XX47" s="350"/>
      <c r="XY47" s="350"/>
      <c r="XZ47" s="350"/>
      <c r="YA47" s="350"/>
      <c r="YB47" s="350"/>
      <c r="YC47" s="350"/>
      <c r="YD47" s="350"/>
      <c r="YE47" s="350"/>
      <c r="YF47" s="350"/>
      <c r="YG47" s="350"/>
      <c r="YH47" s="350"/>
      <c r="YI47" s="350"/>
      <c r="YJ47" s="350"/>
      <c r="YK47" s="350"/>
      <c r="YL47" s="350"/>
      <c r="YM47" s="350"/>
      <c r="YN47" s="350"/>
      <c r="YO47" s="350"/>
      <c r="YP47" s="350"/>
      <c r="YQ47" s="350"/>
      <c r="YR47" s="350"/>
      <c r="YS47" s="350"/>
      <c r="YT47" s="350"/>
      <c r="YU47" s="350"/>
      <c r="YV47" s="350"/>
      <c r="YW47" s="350"/>
      <c r="YX47" s="350"/>
      <c r="YY47" s="350"/>
      <c r="YZ47" s="350"/>
      <c r="ZA47" s="350"/>
      <c r="ZB47" s="350"/>
      <c r="ZC47" s="350"/>
      <c r="ZD47" s="350"/>
      <c r="ZE47" s="350"/>
      <c r="ZF47" s="350"/>
      <c r="ZG47" s="350"/>
      <c r="ZH47" s="350"/>
      <c r="ZI47" s="350"/>
      <c r="ZJ47" s="350"/>
      <c r="ZK47" s="350"/>
      <c r="ZL47" s="350"/>
      <c r="ZM47" s="350"/>
      <c r="ZN47" s="350"/>
      <c r="ZO47" s="350"/>
      <c r="ZP47" s="350"/>
      <c r="ZQ47" s="350"/>
      <c r="ZR47" s="350"/>
      <c r="ZS47" s="350"/>
      <c r="ZT47" s="350"/>
      <c r="ZU47" s="350"/>
      <c r="ZV47" s="350"/>
      <c r="ZW47" s="350"/>
      <c r="ZX47" s="350"/>
      <c r="ZY47" s="350"/>
      <c r="ZZ47" s="350"/>
      <c r="AAA47" s="350"/>
      <c r="AAB47" s="350"/>
      <c r="AAC47" s="350"/>
      <c r="AAD47" s="350"/>
      <c r="AAE47" s="350"/>
      <c r="AAF47" s="350"/>
      <c r="AAG47" s="350"/>
      <c r="AAH47" s="350"/>
      <c r="AAI47" s="350"/>
      <c r="AAJ47" s="350"/>
      <c r="AAK47" s="350"/>
      <c r="AAL47" s="350"/>
      <c r="AAM47" s="350"/>
      <c r="AAN47" s="350"/>
      <c r="AAO47" s="350"/>
      <c r="AAP47" s="350"/>
      <c r="AAQ47" s="350"/>
      <c r="AAR47" s="350"/>
      <c r="AAS47" s="350"/>
      <c r="AAT47" s="350"/>
      <c r="AAU47" s="350"/>
      <c r="AAV47" s="350"/>
      <c r="AAW47" s="350"/>
      <c r="AAX47" s="350"/>
      <c r="AAY47" s="350"/>
      <c r="AAZ47" s="350"/>
      <c r="ABA47" s="350"/>
      <c r="ABB47" s="350"/>
      <c r="ABC47" s="350"/>
      <c r="ABD47" s="350"/>
      <c r="ABE47" s="350"/>
      <c r="ABF47" s="350"/>
      <c r="ABG47" s="350"/>
      <c r="ABH47" s="350"/>
      <c r="ABI47" s="350"/>
      <c r="ABJ47" s="350"/>
      <c r="ABK47" s="350"/>
      <c r="ABL47" s="350"/>
      <c r="ABM47" s="350"/>
      <c r="ABN47" s="350"/>
      <c r="ABO47" s="350"/>
      <c r="ABP47" s="350"/>
      <c r="ABQ47" s="350"/>
      <c r="ABR47" s="350"/>
      <c r="ABS47" s="350"/>
      <c r="ABT47" s="350"/>
      <c r="ABU47" s="350"/>
      <c r="ABV47" s="350"/>
      <c r="ABW47" s="350"/>
      <c r="ABX47" s="350"/>
      <c r="ABY47" s="350"/>
      <c r="ABZ47" s="350"/>
      <c r="ACA47" s="350"/>
      <c r="ACB47" s="350"/>
      <c r="ACC47" s="350"/>
      <c r="ACD47" s="350"/>
      <c r="ACE47" s="350"/>
      <c r="ACF47" s="350"/>
      <c r="ACG47" s="350"/>
      <c r="ACH47" s="350"/>
      <c r="ACI47" s="350"/>
      <c r="ACJ47" s="350"/>
      <c r="ACK47" s="350"/>
      <c r="ACL47" s="350"/>
      <c r="ACM47" s="350"/>
      <c r="ACN47" s="350"/>
      <c r="ACO47" s="350"/>
      <c r="ACP47" s="350"/>
      <c r="ACQ47" s="350"/>
      <c r="ACR47" s="350"/>
      <c r="ACS47" s="350"/>
      <c r="ACT47" s="350"/>
      <c r="ACU47" s="350"/>
      <c r="ACV47" s="350"/>
      <c r="ACW47" s="350"/>
      <c r="ACX47" s="350"/>
      <c r="ACY47" s="350"/>
      <c r="ACZ47" s="350"/>
      <c r="ADA47" s="350"/>
      <c r="ADB47" s="350"/>
      <c r="ADC47" s="350"/>
      <c r="ADD47" s="350"/>
      <c r="ADE47" s="350"/>
      <c r="ADF47" s="350"/>
      <c r="ADG47" s="350"/>
      <c r="ADH47" s="350"/>
      <c r="ADI47" s="350"/>
      <c r="ADJ47" s="350"/>
      <c r="ADK47" s="350"/>
      <c r="ADL47" s="350"/>
      <c r="ADM47" s="350"/>
      <c r="ADN47" s="350"/>
      <c r="ADO47" s="350"/>
      <c r="ADP47" s="350"/>
      <c r="ADQ47" s="350"/>
      <c r="ADR47" s="350"/>
      <c r="ADS47" s="350"/>
      <c r="ADT47" s="350"/>
      <c r="ADU47" s="350"/>
      <c r="ADV47" s="350"/>
      <c r="ADW47" s="350"/>
      <c r="ADX47" s="350"/>
      <c r="ADY47" s="350"/>
      <c r="ADZ47" s="350"/>
      <c r="AEA47" s="350"/>
      <c r="AEB47" s="350"/>
      <c r="AEC47" s="350"/>
      <c r="AED47" s="350"/>
      <c r="AEE47" s="350"/>
      <c r="AEF47" s="350"/>
      <c r="AEG47" s="350"/>
      <c r="AEH47" s="350"/>
      <c r="AEI47" s="350"/>
      <c r="AEJ47" s="350"/>
      <c r="AEK47" s="350"/>
      <c r="AEL47" s="350"/>
      <c r="AEM47" s="350"/>
      <c r="AEN47" s="350"/>
      <c r="AEO47" s="350"/>
      <c r="AEP47" s="350"/>
      <c r="AEQ47" s="350"/>
      <c r="AER47" s="350"/>
      <c r="AES47" s="350"/>
      <c r="AET47" s="350"/>
      <c r="AEU47" s="350"/>
      <c r="AEV47" s="350"/>
      <c r="AEW47" s="350"/>
      <c r="AEX47" s="350"/>
      <c r="AEY47" s="350"/>
      <c r="AEZ47" s="350"/>
      <c r="AFA47" s="350"/>
      <c r="AFB47" s="350"/>
      <c r="AFC47" s="350"/>
      <c r="AFD47" s="350"/>
      <c r="AFE47" s="350"/>
      <c r="AFF47" s="350"/>
      <c r="AFG47" s="350"/>
      <c r="AFH47" s="350"/>
      <c r="AFI47" s="350"/>
      <c r="AFJ47" s="350"/>
      <c r="AFK47" s="350"/>
      <c r="AFL47" s="350"/>
      <c r="AFM47" s="350"/>
      <c r="AFN47" s="350"/>
      <c r="AFO47" s="350"/>
      <c r="AFP47" s="350"/>
      <c r="AFQ47" s="350"/>
      <c r="AFR47" s="350"/>
      <c r="AFS47" s="350"/>
      <c r="AFT47" s="350"/>
      <c r="AFU47" s="350"/>
      <c r="AFV47" s="350"/>
      <c r="AFW47" s="350"/>
      <c r="AFX47" s="350"/>
      <c r="AFY47" s="350"/>
      <c r="AFZ47" s="350"/>
      <c r="AGA47" s="350"/>
      <c r="AGB47" s="350"/>
      <c r="AGC47" s="350"/>
      <c r="AGD47" s="350"/>
      <c r="AGE47" s="350"/>
      <c r="AGF47" s="350"/>
      <c r="AGG47" s="350"/>
      <c r="AGH47" s="350"/>
      <c r="AGI47" s="350"/>
      <c r="AGJ47" s="350"/>
      <c r="AGK47" s="350"/>
      <c r="AGL47" s="350"/>
      <c r="AGM47" s="350"/>
      <c r="AGN47" s="350"/>
      <c r="AGO47" s="350"/>
      <c r="AGP47" s="350"/>
      <c r="AGQ47" s="350"/>
      <c r="AGR47" s="350"/>
      <c r="AGS47" s="350"/>
      <c r="AGT47" s="350"/>
      <c r="AGU47" s="350"/>
      <c r="AGV47" s="350"/>
      <c r="AGW47" s="350"/>
      <c r="AGX47" s="350"/>
      <c r="AGY47" s="350"/>
      <c r="AGZ47" s="350"/>
      <c r="AHA47" s="350"/>
      <c r="AHB47" s="350"/>
      <c r="AHC47" s="350"/>
      <c r="AHD47" s="350"/>
      <c r="AHE47" s="350"/>
      <c r="AHF47" s="350"/>
      <c r="AHG47" s="350"/>
      <c r="AHH47" s="350"/>
      <c r="AHI47" s="350"/>
      <c r="AHJ47" s="350"/>
      <c r="AHK47" s="350"/>
      <c r="AHL47" s="350"/>
      <c r="AHM47" s="350"/>
      <c r="AHN47" s="350"/>
      <c r="AHO47" s="350"/>
      <c r="AHP47" s="350"/>
      <c r="AHQ47" s="350"/>
      <c r="AHR47" s="350"/>
      <c r="AHS47" s="350"/>
      <c r="AHT47" s="350"/>
      <c r="AHU47" s="350"/>
      <c r="AHV47" s="350"/>
      <c r="AHW47" s="350"/>
      <c r="AHX47" s="350"/>
      <c r="AHY47" s="350"/>
      <c r="AHZ47" s="350"/>
      <c r="AIA47" s="350"/>
      <c r="AIB47" s="350"/>
      <c r="AIC47" s="350"/>
      <c r="AID47" s="350"/>
      <c r="AIE47" s="350"/>
      <c r="AIF47" s="350"/>
      <c r="AIG47" s="350"/>
      <c r="AIH47" s="350"/>
      <c r="AII47" s="350"/>
      <c r="AIJ47" s="350"/>
      <c r="AIK47" s="350"/>
      <c r="AIL47" s="350"/>
      <c r="AIM47" s="350"/>
      <c r="AIN47" s="350"/>
      <c r="AIO47" s="350"/>
      <c r="AIP47" s="350"/>
      <c r="AIQ47" s="350"/>
      <c r="AIR47" s="350"/>
      <c r="AIS47" s="350"/>
      <c r="AIT47" s="350"/>
      <c r="AIU47" s="350"/>
      <c r="AIV47" s="350"/>
      <c r="AIW47" s="350"/>
      <c r="AIX47" s="350"/>
      <c r="AIY47" s="350"/>
      <c r="AIZ47" s="350"/>
      <c r="AJA47" s="350"/>
      <c r="AJB47" s="350"/>
      <c r="AJC47" s="350"/>
      <c r="AJD47" s="350"/>
      <c r="AJE47" s="350"/>
      <c r="AJF47" s="350"/>
      <c r="AJG47" s="350"/>
      <c r="AJH47" s="350"/>
      <c r="AJI47" s="350"/>
      <c r="AJJ47" s="350"/>
      <c r="AJK47" s="350"/>
      <c r="AJL47" s="350"/>
      <c r="AJM47" s="350"/>
      <c r="AJN47" s="350"/>
      <c r="AJO47" s="350"/>
      <c r="AJP47" s="350"/>
      <c r="AJQ47" s="350"/>
      <c r="AJR47" s="350"/>
      <c r="AJS47" s="350"/>
      <c r="AJT47" s="350"/>
      <c r="AJU47" s="350"/>
      <c r="AJV47" s="350"/>
      <c r="AJW47" s="350"/>
      <c r="AJX47" s="350"/>
      <c r="AJY47" s="350"/>
      <c r="AJZ47" s="350"/>
      <c r="AKA47" s="350"/>
      <c r="AKB47" s="350"/>
      <c r="AKC47" s="350"/>
      <c r="AKD47" s="350"/>
      <c r="AKE47" s="350"/>
      <c r="AKF47" s="350"/>
      <c r="AKG47" s="350"/>
      <c r="AKH47" s="350"/>
      <c r="AKI47" s="350"/>
      <c r="AKJ47" s="350"/>
      <c r="AKK47" s="350"/>
      <c r="AKL47" s="350"/>
      <c r="AKM47" s="350"/>
      <c r="AKN47" s="350"/>
      <c r="AKO47" s="350"/>
      <c r="AKP47" s="350"/>
      <c r="AKQ47" s="350"/>
      <c r="AKR47" s="350"/>
      <c r="AKS47" s="350"/>
      <c r="AKT47" s="350"/>
      <c r="AKU47" s="350"/>
      <c r="AKV47" s="350"/>
      <c r="AKW47" s="350"/>
      <c r="AKX47" s="350"/>
      <c r="AKY47" s="350"/>
      <c r="AKZ47" s="350"/>
      <c r="ALA47" s="350"/>
      <c r="ALB47" s="350"/>
      <c r="ALC47" s="350"/>
      <c r="ALD47" s="350"/>
      <c r="ALE47" s="350"/>
      <c r="ALF47" s="350"/>
      <c r="ALG47" s="350"/>
      <c r="ALH47" s="350"/>
      <c r="ALI47" s="350"/>
      <c r="ALJ47" s="350"/>
      <c r="ALK47" s="350"/>
      <c r="ALL47" s="350"/>
      <c r="ALM47" s="350"/>
      <c r="ALN47" s="350"/>
      <c r="ALO47" s="350"/>
      <c r="ALP47" s="350"/>
      <c r="ALQ47" s="350"/>
      <c r="ALR47" s="350"/>
      <c r="ALS47" s="350"/>
      <c r="ALT47" s="350"/>
      <c r="ALU47" s="350"/>
      <c r="ALV47" s="350"/>
      <c r="ALW47" s="350"/>
      <c r="ALX47" s="350"/>
      <c r="ALY47" s="350"/>
      <c r="ALZ47" s="350"/>
      <c r="AMA47" s="350"/>
      <c r="AMB47" s="350"/>
      <c r="AMC47" s="350"/>
      <c r="AMD47" s="350"/>
      <c r="AME47" s="350"/>
      <c r="AMF47" s="350"/>
      <c r="AMG47" s="350"/>
      <c r="AMH47" s="350"/>
      <c r="AMI47" s="350"/>
      <c r="AMJ47" s="350"/>
      <c r="AMK47" s="350"/>
      <c r="AML47" s="350"/>
      <c r="AMM47" s="350"/>
      <c r="AMN47" s="350"/>
      <c r="AMO47" s="350"/>
      <c r="AMP47" s="350"/>
      <c r="AMQ47" s="350"/>
      <c r="AMR47" s="350"/>
      <c r="AMS47" s="350"/>
      <c r="AMT47" s="350"/>
      <c r="AMU47" s="350"/>
      <c r="AMV47" s="350"/>
      <c r="AMW47" s="350"/>
      <c r="AMX47" s="350"/>
      <c r="AMY47" s="350"/>
      <c r="AMZ47" s="350"/>
      <c r="ANA47" s="350"/>
      <c r="ANB47" s="350"/>
      <c r="ANC47" s="350"/>
      <c r="AND47" s="350"/>
      <c r="ANE47" s="350"/>
      <c r="ANF47" s="350"/>
      <c r="ANG47" s="350"/>
      <c r="ANH47" s="350"/>
      <c r="ANI47" s="350"/>
      <c r="ANJ47" s="350"/>
      <c r="ANK47" s="350"/>
      <c r="ANL47" s="350"/>
      <c r="ANM47" s="350"/>
      <c r="ANN47" s="350"/>
      <c r="ANO47" s="350"/>
      <c r="ANP47" s="350"/>
      <c r="ANQ47" s="350"/>
      <c r="ANR47" s="350"/>
      <c r="ANS47" s="350"/>
      <c r="ANT47" s="350"/>
      <c r="ANU47" s="350"/>
      <c r="ANV47" s="350"/>
      <c r="ANW47" s="350"/>
      <c r="ANX47" s="350"/>
      <c r="ANY47" s="350"/>
      <c r="ANZ47" s="350"/>
      <c r="AOA47" s="350"/>
      <c r="AOB47" s="350"/>
      <c r="AOC47" s="350"/>
      <c r="AOD47" s="350"/>
      <c r="AOE47" s="350"/>
      <c r="AOF47" s="350"/>
      <c r="AOG47" s="350"/>
      <c r="AOH47" s="350"/>
      <c r="AOI47" s="350"/>
      <c r="AOJ47" s="350"/>
      <c r="AOK47" s="350"/>
      <c r="AOL47" s="350"/>
      <c r="AOM47" s="350"/>
      <c r="AON47" s="350"/>
      <c r="AOO47" s="350"/>
      <c r="AOP47" s="350"/>
      <c r="AOQ47" s="350"/>
      <c r="AOR47" s="350"/>
      <c r="AOS47" s="350"/>
      <c r="AOT47" s="350"/>
      <c r="AOU47" s="350"/>
      <c r="AOV47" s="350"/>
      <c r="AOW47" s="350"/>
      <c r="AOX47" s="350"/>
      <c r="AOY47" s="350"/>
      <c r="AOZ47" s="350"/>
      <c r="APA47" s="350"/>
      <c r="APB47" s="350"/>
      <c r="APC47" s="350"/>
      <c r="APD47" s="350"/>
      <c r="APE47" s="350"/>
      <c r="APF47" s="350"/>
      <c r="APG47" s="350"/>
      <c r="APH47" s="350"/>
      <c r="API47" s="350"/>
      <c r="APJ47" s="350"/>
      <c r="APK47" s="350"/>
      <c r="APL47" s="350"/>
      <c r="APM47" s="350"/>
      <c r="APN47" s="350"/>
      <c r="APO47" s="350"/>
      <c r="APP47" s="350"/>
      <c r="APQ47" s="350"/>
      <c r="APR47" s="350"/>
      <c r="APS47" s="350"/>
      <c r="APT47" s="350"/>
      <c r="APU47" s="350"/>
      <c r="APV47" s="350"/>
      <c r="APW47" s="350"/>
      <c r="APX47" s="350"/>
      <c r="APY47" s="350"/>
      <c r="APZ47" s="350"/>
      <c r="AQA47" s="350"/>
      <c r="AQB47" s="350"/>
      <c r="AQC47" s="350"/>
      <c r="AQD47" s="350"/>
      <c r="AQE47" s="350"/>
      <c r="AQF47" s="350"/>
      <c r="AQG47" s="350"/>
      <c r="AQH47" s="350"/>
      <c r="AQI47" s="350"/>
      <c r="AQJ47" s="350"/>
      <c r="AQK47" s="350"/>
      <c r="AQL47" s="350"/>
      <c r="AQM47" s="350"/>
      <c r="AQN47" s="350"/>
      <c r="AQO47" s="350"/>
      <c r="AQP47" s="350"/>
      <c r="AQQ47" s="350"/>
      <c r="AQR47" s="350"/>
      <c r="AQS47" s="350"/>
      <c r="AQT47" s="350"/>
      <c r="AQU47" s="350"/>
      <c r="AQV47" s="350"/>
      <c r="AQW47" s="350"/>
      <c r="AQX47" s="350"/>
      <c r="AQY47" s="350"/>
      <c r="AQZ47" s="350"/>
      <c r="ARA47" s="350"/>
      <c r="ARB47" s="350"/>
      <c r="ARC47" s="350"/>
      <c r="ARD47" s="350"/>
      <c r="ARE47" s="350"/>
      <c r="ARF47" s="350"/>
      <c r="ARG47" s="350"/>
      <c r="ARH47" s="350"/>
      <c r="ARI47" s="350"/>
      <c r="ARJ47" s="350"/>
      <c r="ARK47" s="350"/>
      <c r="ARL47" s="350"/>
      <c r="ARM47" s="350"/>
      <c r="ARN47" s="350"/>
      <c r="ARO47" s="350"/>
      <c r="ARP47" s="350"/>
      <c r="ARQ47" s="350"/>
      <c r="ARR47" s="350"/>
      <c r="ARS47" s="350"/>
      <c r="ART47" s="350"/>
      <c r="ARU47" s="350"/>
      <c r="ARV47" s="350"/>
      <c r="ARW47" s="350"/>
      <c r="ARX47" s="350"/>
      <c r="ARY47" s="350"/>
      <c r="ARZ47" s="350"/>
      <c r="ASA47" s="350"/>
      <c r="ASB47" s="350"/>
      <c r="ASC47" s="350"/>
      <c r="ASD47" s="350"/>
      <c r="ASE47" s="350"/>
      <c r="ASF47" s="350"/>
      <c r="ASG47" s="350"/>
      <c r="ASH47" s="350"/>
      <c r="ASI47" s="350"/>
      <c r="ASJ47" s="350"/>
      <c r="ASK47" s="350"/>
      <c r="ASL47" s="350"/>
      <c r="ASM47" s="350"/>
      <c r="ASN47" s="350"/>
      <c r="ASO47" s="350"/>
      <c r="ASP47" s="350"/>
      <c r="ASQ47" s="350"/>
      <c r="ASR47" s="350"/>
      <c r="ASS47" s="350"/>
      <c r="AST47" s="350"/>
      <c r="ASU47" s="350"/>
      <c r="ASV47" s="350"/>
      <c r="ASW47" s="350"/>
      <c r="ASX47" s="350"/>
      <c r="ASY47" s="350"/>
      <c r="ASZ47" s="350"/>
      <c r="ATA47" s="350"/>
      <c r="ATB47" s="350"/>
      <c r="ATC47" s="350"/>
      <c r="ATD47" s="350"/>
      <c r="ATE47" s="350"/>
      <c r="ATF47" s="350"/>
      <c r="ATG47" s="350"/>
      <c r="ATH47" s="350"/>
      <c r="ATI47" s="350"/>
      <c r="ATJ47" s="350"/>
      <c r="ATK47" s="350"/>
      <c r="ATL47" s="350"/>
      <c r="ATM47" s="350"/>
      <c r="ATN47" s="350"/>
      <c r="ATO47" s="350"/>
      <c r="ATP47" s="350"/>
      <c r="ATQ47" s="350"/>
      <c r="ATR47" s="350"/>
      <c r="ATS47" s="350"/>
      <c r="ATT47" s="350"/>
      <c r="ATU47" s="350"/>
      <c r="ATV47" s="350"/>
      <c r="ATW47" s="350"/>
      <c r="ATX47" s="350"/>
      <c r="ATY47" s="350"/>
      <c r="ATZ47" s="350"/>
      <c r="AUA47" s="350"/>
      <c r="AUB47" s="350"/>
      <c r="AUC47" s="350"/>
      <c r="AUD47" s="350"/>
      <c r="AUE47" s="350"/>
      <c r="AUF47" s="350"/>
      <c r="AUG47" s="350"/>
      <c r="AUH47" s="350"/>
      <c r="AUI47" s="350"/>
      <c r="AUJ47" s="350"/>
      <c r="AUK47" s="350"/>
      <c r="AUL47" s="350"/>
      <c r="AUM47" s="350"/>
      <c r="AUN47" s="350"/>
      <c r="AUO47" s="350"/>
      <c r="AUP47" s="350"/>
      <c r="AUQ47" s="350"/>
      <c r="AUR47" s="350"/>
      <c r="AUS47" s="350"/>
      <c r="AUT47" s="350"/>
      <c r="AUU47" s="350"/>
      <c r="AUV47" s="350"/>
      <c r="AUW47" s="350"/>
      <c r="AUX47" s="350"/>
      <c r="AUY47" s="350"/>
      <c r="AUZ47" s="350"/>
      <c r="AVA47" s="350"/>
      <c r="AVB47" s="350"/>
      <c r="AVC47" s="350"/>
      <c r="AVD47" s="350"/>
      <c r="AVE47" s="350"/>
      <c r="AVF47" s="350"/>
      <c r="AVG47" s="350"/>
      <c r="AVH47" s="350"/>
      <c r="AVI47" s="350"/>
      <c r="AVJ47" s="350"/>
      <c r="AVK47" s="350"/>
      <c r="AVL47" s="350"/>
      <c r="AVM47" s="350"/>
      <c r="AVN47" s="350"/>
      <c r="AVO47" s="350"/>
      <c r="AVP47" s="350"/>
      <c r="AVQ47" s="350"/>
      <c r="AVR47" s="350"/>
      <c r="AVS47" s="350"/>
      <c r="AVT47" s="350"/>
      <c r="AVU47" s="350"/>
      <c r="AVV47" s="350"/>
      <c r="AVW47" s="350"/>
      <c r="AVX47" s="350"/>
      <c r="AVY47" s="350"/>
      <c r="AVZ47" s="350"/>
      <c r="AWA47" s="350"/>
      <c r="AWB47" s="350"/>
      <c r="AWC47" s="350"/>
      <c r="AWD47" s="350"/>
      <c r="AWE47" s="350"/>
      <c r="AWF47" s="350"/>
      <c r="AWG47" s="350"/>
      <c r="AWH47" s="350"/>
      <c r="AWI47" s="350"/>
      <c r="AWJ47" s="350"/>
      <c r="AWK47" s="350"/>
      <c r="AWL47" s="350"/>
      <c r="AWM47" s="350"/>
      <c r="AWN47" s="350"/>
      <c r="AWO47" s="350"/>
      <c r="AWP47" s="350"/>
      <c r="AWQ47" s="350"/>
      <c r="AWR47" s="350"/>
      <c r="AWS47" s="350"/>
      <c r="AWT47" s="350"/>
      <c r="AWU47" s="350"/>
      <c r="AWV47" s="350"/>
      <c r="AWW47" s="350"/>
      <c r="AWX47" s="350"/>
      <c r="AWY47" s="350"/>
      <c r="AWZ47" s="350"/>
      <c r="AXA47" s="350"/>
      <c r="AXB47" s="350"/>
      <c r="AXC47" s="350"/>
      <c r="AXD47" s="350"/>
      <c r="AXE47" s="350"/>
      <c r="AXF47" s="350"/>
      <c r="AXG47" s="350"/>
      <c r="AXH47" s="350"/>
      <c r="AXI47" s="350"/>
      <c r="AXJ47" s="350"/>
      <c r="AXK47" s="350"/>
      <c r="AXL47" s="350"/>
      <c r="AXM47" s="350"/>
      <c r="AXN47" s="350"/>
      <c r="AXO47" s="350"/>
      <c r="AXP47" s="350"/>
      <c r="AXQ47" s="350"/>
      <c r="AXR47" s="350"/>
      <c r="AXS47" s="350"/>
      <c r="AXT47" s="350"/>
      <c r="AXU47" s="350"/>
      <c r="AXV47" s="350"/>
      <c r="AXW47" s="350"/>
      <c r="AXX47" s="350"/>
      <c r="AXY47" s="350"/>
      <c r="AXZ47" s="350"/>
      <c r="AYA47" s="350"/>
      <c r="AYB47" s="350"/>
      <c r="AYC47" s="350"/>
      <c r="AYD47" s="350"/>
      <c r="AYE47" s="350"/>
      <c r="AYF47" s="350"/>
      <c r="AYG47" s="350"/>
      <c r="AYH47" s="350"/>
      <c r="AYI47" s="350"/>
      <c r="AYJ47" s="350"/>
      <c r="AYK47" s="350"/>
      <c r="AYL47" s="350"/>
      <c r="AYM47" s="350"/>
      <c r="AYN47" s="350"/>
      <c r="AYO47" s="350"/>
      <c r="AYP47" s="350"/>
      <c r="AYQ47" s="350"/>
      <c r="AYR47" s="350"/>
      <c r="AYS47" s="350"/>
      <c r="AYT47" s="350"/>
      <c r="AYU47" s="350"/>
      <c r="AYV47" s="350"/>
      <c r="AYW47" s="350"/>
      <c r="AYX47" s="350"/>
      <c r="AYY47" s="350"/>
      <c r="AYZ47" s="350"/>
      <c r="AZA47" s="350"/>
      <c r="AZB47" s="350"/>
      <c r="AZC47" s="350"/>
      <c r="AZD47" s="350"/>
      <c r="AZE47" s="350"/>
      <c r="AZF47" s="350"/>
      <c r="AZG47" s="350"/>
      <c r="AZH47" s="350"/>
      <c r="AZI47" s="350"/>
      <c r="AZJ47" s="350"/>
      <c r="AZK47" s="350"/>
      <c r="AZL47" s="350"/>
      <c r="AZM47" s="350"/>
      <c r="AZN47" s="350"/>
      <c r="AZO47" s="350"/>
      <c r="AZP47" s="350"/>
      <c r="AZQ47" s="350"/>
      <c r="AZR47" s="350"/>
      <c r="AZS47" s="350"/>
      <c r="AZT47" s="350"/>
      <c r="AZU47" s="350"/>
      <c r="AZV47" s="350"/>
      <c r="AZW47" s="350"/>
      <c r="AZX47" s="350"/>
      <c r="AZY47" s="350"/>
      <c r="AZZ47" s="350"/>
      <c r="BAA47" s="350"/>
      <c r="BAB47" s="350"/>
      <c r="BAC47" s="350"/>
      <c r="BAD47" s="350"/>
      <c r="BAE47" s="350"/>
      <c r="BAF47" s="350"/>
      <c r="BAG47" s="350"/>
      <c r="BAH47" s="350"/>
      <c r="BAI47" s="350"/>
      <c r="BAJ47" s="350"/>
      <c r="BAK47" s="350"/>
      <c r="BAL47" s="350"/>
      <c r="BAM47" s="350"/>
      <c r="BAN47" s="350"/>
      <c r="BAO47" s="350"/>
      <c r="BAP47" s="350"/>
      <c r="BAQ47" s="350"/>
      <c r="BAR47" s="350"/>
      <c r="BAS47" s="350"/>
      <c r="BAT47" s="350"/>
      <c r="BAU47" s="350"/>
      <c r="BAV47" s="350"/>
      <c r="BAW47" s="350"/>
      <c r="BAX47" s="350"/>
      <c r="BAY47" s="350"/>
      <c r="BAZ47" s="350"/>
      <c r="BBA47" s="350"/>
      <c r="BBB47" s="350"/>
      <c r="BBC47" s="350"/>
      <c r="BBD47" s="350"/>
      <c r="BBE47" s="350"/>
      <c r="BBF47" s="350"/>
      <c r="BBG47" s="350"/>
      <c r="BBH47" s="350"/>
      <c r="BBI47" s="350"/>
      <c r="BBJ47" s="350"/>
      <c r="BBK47" s="350"/>
      <c r="BBL47" s="350"/>
      <c r="BBM47" s="350"/>
      <c r="BBN47" s="350"/>
      <c r="BBO47" s="350"/>
      <c r="BBP47" s="350"/>
      <c r="BBQ47" s="350"/>
      <c r="BBR47" s="350"/>
      <c r="BBS47" s="350"/>
      <c r="BBT47" s="350"/>
      <c r="BBU47" s="350"/>
      <c r="BBV47" s="350"/>
      <c r="BBW47" s="350"/>
      <c r="BBX47" s="350"/>
      <c r="BBY47" s="350"/>
      <c r="BBZ47" s="350"/>
      <c r="BCA47" s="350"/>
      <c r="BCB47" s="350"/>
      <c r="BCC47" s="350"/>
      <c r="BCD47" s="350"/>
      <c r="BCE47" s="350"/>
      <c r="BCF47" s="350"/>
      <c r="BCG47" s="350"/>
      <c r="BCH47" s="350"/>
      <c r="BCI47" s="350"/>
      <c r="BCJ47" s="350"/>
      <c r="BCK47" s="350"/>
      <c r="BCL47" s="350"/>
      <c r="BCM47" s="350"/>
      <c r="BCN47" s="350"/>
      <c r="BCO47" s="350"/>
      <c r="BCP47" s="350"/>
      <c r="BCQ47" s="350"/>
      <c r="BCR47" s="350"/>
      <c r="BCS47" s="350"/>
      <c r="BCT47" s="350"/>
      <c r="BCU47" s="350"/>
      <c r="BCV47" s="350"/>
      <c r="BCW47" s="350"/>
      <c r="BCX47" s="350"/>
      <c r="BCY47" s="350"/>
      <c r="BCZ47" s="350"/>
      <c r="BDA47" s="350"/>
      <c r="BDB47" s="350"/>
      <c r="BDC47" s="350"/>
      <c r="BDD47" s="350"/>
      <c r="BDE47" s="350"/>
      <c r="BDF47" s="350"/>
      <c r="BDG47" s="350"/>
      <c r="BDH47" s="350"/>
      <c r="BDI47" s="350"/>
      <c r="BDJ47" s="350"/>
      <c r="BDK47" s="350"/>
      <c r="BDL47" s="350"/>
      <c r="BDM47" s="350"/>
      <c r="BDN47" s="350"/>
      <c r="BDO47" s="350"/>
      <c r="BDP47" s="350"/>
      <c r="BDQ47" s="350"/>
      <c r="BDR47" s="350"/>
      <c r="BDS47" s="350"/>
      <c r="BDT47" s="350"/>
      <c r="BDU47" s="350"/>
      <c r="BDV47" s="350"/>
      <c r="BDW47" s="350"/>
      <c r="BDX47" s="350"/>
      <c r="BDY47" s="350"/>
      <c r="BDZ47" s="350"/>
      <c r="BEA47" s="350"/>
      <c r="BEB47" s="350"/>
      <c r="BEC47" s="350"/>
      <c r="BED47" s="350"/>
      <c r="BEE47" s="350"/>
      <c r="BEF47" s="350"/>
      <c r="BEG47" s="350"/>
      <c r="BEH47" s="350"/>
      <c r="BEI47" s="350"/>
      <c r="BEJ47" s="350"/>
      <c r="BEK47" s="350"/>
      <c r="BEL47" s="350"/>
      <c r="BEM47" s="350"/>
      <c r="BEN47" s="350"/>
      <c r="BEO47" s="350"/>
      <c r="BEP47" s="350"/>
      <c r="BEQ47" s="350"/>
      <c r="BER47" s="350"/>
      <c r="BES47" s="350"/>
      <c r="BET47" s="350"/>
      <c r="BEU47" s="350"/>
      <c r="BEV47" s="350"/>
      <c r="BEW47" s="350"/>
      <c r="BEX47" s="350"/>
      <c r="BEY47" s="350"/>
      <c r="BEZ47" s="350"/>
      <c r="BFA47" s="350"/>
      <c r="BFB47" s="350"/>
      <c r="BFC47" s="350"/>
      <c r="BFD47" s="350"/>
      <c r="BFE47" s="350"/>
      <c r="BFF47" s="350"/>
      <c r="BFG47" s="350"/>
      <c r="BFH47" s="350"/>
      <c r="BFI47" s="350"/>
      <c r="BFJ47" s="350"/>
      <c r="BFK47" s="350"/>
      <c r="BFL47" s="350"/>
      <c r="BFM47" s="350"/>
      <c r="BFN47" s="350"/>
      <c r="BFO47" s="350"/>
      <c r="BFP47" s="350"/>
      <c r="BFQ47" s="350"/>
      <c r="BFR47" s="350"/>
      <c r="BFS47" s="350"/>
      <c r="BFT47" s="350"/>
      <c r="BFU47" s="350"/>
      <c r="BFV47" s="350"/>
      <c r="BFW47" s="350"/>
      <c r="BFX47" s="350"/>
      <c r="BFY47" s="350"/>
      <c r="BFZ47" s="350"/>
      <c r="BGA47" s="350"/>
      <c r="BGB47" s="350"/>
      <c r="BGC47" s="350"/>
      <c r="BGD47" s="350"/>
      <c r="BGE47" s="350"/>
      <c r="BGF47" s="350"/>
      <c r="BGG47" s="350"/>
      <c r="BGH47" s="350"/>
      <c r="BGI47" s="350"/>
      <c r="BGJ47" s="350"/>
      <c r="BGK47" s="350"/>
      <c r="BGL47" s="350"/>
      <c r="BGM47" s="350"/>
      <c r="BGN47" s="350"/>
      <c r="BGO47" s="350"/>
      <c r="BGP47" s="350"/>
      <c r="BGQ47" s="350"/>
      <c r="BGR47" s="350"/>
      <c r="BGS47" s="350"/>
      <c r="BGT47" s="350"/>
      <c r="BGU47" s="350"/>
      <c r="BGV47" s="350"/>
      <c r="BGW47" s="350"/>
      <c r="BGX47" s="350"/>
      <c r="BGY47" s="350"/>
      <c r="BGZ47" s="350"/>
      <c r="BHA47" s="350"/>
      <c r="BHB47" s="350"/>
      <c r="BHC47" s="350"/>
      <c r="BHD47" s="350"/>
      <c r="BHE47" s="350"/>
      <c r="BHF47" s="350"/>
      <c r="BHG47" s="350"/>
      <c r="BHH47" s="350"/>
      <c r="BHI47" s="350"/>
      <c r="BHJ47" s="350"/>
      <c r="BHK47" s="350"/>
      <c r="BHL47" s="350"/>
      <c r="BHM47" s="350"/>
      <c r="BHN47" s="350"/>
      <c r="BHO47" s="350"/>
      <c r="BHP47" s="350"/>
      <c r="BHQ47" s="350"/>
      <c r="BHR47" s="350"/>
      <c r="BHS47" s="350"/>
      <c r="BHT47" s="350"/>
      <c r="BHU47" s="350"/>
      <c r="BHV47" s="350"/>
      <c r="BHW47" s="350"/>
      <c r="BHX47" s="350"/>
      <c r="BHY47" s="350"/>
      <c r="BHZ47" s="350"/>
      <c r="BIA47" s="350"/>
      <c r="BIB47" s="350"/>
      <c r="BIC47" s="350"/>
      <c r="BID47" s="350"/>
      <c r="BIE47" s="350"/>
      <c r="BIF47" s="350"/>
      <c r="BIG47" s="350"/>
      <c r="BIH47" s="350"/>
      <c r="BII47" s="350"/>
      <c r="BIJ47" s="350"/>
      <c r="BIK47" s="350"/>
      <c r="BIL47" s="350"/>
      <c r="BIM47" s="350"/>
      <c r="BIN47" s="350"/>
      <c r="BIO47" s="350"/>
      <c r="BIP47" s="350"/>
      <c r="BIQ47" s="350"/>
      <c r="BIR47" s="350"/>
      <c r="BIS47" s="350"/>
      <c r="BIT47" s="350"/>
      <c r="BIU47" s="350"/>
      <c r="BIV47" s="350"/>
      <c r="BIW47" s="350"/>
      <c r="BIX47" s="350"/>
      <c r="BIY47" s="350"/>
      <c r="BIZ47" s="350"/>
      <c r="BJA47" s="350"/>
      <c r="BJB47" s="350"/>
      <c r="BJC47" s="350"/>
      <c r="BJD47" s="350"/>
      <c r="BJE47" s="350"/>
      <c r="BJF47" s="350"/>
      <c r="BJG47" s="350"/>
      <c r="BJH47" s="350"/>
      <c r="BJI47" s="350"/>
      <c r="BJJ47" s="350"/>
      <c r="BJK47" s="350"/>
      <c r="BJL47" s="350"/>
      <c r="BJM47" s="350"/>
      <c r="BJN47" s="350"/>
      <c r="BJO47" s="350"/>
      <c r="BJP47" s="350"/>
      <c r="BJQ47" s="350"/>
      <c r="BJR47" s="350"/>
      <c r="BJS47" s="350"/>
      <c r="BJT47" s="350"/>
      <c r="BJU47" s="350"/>
      <c r="BJV47" s="350"/>
      <c r="BJW47" s="350"/>
      <c r="BJX47" s="350"/>
      <c r="BJY47" s="350"/>
      <c r="BJZ47" s="350"/>
      <c r="BKA47" s="350"/>
      <c r="BKB47" s="350"/>
      <c r="BKC47" s="350"/>
      <c r="BKD47" s="350"/>
      <c r="BKE47" s="350"/>
      <c r="BKF47" s="350"/>
      <c r="BKG47" s="350"/>
      <c r="BKH47" s="350"/>
      <c r="BKI47" s="350"/>
      <c r="BKJ47" s="350"/>
      <c r="BKK47" s="350"/>
      <c r="BKL47" s="350"/>
      <c r="BKM47" s="350"/>
      <c r="BKN47" s="350"/>
      <c r="BKO47" s="350"/>
      <c r="BKP47" s="350"/>
      <c r="BKQ47" s="350"/>
      <c r="BKR47" s="350"/>
      <c r="BKS47" s="350"/>
      <c r="BKT47" s="350"/>
      <c r="BKU47" s="350"/>
      <c r="BKV47" s="350"/>
      <c r="BKW47" s="350"/>
      <c r="BKX47" s="350"/>
      <c r="BKY47" s="350"/>
      <c r="BKZ47" s="350"/>
      <c r="BLA47" s="350"/>
      <c r="BLB47" s="350"/>
      <c r="BLC47" s="350"/>
      <c r="BLD47" s="350"/>
      <c r="BLE47" s="350"/>
      <c r="BLF47" s="350"/>
      <c r="BLG47" s="350"/>
      <c r="BLH47" s="350"/>
      <c r="BLI47" s="350"/>
      <c r="BLJ47" s="350"/>
      <c r="BLK47" s="350"/>
      <c r="BLL47" s="350"/>
      <c r="BLM47" s="350"/>
      <c r="BLN47" s="350"/>
      <c r="BLO47" s="350"/>
      <c r="BLP47" s="350"/>
      <c r="BLQ47" s="350"/>
      <c r="BLR47" s="350"/>
      <c r="BLS47" s="350"/>
      <c r="BLT47" s="350"/>
      <c r="BLU47" s="350"/>
      <c r="BLV47" s="350"/>
      <c r="BLW47" s="350"/>
      <c r="BLX47" s="350"/>
      <c r="BLY47" s="350"/>
      <c r="BLZ47" s="350"/>
      <c r="BMA47" s="350"/>
      <c r="BMB47" s="350"/>
      <c r="BMC47" s="350"/>
      <c r="BMD47" s="350"/>
      <c r="BME47" s="350"/>
      <c r="BMF47" s="350"/>
      <c r="BMG47" s="350"/>
      <c r="BMH47" s="350"/>
      <c r="BMI47" s="350"/>
      <c r="BMJ47" s="350"/>
      <c r="BMK47" s="350"/>
      <c r="BML47" s="350"/>
      <c r="BMM47" s="350"/>
      <c r="BMN47" s="350"/>
      <c r="BMO47" s="350"/>
      <c r="BMP47" s="350"/>
      <c r="BMQ47" s="350"/>
      <c r="BMR47" s="350"/>
      <c r="BMS47" s="350"/>
      <c r="BMT47" s="350"/>
      <c r="BMU47" s="350"/>
      <c r="BMV47" s="350"/>
      <c r="BMW47" s="350"/>
      <c r="BMX47" s="350"/>
      <c r="BMY47" s="350"/>
      <c r="BMZ47" s="350"/>
      <c r="BNA47" s="350"/>
      <c r="BNB47" s="350"/>
      <c r="BNC47" s="350"/>
      <c r="BND47" s="350"/>
      <c r="BNE47" s="350"/>
      <c r="BNF47" s="350"/>
      <c r="BNG47" s="350"/>
      <c r="BNH47" s="350"/>
      <c r="BNI47" s="350"/>
      <c r="BNJ47" s="350"/>
      <c r="BNK47" s="350"/>
      <c r="BNL47" s="350"/>
      <c r="BNM47" s="350"/>
      <c r="BNN47" s="350"/>
      <c r="BNO47" s="350"/>
      <c r="BNP47" s="350"/>
      <c r="BNQ47" s="350"/>
      <c r="BNR47" s="350"/>
      <c r="BNS47" s="350"/>
      <c r="BNT47" s="350"/>
      <c r="BNU47" s="350"/>
      <c r="BNV47" s="350"/>
      <c r="BNW47" s="350"/>
      <c r="BNX47" s="350"/>
      <c r="BNY47" s="350"/>
      <c r="BNZ47" s="350"/>
      <c r="BOA47" s="350"/>
      <c r="BOB47" s="350"/>
      <c r="BOC47" s="350"/>
      <c r="BOD47" s="350"/>
      <c r="BOE47" s="350"/>
      <c r="BOF47" s="350"/>
      <c r="BOG47" s="350"/>
      <c r="BOH47" s="350"/>
      <c r="BOI47" s="350"/>
      <c r="BOJ47" s="350"/>
      <c r="BOK47" s="350"/>
      <c r="BOL47" s="350"/>
      <c r="BOM47" s="350"/>
      <c r="BON47" s="350"/>
      <c r="BOO47" s="350"/>
      <c r="BOP47" s="350"/>
      <c r="BOQ47" s="350"/>
      <c r="BOR47" s="350"/>
      <c r="BOS47" s="350"/>
      <c r="BOT47" s="350"/>
      <c r="BOU47" s="350"/>
      <c r="BOV47" s="350"/>
      <c r="BOW47" s="350"/>
      <c r="BOX47" s="350"/>
      <c r="BOY47" s="350"/>
      <c r="BOZ47" s="350"/>
      <c r="BPA47" s="350"/>
      <c r="BPB47" s="350"/>
      <c r="BPC47" s="350"/>
      <c r="BPD47" s="350"/>
      <c r="BPE47" s="350"/>
      <c r="BPF47" s="350"/>
      <c r="BPG47" s="350"/>
      <c r="BPH47" s="350"/>
      <c r="BPI47" s="350"/>
      <c r="BPJ47" s="350"/>
      <c r="BPK47" s="350"/>
      <c r="BPL47" s="350"/>
      <c r="BPM47" s="350"/>
      <c r="BPN47" s="350"/>
      <c r="BPO47" s="350"/>
      <c r="BPP47" s="350"/>
      <c r="BPQ47" s="350"/>
      <c r="BPR47" s="350"/>
      <c r="BPS47" s="350"/>
      <c r="BPT47" s="350"/>
      <c r="BPU47" s="350"/>
      <c r="BPV47" s="350"/>
      <c r="BPW47" s="350"/>
      <c r="BPX47" s="350"/>
      <c r="BPY47" s="350"/>
      <c r="BPZ47" s="350"/>
      <c r="BQA47" s="350"/>
      <c r="BQB47" s="350"/>
      <c r="BQC47" s="350"/>
      <c r="BQD47" s="350"/>
      <c r="BQE47" s="350"/>
      <c r="BQF47" s="350"/>
      <c r="BQG47" s="350"/>
      <c r="BQH47" s="350"/>
      <c r="BQI47" s="350"/>
      <c r="BQJ47" s="350"/>
      <c r="BQK47" s="350"/>
      <c r="BQL47" s="350"/>
      <c r="BQM47" s="350"/>
      <c r="BQN47" s="350"/>
      <c r="BQO47" s="350"/>
      <c r="BQP47" s="350"/>
      <c r="BQQ47" s="350"/>
      <c r="BQR47" s="350"/>
      <c r="BQS47" s="350"/>
      <c r="BQT47" s="350"/>
      <c r="BQU47" s="350"/>
      <c r="BQV47" s="350"/>
      <c r="BQW47" s="350"/>
      <c r="BQX47" s="350"/>
      <c r="BQY47" s="350"/>
      <c r="BQZ47" s="350"/>
      <c r="BRA47" s="350"/>
      <c r="BRB47" s="350"/>
      <c r="BRC47" s="350"/>
      <c r="BRD47" s="350"/>
      <c r="BRE47" s="350"/>
      <c r="BRF47" s="350"/>
      <c r="BRG47" s="350"/>
      <c r="BRH47" s="350"/>
      <c r="BRI47" s="350"/>
      <c r="BRJ47" s="350"/>
      <c r="BRK47" s="350"/>
      <c r="BRL47" s="350"/>
      <c r="BRM47" s="350"/>
      <c r="BRN47" s="350"/>
      <c r="BRO47" s="350"/>
      <c r="BRP47" s="350"/>
      <c r="BRQ47" s="350"/>
      <c r="BRR47" s="350"/>
      <c r="BRS47" s="350"/>
      <c r="BRT47" s="350"/>
      <c r="BRU47" s="350"/>
      <c r="BRV47" s="350"/>
      <c r="BRW47" s="350"/>
      <c r="BRX47" s="350"/>
      <c r="BRY47" s="350"/>
      <c r="BRZ47" s="350"/>
      <c r="BSA47" s="350"/>
      <c r="BSB47" s="350"/>
      <c r="BSC47" s="350"/>
      <c r="BSD47" s="350"/>
      <c r="BSE47" s="350"/>
      <c r="BSF47" s="350"/>
      <c r="BSG47" s="350"/>
      <c r="BSH47" s="350"/>
      <c r="BSI47" s="350"/>
      <c r="BSJ47" s="350"/>
      <c r="BSK47" s="350"/>
      <c r="BSL47" s="350"/>
      <c r="BSM47" s="350"/>
      <c r="BSN47" s="350"/>
      <c r="BSO47" s="350"/>
      <c r="BSP47" s="350"/>
      <c r="BSQ47" s="350"/>
      <c r="BSR47" s="350"/>
      <c r="BSS47" s="350"/>
      <c r="BST47" s="350"/>
      <c r="BSU47" s="350"/>
      <c r="BSV47" s="350"/>
      <c r="BSW47" s="350"/>
      <c r="BSX47" s="350"/>
      <c r="BSY47" s="350"/>
      <c r="BSZ47" s="350"/>
      <c r="BTA47" s="350"/>
      <c r="BTB47" s="350"/>
      <c r="BTC47" s="350"/>
      <c r="BTD47" s="350"/>
      <c r="BTE47" s="350"/>
      <c r="BTF47" s="350"/>
      <c r="BTG47" s="350"/>
      <c r="BTH47" s="350"/>
      <c r="BTI47" s="350"/>
      <c r="BTJ47" s="350"/>
      <c r="BTK47" s="350"/>
      <c r="BTL47" s="350"/>
      <c r="BTM47" s="350"/>
      <c r="BTN47" s="350"/>
      <c r="BTO47" s="350"/>
      <c r="BTP47" s="350"/>
      <c r="BTQ47" s="350"/>
      <c r="BTR47" s="350"/>
      <c r="BTS47" s="350"/>
      <c r="BTT47" s="350"/>
      <c r="BTU47" s="350"/>
      <c r="BTV47" s="350"/>
      <c r="BTW47" s="350"/>
      <c r="BTX47" s="350"/>
      <c r="BTY47" s="350"/>
      <c r="BTZ47" s="350"/>
      <c r="BUA47" s="350"/>
      <c r="BUB47" s="350"/>
      <c r="BUC47" s="350"/>
      <c r="BUD47" s="350"/>
      <c r="BUE47" s="350"/>
      <c r="BUF47" s="350"/>
      <c r="BUG47" s="350"/>
      <c r="BUH47" s="350"/>
      <c r="BUI47" s="350"/>
      <c r="BUJ47" s="350"/>
      <c r="BUK47" s="350"/>
      <c r="BUL47" s="350"/>
      <c r="BUM47" s="350"/>
      <c r="BUN47" s="350"/>
      <c r="BUO47" s="350"/>
      <c r="BUP47" s="350"/>
      <c r="BUQ47" s="350"/>
      <c r="BUR47" s="350"/>
      <c r="BUS47" s="350"/>
      <c r="BUT47" s="350"/>
      <c r="BUU47" s="350"/>
      <c r="BUV47" s="350"/>
      <c r="BUW47" s="350"/>
      <c r="BUX47" s="350"/>
      <c r="BUY47" s="350"/>
      <c r="BUZ47" s="350"/>
      <c r="BVA47" s="350"/>
      <c r="BVB47" s="350"/>
      <c r="BVC47" s="350"/>
      <c r="BVD47" s="350"/>
      <c r="BVE47" s="350"/>
      <c r="BVF47" s="350"/>
      <c r="BVG47" s="350"/>
      <c r="BVH47" s="350"/>
      <c r="BVI47" s="350"/>
      <c r="BVJ47" s="350"/>
      <c r="BVK47" s="350"/>
      <c r="BVL47" s="350"/>
      <c r="BVM47" s="350"/>
      <c r="BVN47" s="350"/>
      <c r="BVO47" s="350"/>
      <c r="BVP47" s="350"/>
      <c r="BVQ47" s="350"/>
      <c r="BVR47" s="350"/>
      <c r="BVS47" s="350"/>
      <c r="BVT47" s="350"/>
      <c r="BVU47" s="350"/>
      <c r="BVV47" s="350"/>
      <c r="BVW47" s="350"/>
      <c r="BVX47" s="350"/>
      <c r="BVY47" s="350"/>
      <c r="BVZ47" s="350"/>
      <c r="BWA47" s="350"/>
      <c r="BWB47" s="350"/>
      <c r="BWC47" s="350"/>
      <c r="BWD47" s="350"/>
      <c r="BWE47" s="350"/>
      <c r="BWF47" s="350"/>
      <c r="BWG47" s="350"/>
      <c r="BWH47" s="350"/>
      <c r="BWI47" s="350"/>
      <c r="BWJ47" s="350"/>
      <c r="BWK47" s="350"/>
      <c r="BWL47" s="350"/>
      <c r="BWM47" s="350"/>
      <c r="BWN47" s="350"/>
      <c r="BWO47" s="350"/>
      <c r="BWP47" s="350"/>
      <c r="BWQ47" s="350"/>
      <c r="BWR47" s="350"/>
      <c r="BWS47" s="350"/>
      <c r="BWT47" s="350"/>
      <c r="BWU47" s="350"/>
      <c r="BWV47" s="350"/>
      <c r="BWW47" s="350"/>
      <c r="BWX47" s="350"/>
      <c r="BWY47" s="350"/>
      <c r="BWZ47" s="350"/>
      <c r="BXA47" s="350"/>
      <c r="BXB47" s="350"/>
      <c r="BXC47" s="350"/>
      <c r="BXD47" s="350"/>
      <c r="BXE47" s="350"/>
      <c r="BXF47" s="350"/>
      <c r="BXG47" s="350"/>
      <c r="BXH47" s="350"/>
      <c r="BXI47" s="350"/>
      <c r="BXJ47" s="350"/>
      <c r="BXK47" s="350"/>
      <c r="BXL47" s="350"/>
      <c r="BXM47" s="350"/>
      <c r="BXN47" s="350"/>
      <c r="BXO47" s="350"/>
      <c r="BXP47" s="350"/>
      <c r="BXQ47" s="350"/>
      <c r="BXR47" s="350"/>
      <c r="BXS47" s="350"/>
      <c r="BXT47" s="350"/>
      <c r="BXU47" s="350"/>
      <c r="BXV47" s="350"/>
      <c r="BXW47" s="350"/>
      <c r="BXX47" s="350"/>
      <c r="BXY47" s="350"/>
      <c r="BXZ47" s="350"/>
      <c r="BYA47" s="350"/>
      <c r="BYB47" s="350"/>
      <c r="BYC47" s="350"/>
      <c r="BYD47" s="350"/>
      <c r="BYE47" s="350"/>
      <c r="BYF47" s="350"/>
      <c r="BYG47" s="350"/>
      <c r="BYH47" s="350"/>
      <c r="BYI47" s="350"/>
      <c r="BYJ47" s="350"/>
      <c r="BYK47" s="350"/>
      <c r="BYL47" s="350"/>
      <c r="BYM47" s="350"/>
      <c r="BYN47" s="350"/>
      <c r="BYO47" s="350"/>
      <c r="BYP47" s="350"/>
      <c r="BYQ47" s="350"/>
      <c r="BYR47" s="350"/>
      <c r="BYS47" s="350"/>
      <c r="BYT47" s="350"/>
      <c r="BYU47" s="350"/>
      <c r="BYV47" s="350"/>
      <c r="BYW47" s="350"/>
      <c r="BYX47" s="350"/>
      <c r="BYY47" s="350"/>
      <c r="BYZ47" s="350"/>
      <c r="BZA47" s="350"/>
      <c r="BZB47" s="350"/>
      <c r="BZC47" s="350"/>
      <c r="BZD47" s="350"/>
      <c r="BZE47" s="350"/>
      <c r="BZF47" s="350"/>
      <c r="BZG47" s="350"/>
      <c r="BZH47" s="350"/>
      <c r="BZI47" s="350"/>
      <c r="BZJ47" s="350"/>
      <c r="BZK47" s="350"/>
      <c r="BZL47" s="350"/>
      <c r="BZM47" s="350"/>
      <c r="BZN47" s="350"/>
      <c r="BZO47" s="350"/>
      <c r="BZP47" s="350"/>
      <c r="BZQ47" s="350"/>
      <c r="BZR47" s="350"/>
      <c r="BZS47" s="350"/>
      <c r="BZT47" s="350"/>
      <c r="BZU47" s="350"/>
      <c r="BZV47" s="350"/>
      <c r="BZW47" s="350"/>
      <c r="BZX47" s="350"/>
      <c r="BZY47" s="350"/>
      <c r="BZZ47" s="350"/>
      <c r="CAA47" s="350"/>
      <c r="CAB47" s="350"/>
      <c r="CAC47" s="350"/>
      <c r="CAD47" s="350"/>
      <c r="CAE47" s="350"/>
      <c r="CAF47" s="350"/>
      <c r="CAG47" s="350"/>
      <c r="CAH47" s="350"/>
      <c r="CAI47" s="350"/>
      <c r="CAJ47" s="350"/>
      <c r="CAK47" s="350"/>
      <c r="CAL47" s="350"/>
      <c r="CAM47" s="350"/>
      <c r="CAN47" s="350"/>
      <c r="CAO47" s="350"/>
      <c r="CAP47" s="350"/>
      <c r="CAQ47" s="350"/>
      <c r="CAR47" s="350"/>
      <c r="CAS47" s="350"/>
      <c r="CAT47" s="350"/>
      <c r="CAU47" s="350"/>
      <c r="CAV47" s="350"/>
      <c r="CAW47" s="350"/>
      <c r="CAX47" s="350"/>
      <c r="CAY47" s="350"/>
      <c r="CAZ47" s="350"/>
      <c r="CBA47" s="350"/>
      <c r="CBB47" s="350"/>
      <c r="CBC47" s="350"/>
      <c r="CBD47" s="350"/>
      <c r="CBE47" s="350"/>
      <c r="CBF47" s="350"/>
      <c r="CBG47" s="350"/>
      <c r="CBH47" s="350"/>
      <c r="CBI47" s="350"/>
      <c r="CBJ47" s="350"/>
      <c r="CBK47" s="350"/>
      <c r="CBL47" s="350"/>
      <c r="CBM47" s="350"/>
      <c r="CBN47" s="350"/>
      <c r="CBO47" s="350"/>
      <c r="CBP47" s="350"/>
      <c r="CBQ47" s="350"/>
      <c r="CBR47" s="350"/>
      <c r="CBS47" s="350"/>
      <c r="CBT47" s="350"/>
      <c r="CBU47" s="350"/>
      <c r="CBV47" s="350"/>
      <c r="CBW47" s="350"/>
      <c r="CBX47" s="350"/>
      <c r="CBY47" s="350"/>
      <c r="CBZ47" s="350"/>
      <c r="CCA47" s="350"/>
      <c r="CCB47" s="350"/>
      <c r="CCC47" s="350"/>
      <c r="CCD47" s="350"/>
      <c r="CCE47" s="350"/>
      <c r="CCF47" s="350"/>
      <c r="CCG47" s="350"/>
      <c r="CCH47" s="350"/>
      <c r="CCI47" s="350"/>
      <c r="CCJ47" s="350"/>
      <c r="CCK47" s="350"/>
      <c r="CCL47" s="350"/>
      <c r="CCM47" s="350"/>
      <c r="CCN47" s="350"/>
      <c r="CCO47" s="350"/>
      <c r="CCP47" s="350"/>
      <c r="CCQ47" s="350"/>
      <c r="CCR47" s="350"/>
      <c r="CCS47" s="350"/>
      <c r="CCT47" s="350"/>
      <c r="CCU47" s="350"/>
      <c r="CCV47" s="350"/>
      <c r="CCW47" s="350"/>
      <c r="CCX47" s="350"/>
      <c r="CCY47" s="350"/>
      <c r="CCZ47" s="350"/>
      <c r="CDA47" s="350"/>
      <c r="CDB47" s="350"/>
      <c r="CDC47" s="350"/>
      <c r="CDD47" s="350"/>
      <c r="CDE47" s="350"/>
      <c r="CDF47" s="350"/>
      <c r="CDG47" s="350"/>
      <c r="CDH47" s="350"/>
      <c r="CDI47" s="350"/>
      <c r="CDJ47" s="350"/>
      <c r="CDK47" s="350"/>
      <c r="CDL47" s="350"/>
      <c r="CDM47" s="350"/>
      <c r="CDN47" s="350"/>
      <c r="CDO47" s="350"/>
      <c r="CDP47" s="350"/>
      <c r="CDQ47" s="350"/>
      <c r="CDR47" s="350"/>
      <c r="CDS47" s="350"/>
      <c r="CDT47" s="350"/>
      <c r="CDU47" s="350"/>
      <c r="CDV47" s="350"/>
      <c r="CDW47" s="350"/>
      <c r="CDX47" s="350"/>
      <c r="CDY47" s="350"/>
      <c r="CDZ47" s="350"/>
      <c r="CEA47" s="350"/>
      <c r="CEB47" s="350"/>
      <c r="CEC47" s="350"/>
      <c r="CED47" s="350"/>
      <c r="CEE47" s="350"/>
      <c r="CEF47" s="350"/>
      <c r="CEG47" s="350"/>
      <c r="CEH47" s="350"/>
      <c r="CEI47" s="350"/>
      <c r="CEJ47" s="350"/>
      <c r="CEK47" s="350"/>
      <c r="CEL47" s="350"/>
      <c r="CEM47" s="350"/>
      <c r="CEN47" s="350"/>
      <c r="CEO47" s="350"/>
      <c r="CEP47" s="350"/>
      <c r="CEQ47" s="350"/>
      <c r="CER47" s="350"/>
      <c r="CES47" s="350"/>
      <c r="CET47" s="350"/>
      <c r="CEU47" s="350"/>
      <c r="CEV47" s="350"/>
      <c r="CEW47" s="350"/>
      <c r="CEX47" s="350"/>
      <c r="CEY47" s="350"/>
      <c r="CEZ47" s="350"/>
      <c r="CFA47" s="350"/>
      <c r="CFB47" s="350"/>
      <c r="CFC47" s="350"/>
      <c r="CFD47" s="350"/>
      <c r="CFE47" s="350"/>
      <c r="CFF47" s="350"/>
      <c r="CFG47" s="350"/>
      <c r="CFH47" s="350"/>
      <c r="CFI47" s="350"/>
      <c r="CFJ47" s="350"/>
      <c r="CFK47" s="350"/>
      <c r="CFL47" s="350"/>
      <c r="CFM47" s="350"/>
      <c r="CFN47" s="350"/>
      <c r="CFO47" s="350"/>
      <c r="CFP47" s="350"/>
      <c r="CFQ47" s="350"/>
      <c r="CFR47" s="350"/>
      <c r="CFS47" s="350"/>
      <c r="CFT47" s="350"/>
      <c r="CFU47" s="350"/>
      <c r="CFV47" s="350"/>
      <c r="CFW47" s="350"/>
      <c r="CFX47" s="350"/>
      <c r="CFY47" s="350"/>
      <c r="CFZ47" s="350"/>
      <c r="CGA47" s="350"/>
      <c r="CGB47" s="350"/>
      <c r="CGC47" s="350"/>
      <c r="CGD47" s="350"/>
      <c r="CGE47" s="350"/>
      <c r="CGF47" s="350"/>
      <c r="CGG47" s="350"/>
      <c r="CGH47" s="350"/>
      <c r="CGI47" s="350"/>
      <c r="CGJ47" s="350"/>
      <c r="CGK47" s="350"/>
      <c r="CGL47" s="350"/>
      <c r="CGM47" s="350"/>
      <c r="CGN47" s="350"/>
      <c r="CGO47" s="350"/>
      <c r="CGP47" s="350"/>
      <c r="CGQ47" s="350"/>
      <c r="CGR47" s="350"/>
      <c r="CGS47" s="350"/>
      <c r="CGT47" s="350"/>
      <c r="CGU47" s="350"/>
      <c r="CGV47" s="350"/>
      <c r="CGW47" s="350"/>
      <c r="CGX47" s="350"/>
      <c r="CGY47" s="350"/>
      <c r="CGZ47" s="350"/>
      <c r="CHA47" s="350"/>
      <c r="CHB47" s="350"/>
      <c r="CHC47" s="350"/>
      <c r="CHD47" s="350"/>
      <c r="CHE47" s="350"/>
      <c r="CHF47" s="350"/>
      <c r="CHG47" s="350"/>
      <c r="CHH47" s="350"/>
      <c r="CHI47" s="350"/>
      <c r="CHJ47" s="350"/>
      <c r="CHK47" s="350"/>
      <c r="CHL47" s="350"/>
      <c r="CHM47" s="350"/>
      <c r="CHN47" s="350"/>
      <c r="CHO47" s="350"/>
      <c r="CHP47" s="350"/>
      <c r="CHQ47" s="350"/>
      <c r="CHR47" s="350"/>
      <c r="CHS47" s="350"/>
      <c r="CHT47" s="350"/>
      <c r="CHU47" s="350"/>
      <c r="CHV47" s="350"/>
      <c r="CHW47" s="350"/>
      <c r="CHX47" s="350"/>
      <c r="CHY47" s="350"/>
      <c r="CHZ47" s="350"/>
      <c r="CIA47" s="350"/>
      <c r="CIB47" s="350"/>
      <c r="CIC47" s="350"/>
      <c r="CID47" s="350"/>
      <c r="CIE47" s="350"/>
      <c r="CIF47" s="350"/>
      <c r="CIG47" s="350"/>
      <c r="CIH47" s="350"/>
      <c r="CII47" s="350"/>
      <c r="CIJ47" s="350"/>
      <c r="CIK47" s="350"/>
      <c r="CIL47" s="350"/>
      <c r="CIM47" s="350"/>
      <c r="CIN47" s="350"/>
      <c r="CIO47" s="350"/>
      <c r="CIP47" s="350"/>
      <c r="CIQ47" s="350"/>
      <c r="CIR47" s="350"/>
      <c r="CIS47" s="350"/>
      <c r="CIT47" s="350"/>
      <c r="CIU47" s="350"/>
      <c r="CIV47" s="350"/>
      <c r="CIW47" s="350"/>
      <c r="CIX47" s="350"/>
      <c r="CIY47" s="350"/>
      <c r="CIZ47" s="350"/>
      <c r="CJA47" s="350"/>
      <c r="CJB47" s="350"/>
      <c r="CJC47" s="350"/>
      <c r="CJD47" s="350"/>
      <c r="CJE47" s="350"/>
      <c r="CJF47" s="350"/>
      <c r="CJG47" s="350"/>
      <c r="CJH47" s="350"/>
      <c r="CJI47" s="350"/>
      <c r="CJJ47" s="350"/>
      <c r="CJK47" s="350"/>
      <c r="CJL47" s="350"/>
      <c r="CJM47" s="350"/>
      <c r="CJN47" s="350"/>
      <c r="CJO47" s="350"/>
      <c r="CJP47" s="350"/>
      <c r="CJQ47" s="350"/>
      <c r="CJR47" s="350"/>
      <c r="CJS47" s="350"/>
      <c r="CJT47" s="350"/>
      <c r="CJU47" s="350"/>
      <c r="CJV47" s="350"/>
      <c r="CJW47" s="350"/>
      <c r="CJX47" s="350"/>
      <c r="CJY47" s="350"/>
      <c r="CJZ47" s="350"/>
      <c r="CKA47" s="350"/>
      <c r="CKB47" s="350"/>
      <c r="CKC47" s="350"/>
      <c r="CKD47" s="350"/>
      <c r="CKE47" s="350"/>
      <c r="CKF47" s="350"/>
      <c r="CKG47" s="350"/>
      <c r="CKH47" s="350"/>
      <c r="CKI47" s="350"/>
      <c r="CKJ47" s="350"/>
      <c r="CKK47" s="350"/>
      <c r="CKL47" s="350"/>
      <c r="CKM47" s="350"/>
      <c r="CKN47" s="350"/>
      <c r="CKO47" s="350"/>
      <c r="CKP47" s="350"/>
      <c r="CKQ47" s="350"/>
      <c r="CKR47" s="350"/>
      <c r="CKS47" s="350"/>
      <c r="CKT47" s="350"/>
      <c r="CKU47" s="350"/>
      <c r="CKV47" s="350"/>
      <c r="CKW47" s="350"/>
      <c r="CKX47" s="350"/>
      <c r="CKY47" s="350"/>
      <c r="CKZ47" s="350"/>
      <c r="CLA47" s="350"/>
      <c r="CLB47" s="350"/>
      <c r="CLC47" s="350"/>
      <c r="CLD47" s="350"/>
      <c r="CLE47" s="350"/>
      <c r="CLF47" s="350"/>
      <c r="CLG47" s="350"/>
      <c r="CLH47" s="350"/>
      <c r="CLI47" s="350"/>
      <c r="CLJ47" s="350"/>
      <c r="CLK47" s="350"/>
      <c r="CLL47" s="350"/>
      <c r="CLM47" s="350"/>
      <c r="CLN47" s="350"/>
      <c r="CLO47" s="350"/>
      <c r="CLP47" s="350"/>
      <c r="CLQ47" s="350"/>
      <c r="CLR47" s="350"/>
      <c r="CLS47" s="350"/>
      <c r="CLT47" s="350"/>
      <c r="CLU47" s="350"/>
      <c r="CLV47" s="350"/>
      <c r="CLW47" s="350"/>
      <c r="CLX47" s="350"/>
      <c r="CLY47" s="350"/>
      <c r="CLZ47" s="350"/>
      <c r="CMA47" s="350"/>
      <c r="CMB47" s="350"/>
      <c r="CMC47" s="350"/>
      <c r="CMD47" s="350"/>
      <c r="CME47" s="350"/>
      <c r="CMF47" s="350"/>
      <c r="CMG47" s="350"/>
      <c r="CMH47" s="350"/>
      <c r="CMI47" s="350"/>
      <c r="CMJ47" s="350"/>
      <c r="CMK47" s="350"/>
      <c r="CML47" s="350"/>
      <c r="CMM47" s="350"/>
      <c r="CMN47" s="350"/>
      <c r="CMO47" s="350"/>
      <c r="CMP47" s="350"/>
      <c r="CMQ47" s="350"/>
      <c r="CMR47" s="350"/>
      <c r="CMS47" s="350"/>
      <c r="CMT47" s="350"/>
      <c r="CMU47" s="350"/>
      <c r="CMV47" s="350"/>
      <c r="CMW47" s="350"/>
      <c r="CMX47" s="350"/>
      <c r="CMY47" s="350"/>
      <c r="CMZ47" s="350"/>
      <c r="CNA47" s="350"/>
      <c r="CNB47" s="350"/>
      <c r="CNC47" s="350"/>
      <c r="CND47" s="350"/>
      <c r="CNE47" s="350"/>
      <c r="CNF47" s="350"/>
      <c r="CNG47" s="350"/>
      <c r="CNH47" s="350"/>
      <c r="CNI47" s="350"/>
      <c r="CNJ47" s="350"/>
      <c r="CNK47" s="350"/>
      <c r="CNL47" s="350"/>
      <c r="CNM47" s="350"/>
      <c r="CNN47" s="350"/>
      <c r="CNO47" s="350"/>
      <c r="CNP47" s="350"/>
      <c r="CNQ47" s="350"/>
      <c r="CNR47" s="350"/>
      <c r="CNS47" s="350"/>
      <c r="CNT47" s="350"/>
      <c r="CNU47" s="350"/>
      <c r="CNV47" s="350"/>
      <c r="CNW47" s="350"/>
      <c r="CNX47" s="350"/>
      <c r="CNY47" s="350"/>
      <c r="CNZ47" s="350"/>
      <c r="COA47" s="350"/>
      <c r="COB47" s="350"/>
      <c r="COC47" s="350"/>
      <c r="COD47" s="350"/>
      <c r="COE47" s="350"/>
      <c r="COF47" s="350"/>
      <c r="COG47" s="350"/>
      <c r="COH47" s="350"/>
      <c r="COI47" s="350"/>
      <c r="COJ47" s="350"/>
      <c r="COK47" s="350"/>
      <c r="COL47" s="350"/>
      <c r="COM47" s="350"/>
      <c r="CON47" s="350"/>
      <c r="COO47" s="350"/>
      <c r="COP47" s="350"/>
      <c r="COQ47" s="350"/>
      <c r="COR47" s="350"/>
      <c r="COS47" s="350"/>
      <c r="COT47" s="350"/>
      <c r="COU47" s="350"/>
      <c r="COV47" s="350"/>
      <c r="COW47" s="350"/>
      <c r="COX47" s="350"/>
      <c r="COY47" s="350"/>
      <c r="COZ47" s="350"/>
      <c r="CPA47" s="350"/>
      <c r="CPB47" s="350"/>
      <c r="CPC47" s="350"/>
      <c r="CPD47" s="350"/>
      <c r="CPE47" s="350"/>
      <c r="CPF47" s="350"/>
      <c r="CPG47" s="350"/>
      <c r="CPH47" s="350"/>
      <c r="CPI47" s="350"/>
      <c r="CPJ47" s="350"/>
      <c r="CPK47" s="350"/>
      <c r="CPL47" s="350"/>
      <c r="CPM47" s="350"/>
      <c r="CPN47" s="350"/>
      <c r="CPO47" s="350"/>
      <c r="CPP47" s="350"/>
      <c r="CPQ47" s="350"/>
      <c r="CPR47" s="350"/>
      <c r="CPS47" s="350"/>
      <c r="CPT47" s="350"/>
      <c r="CPU47" s="350"/>
      <c r="CPV47" s="350"/>
      <c r="CPW47" s="350"/>
      <c r="CPX47" s="350"/>
      <c r="CPY47" s="350"/>
      <c r="CPZ47" s="350"/>
      <c r="CQA47" s="350"/>
      <c r="CQB47" s="350"/>
      <c r="CQC47" s="350"/>
      <c r="CQD47" s="350"/>
      <c r="CQE47" s="350"/>
      <c r="CQF47" s="350"/>
      <c r="CQG47" s="350"/>
      <c r="CQH47" s="350"/>
      <c r="CQI47" s="350"/>
      <c r="CQJ47" s="350"/>
      <c r="CQK47" s="350"/>
      <c r="CQL47" s="350"/>
      <c r="CQM47" s="350"/>
      <c r="CQN47" s="350"/>
      <c r="CQO47" s="350"/>
      <c r="CQP47" s="350"/>
      <c r="CQQ47" s="350"/>
      <c r="CQR47" s="350"/>
      <c r="CQS47" s="350"/>
      <c r="CQT47" s="350"/>
      <c r="CQU47" s="350"/>
      <c r="CQV47" s="350"/>
      <c r="CQW47" s="350"/>
      <c r="CQX47" s="350"/>
      <c r="CQY47" s="350"/>
      <c r="CQZ47" s="350"/>
      <c r="CRA47" s="350"/>
      <c r="CRB47" s="350"/>
      <c r="CRC47" s="350"/>
      <c r="CRD47" s="350"/>
      <c r="CRE47" s="350"/>
      <c r="CRF47" s="350"/>
      <c r="CRG47" s="350"/>
      <c r="CRH47" s="350"/>
      <c r="CRI47" s="350"/>
      <c r="CRJ47" s="350"/>
      <c r="CRK47" s="350"/>
      <c r="CRL47" s="350"/>
      <c r="CRM47" s="350"/>
      <c r="CRN47" s="350"/>
      <c r="CRO47" s="350"/>
      <c r="CRP47" s="350"/>
      <c r="CRQ47" s="350"/>
      <c r="CRR47" s="350"/>
      <c r="CRS47" s="350"/>
      <c r="CRT47" s="350"/>
      <c r="CRU47" s="350"/>
      <c r="CRV47" s="350"/>
      <c r="CRW47" s="350"/>
      <c r="CRX47" s="350"/>
      <c r="CRY47" s="350"/>
      <c r="CRZ47" s="350"/>
      <c r="CSA47" s="350"/>
      <c r="CSB47" s="350"/>
      <c r="CSC47" s="350"/>
      <c r="CSD47" s="350"/>
      <c r="CSE47" s="350"/>
      <c r="CSF47" s="350"/>
      <c r="CSG47" s="350"/>
      <c r="CSH47" s="350"/>
      <c r="CSI47" s="350"/>
      <c r="CSJ47" s="350"/>
      <c r="CSK47" s="350"/>
      <c r="CSL47" s="350"/>
      <c r="CSM47" s="350"/>
      <c r="CSN47" s="350"/>
      <c r="CSO47" s="350"/>
      <c r="CSP47" s="350"/>
      <c r="CSQ47" s="350"/>
      <c r="CSR47" s="350"/>
      <c r="CSS47" s="350"/>
      <c r="CST47" s="350"/>
      <c r="CSU47" s="350"/>
      <c r="CSV47" s="350"/>
      <c r="CSW47" s="350"/>
      <c r="CSX47" s="350"/>
      <c r="CSY47" s="350"/>
      <c r="CSZ47" s="350"/>
      <c r="CTA47" s="350"/>
      <c r="CTB47" s="350"/>
      <c r="CTC47" s="350"/>
      <c r="CTD47" s="350"/>
      <c r="CTE47" s="350"/>
      <c r="CTF47" s="350"/>
      <c r="CTG47" s="350"/>
      <c r="CTH47" s="350"/>
      <c r="CTI47" s="350"/>
      <c r="CTJ47" s="350"/>
      <c r="CTK47" s="350"/>
      <c r="CTL47" s="350"/>
      <c r="CTM47" s="350"/>
      <c r="CTN47" s="350"/>
      <c r="CTO47" s="350"/>
      <c r="CTP47" s="350"/>
      <c r="CTQ47" s="350"/>
      <c r="CTR47" s="350"/>
      <c r="CTS47" s="350"/>
      <c r="CTT47" s="350"/>
      <c r="CTU47" s="350"/>
      <c r="CTV47" s="350"/>
      <c r="CTW47" s="350"/>
      <c r="CTX47" s="350"/>
      <c r="CTY47" s="350"/>
      <c r="CTZ47" s="350"/>
      <c r="CUA47" s="350"/>
      <c r="CUB47" s="350"/>
      <c r="CUC47" s="350"/>
      <c r="CUD47" s="350"/>
      <c r="CUE47" s="350"/>
      <c r="CUF47" s="350"/>
      <c r="CUG47" s="350"/>
      <c r="CUH47" s="350"/>
      <c r="CUI47" s="350"/>
      <c r="CUJ47" s="350"/>
      <c r="CUK47" s="350"/>
      <c r="CUL47" s="350"/>
      <c r="CUM47" s="350"/>
      <c r="CUN47" s="350"/>
      <c r="CUO47" s="350"/>
      <c r="CUP47" s="350"/>
      <c r="CUQ47" s="350"/>
      <c r="CUR47" s="350"/>
      <c r="CUS47" s="350"/>
      <c r="CUT47" s="350"/>
      <c r="CUU47" s="350"/>
      <c r="CUV47" s="350"/>
      <c r="CUW47" s="350"/>
      <c r="CUX47" s="350"/>
      <c r="CUY47" s="350"/>
      <c r="CUZ47" s="350"/>
      <c r="CVA47" s="350"/>
      <c r="CVB47" s="350"/>
      <c r="CVC47" s="350"/>
      <c r="CVD47" s="350"/>
      <c r="CVE47" s="350"/>
      <c r="CVF47" s="350"/>
      <c r="CVG47" s="350"/>
      <c r="CVH47" s="350"/>
      <c r="CVI47" s="350"/>
      <c r="CVJ47" s="350"/>
      <c r="CVK47" s="350"/>
      <c r="CVL47" s="350"/>
      <c r="CVM47" s="350"/>
      <c r="CVN47" s="350"/>
      <c r="CVO47" s="350"/>
      <c r="CVP47" s="350"/>
      <c r="CVQ47" s="350"/>
      <c r="CVR47" s="350"/>
      <c r="CVS47" s="350"/>
      <c r="CVT47" s="350"/>
      <c r="CVU47" s="350"/>
      <c r="CVV47" s="350"/>
      <c r="CVW47" s="350"/>
      <c r="CVX47" s="350"/>
      <c r="CVY47" s="350"/>
      <c r="CVZ47" s="350"/>
      <c r="CWA47" s="350"/>
      <c r="CWB47" s="350"/>
      <c r="CWC47" s="350"/>
      <c r="CWD47" s="350"/>
      <c r="CWE47" s="350"/>
      <c r="CWF47" s="350"/>
      <c r="CWG47" s="350"/>
      <c r="CWH47" s="350"/>
      <c r="CWI47" s="350"/>
      <c r="CWJ47" s="350"/>
      <c r="CWK47" s="350"/>
      <c r="CWL47" s="350"/>
      <c r="CWM47" s="350"/>
      <c r="CWN47" s="350"/>
      <c r="CWO47" s="350"/>
      <c r="CWP47" s="350"/>
      <c r="CWQ47" s="350"/>
      <c r="CWR47" s="350"/>
      <c r="CWS47" s="350"/>
      <c r="CWT47" s="350"/>
      <c r="CWU47" s="350"/>
      <c r="CWV47" s="350"/>
      <c r="CWW47" s="350"/>
      <c r="CWX47" s="350"/>
      <c r="CWY47" s="350"/>
      <c r="CWZ47" s="350"/>
      <c r="CXA47" s="350"/>
      <c r="CXB47" s="350"/>
      <c r="CXC47" s="350"/>
      <c r="CXD47" s="350"/>
      <c r="CXE47" s="350"/>
      <c r="CXF47" s="350"/>
      <c r="CXG47" s="350"/>
      <c r="CXH47" s="350"/>
      <c r="CXI47" s="350"/>
      <c r="CXJ47" s="350"/>
      <c r="CXK47" s="350"/>
      <c r="CXL47" s="350"/>
      <c r="CXM47" s="350"/>
      <c r="CXN47" s="350"/>
      <c r="CXO47" s="350"/>
      <c r="CXP47" s="350"/>
      <c r="CXQ47" s="350"/>
      <c r="CXR47" s="350"/>
      <c r="CXS47" s="350"/>
      <c r="CXT47" s="350"/>
      <c r="CXU47" s="350"/>
      <c r="CXV47" s="350"/>
      <c r="CXW47" s="350"/>
      <c r="CXX47" s="350"/>
      <c r="CXY47" s="350"/>
      <c r="CXZ47" s="350"/>
      <c r="CYA47" s="350"/>
      <c r="CYB47" s="350"/>
      <c r="CYC47" s="350"/>
      <c r="CYD47" s="350"/>
      <c r="CYE47" s="350"/>
      <c r="CYF47" s="350"/>
      <c r="CYG47" s="350"/>
      <c r="CYH47" s="350"/>
      <c r="CYI47" s="350"/>
      <c r="CYJ47" s="350"/>
      <c r="CYK47" s="350"/>
      <c r="CYL47" s="350"/>
      <c r="CYM47" s="350"/>
      <c r="CYN47" s="350"/>
      <c r="CYO47" s="350"/>
      <c r="CYP47" s="350"/>
      <c r="CYQ47" s="350"/>
      <c r="CYR47" s="350"/>
      <c r="CYS47" s="350"/>
      <c r="CYT47" s="350"/>
      <c r="CYU47" s="350"/>
      <c r="CYV47" s="350"/>
      <c r="CYW47" s="350"/>
      <c r="CYX47" s="350"/>
      <c r="CYY47" s="350"/>
      <c r="CYZ47" s="350"/>
      <c r="CZA47" s="350"/>
      <c r="CZB47" s="350"/>
      <c r="CZC47" s="350"/>
      <c r="CZD47" s="350"/>
      <c r="CZE47" s="350"/>
      <c r="CZF47" s="350"/>
      <c r="CZG47" s="350"/>
      <c r="CZH47" s="350"/>
      <c r="CZI47" s="350"/>
      <c r="CZJ47" s="350"/>
      <c r="CZK47" s="350"/>
      <c r="CZL47" s="350"/>
      <c r="CZM47" s="350"/>
      <c r="CZN47" s="350"/>
      <c r="CZO47" s="350"/>
      <c r="CZP47" s="350"/>
      <c r="CZQ47" s="350"/>
      <c r="CZR47" s="350"/>
      <c r="CZS47" s="350"/>
      <c r="CZT47" s="350"/>
      <c r="CZU47" s="350"/>
      <c r="CZV47" s="350"/>
      <c r="CZW47" s="350"/>
      <c r="CZX47" s="350"/>
      <c r="CZY47" s="350"/>
      <c r="CZZ47" s="350"/>
      <c r="DAA47" s="350"/>
      <c r="DAB47" s="350"/>
      <c r="DAC47" s="350"/>
      <c r="DAD47" s="350"/>
      <c r="DAE47" s="350"/>
      <c r="DAF47" s="350"/>
      <c r="DAG47" s="350"/>
      <c r="DAH47" s="350"/>
      <c r="DAI47" s="350"/>
      <c r="DAJ47" s="350"/>
      <c r="DAK47" s="350"/>
      <c r="DAL47" s="350"/>
      <c r="DAM47" s="350"/>
      <c r="DAN47" s="350"/>
      <c r="DAO47" s="350"/>
      <c r="DAP47" s="350"/>
      <c r="DAQ47" s="350"/>
      <c r="DAR47" s="350"/>
      <c r="DAS47" s="350"/>
      <c r="DAT47" s="350"/>
      <c r="DAU47" s="350"/>
      <c r="DAV47" s="350"/>
      <c r="DAW47" s="350"/>
      <c r="DAX47" s="350"/>
      <c r="DAY47" s="350"/>
      <c r="DAZ47" s="350"/>
      <c r="DBA47" s="350"/>
      <c r="DBB47" s="350"/>
      <c r="DBC47" s="350"/>
      <c r="DBD47" s="350"/>
      <c r="DBE47" s="350"/>
      <c r="DBF47" s="350"/>
      <c r="DBG47" s="350"/>
      <c r="DBH47" s="350"/>
      <c r="DBI47" s="350"/>
      <c r="DBJ47" s="350"/>
      <c r="DBK47" s="350"/>
      <c r="DBL47" s="350"/>
      <c r="DBM47" s="350"/>
      <c r="DBN47" s="350"/>
      <c r="DBO47" s="350"/>
      <c r="DBP47" s="350"/>
      <c r="DBQ47" s="350"/>
      <c r="DBR47" s="350"/>
      <c r="DBS47" s="350"/>
      <c r="DBT47" s="350"/>
      <c r="DBU47" s="350"/>
      <c r="DBV47" s="350"/>
      <c r="DBW47" s="350"/>
      <c r="DBX47" s="350"/>
      <c r="DBY47" s="350"/>
      <c r="DBZ47" s="350"/>
      <c r="DCA47" s="350"/>
      <c r="DCB47" s="350"/>
      <c r="DCC47" s="350"/>
      <c r="DCD47" s="350"/>
      <c r="DCE47" s="350"/>
      <c r="DCF47" s="350"/>
      <c r="DCG47" s="350"/>
      <c r="DCH47" s="350"/>
      <c r="DCI47" s="350"/>
      <c r="DCJ47" s="350"/>
      <c r="DCK47" s="350"/>
      <c r="DCL47" s="350"/>
      <c r="DCM47" s="350"/>
      <c r="DCN47" s="350"/>
      <c r="DCO47" s="350"/>
      <c r="DCP47" s="350"/>
      <c r="DCQ47" s="350"/>
      <c r="DCR47" s="350"/>
      <c r="DCS47" s="350"/>
      <c r="DCT47" s="350"/>
      <c r="DCU47" s="350"/>
      <c r="DCV47" s="350"/>
      <c r="DCW47" s="350"/>
      <c r="DCX47" s="350"/>
      <c r="DCY47" s="350"/>
      <c r="DCZ47" s="350"/>
      <c r="DDA47" s="350"/>
      <c r="DDB47" s="350"/>
      <c r="DDC47" s="350"/>
      <c r="DDD47" s="350"/>
      <c r="DDE47" s="350"/>
      <c r="DDF47" s="350"/>
      <c r="DDG47" s="350"/>
      <c r="DDH47" s="350"/>
      <c r="DDI47" s="350"/>
      <c r="DDJ47" s="350"/>
      <c r="DDK47" s="350"/>
      <c r="DDL47" s="350"/>
      <c r="DDM47" s="350"/>
      <c r="DDN47" s="350"/>
      <c r="DDO47" s="350"/>
      <c r="DDP47" s="350"/>
      <c r="DDQ47" s="350"/>
      <c r="DDR47" s="350"/>
      <c r="DDS47" s="350"/>
      <c r="DDT47" s="350"/>
      <c r="DDU47" s="350"/>
      <c r="DDV47" s="350"/>
      <c r="DDW47" s="350"/>
      <c r="DDX47" s="350"/>
      <c r="DDY47" s="350"/>
      <c r="DDZ47" s="350"/>
      <c r="DEA47" s="350"/>
      <c r="DEB47" s="350"/>
      <c r="DEC47" s="350"/>
      <c r="DED47" s="350"/>
      <c r="DEE47" s="350"/>
      <c r="DEF47" s="350"/>
      <c r="DEG47" s="350"/>
      <c r="DEH47" s="350"/>
      <c r="DEI47" s="350"/>
      <c r="DEJ47" s="350"/>
      <c r="DEK47" s="350"/>
      <c r="DEL47" s="350"/>
      <c r="DEM47" s="350"/>
      <c r="DEN47" s="350"/>
      <c r="DEO47" s="350"/>
      <c r="DEP47" s="350"/>
      <c r="DEQ47" s="350"/>
      <c r="DER47" s="350"/>
      <c r="DES47" s="350"/>
      <c r="DET47" s="350"/>
      <c r="DEU47" s="350"/>
      <c r="DEV47" s="350"/>
      <c r="DEW47" s="350"/>
      <c r="DEX47" s="350"/>
      <c r="DEY47" s="350"/>
      <c r="DEZ47" s="350"/>
      <c r="DFA47" s="350"/>
      <c r="DFB47" s="350"/>
      <c r="DFC47" s="350"/>
      <c r="DFD47" s="350"/>
      <c r="DFE47" s="350"/>
      <c r="DFF47" s="350"/>
      <c r="DFG47" s="350"/>
      <c r="DFH47" s="350"/>
      <c r="DFI47" s="350"/>
      <c r="DFJ47" s="350"/>
      <c r="DFK47" s="350"/>
      <c r="DFL47" s="350"/>
      <c r="DFM47" s="350"/>
      <c r="DFN47" s="350"/>
      <c r="DFO47" s="350"/>
      <c r="DFP47" s="350"/>
      <c r="DFQ47" s="350"/>
      <c r="DFR47" s="350"/>
      <c r="DFS47" s="350"/>
      <c r="DFT47" s="350"/>
      <c r="DFU47" s="350"/>
      <c r="DFV47" s="350"/>
      <c r="DFW47" s="350"/>
      <c r="DFX47" s="350"/>
      <c r="DFY47" s="350"/>
      <c r="DFZ47" s="350"/>
      <c r="DGA47" s="350"/>
      <c r="DGB47" s="350"/>
      <c r="DGC47" s="350"/>
      <c r="DGD47" s="350"/>
      <c r="DGE47" s="350"/>
      <c r="DGF47" s="350"/>
      <c r="DGG47" s="350"/>
      <c r="DGH47" s="350"/>
      <c r="DGI47" s="350"/>
      <c r="DGJ47" s="350"/>
      <c r="DGK47" s="350"/>
      <c r="DGL47" s="350"/>
      <c r="DGM47" s="350"/>
      <c r="DGN47" s="350"/>
      <c r="DGO47" s="350"/>
      <c r="DGP47" s="350"/>
      <c r="DGQ47" s="350"/>
      <c r="DGR47" s="350"/>
      <c r="DGS47" s="350"/>
      <c r="DGT47" s="350"/>
      <c r="DGU47" s="350"/>
      <c r="DGV47" s="350"/>
      <c r="DGW47" s="350"/>
      <c r="DGX47" s="350"/>
      <c r="DGY47" s="350"/>
      <c r="DGZ47" s="350"/>
      <c r="DHA47" s="350"/>
      <c r="DHB47" s="350"/>
      <c r="DHC47" s="350"/>
      <c r="DHD47" s="350"/>
      <c r="DHE47" s="350"/>
      <c r="DHF47" s="350"/>
      <c r="DHG47" s="350"/>
      <c r="DHH47" s="350"/>
      <c r="DHI47" s="350"/>
      <c r="DHJ47" s="350"/>
      <c r="DHK47" s="350"/>
      <c r="DHL47" s="350"/>
      <c r="DHM47" s="350"/>
      <c r="DHN47" s="350"/>
      <c r="DHO47" s="350"/>
      <c r="DHP47" s="350"/>
      <c r="DHQ47" s="350"/>
      <c r="DHR47" s="350"/>
      <c r="DHS47" s="350"/>
      <c r="DHT47" s="350"/>
      <c r="DHU47" s="350"/>
      <c r="DHV47" s="350"/>
      <c r="DHW47" s="350"/>
      <c r="DHX47" s="350"/>
      <c r="DHY47" s="350"/>
      <c r="DHZ47" s="350"/>
      <c r="DIA47" s="350"/>
      <c r="DIB47" s="350"/>
      <c r="DIC47" s="350"/>
      <c r="DID47" s="350"/>
      <c r="DIE47" s="350"/>
      <c r="DIF47" s="350"/>
      <c r="DIG47" s="350"/>
      <c r="DIH47" s="350"/>
      <c r="DII47" s="350"/>
      <c r="DIJ47" s="350"/>
      <c r="DIK47" s="350"/>
      <c r="DIL47" s="350"/>
      <c r="DIM47" s="350"/>
      <c r="DIN47" s="350"/>
      <c r="DIO47" s="350"/>
      <c r="DIP47" s="350"/>
      <c r="DIQ47" s="350"/>
      <c r="DIR47" s="350"/>
      <c r="DIS47" s="350"/>
      <c r="DIT47" s="350"/>
      <c r="DIU47" s="350"/>
      <c r="DIV47" s="350"/>
      <c r="DIW47" s="350"/>
      <c r="DIX47" s="350"/>
      <c r="DIY47" s="350"/>
      <c r="DIZ47" s="350"/>
      <c r="DJA47" s="350"/>
      <c r="DJB47" s="350"/>
      <c r="DJC47" s="350"/>
      <c r="DJD47" s="350"/>
      <c r="DJE47" s="350"/>
      <c r="DJF47" s="350"/>
      <c r="DJG47" s="350"/>
      <c r="DJH47" s="350"/>
      <c r="DJI47" s="350"/>
      <c r="DJJ47" s="350"/>
      <c r="DJK47" s="350"/>
      <c r="DJL47" s="350"/>
      <c r="DJM47" s="350"/>
      <c r="DJN47" s="350"/>
      <c r="DJO47" s="350"/>
      <c r="DJP47" s="350"/>
      <c r="DJQ47" s="350"/>
      <c r="DJR47" s="350"/>
      <c r="DJS47" s="350"/>
      <c r="DJT47" s="350"/>
      <c r="DJU47" s="350"/>
      <c r="DJV47" s="350"/>
      <c r="DJW47" s="350"/>
      <c r="DJX47" s="350"/>
      <c r="DJY47" s="350"/>
      <c r="DJZ47" s="350"/>
      <c r="DKA47" s="350"/>
      <c r="DKB47" s="350"/>
      <c r="DKC47" s="350"/>
      <c r="DKD47" s="350"/>
      <c r="DKE47" s="350"/>
      <c r="DKF47" s="350"/>
      <c r="DKG47" s="350"/>
      <c r="DKH47" s="350"/>
      <c r="DKI47" s="350"/>
      <c r="DKJ47" s="350"/>
      <c r="DKK47" s="350"/>
      <c r="DKL47" s="350"/>
      <c r="DKM47" s="350"/>
      <c r="DKN47" s="350"/>
      <c r="DKO47" s="350"/>
      <c r="DKP47" s="350"/>
      <c r="DKQ47" s="350"/>
      <c r="DKR47" s="350"/>
      <c r="DKS47" s="350"/>
      <c r="DKT47" s="350"/>
      <c r="DKU47" s="350"/>
      <c r="DKV47" s="350"/>
      <c r="DKW47" s="350"/>
      <c r="DKX47" s="350"/>
      <c r="DKY47" s="350"/>
      <c r="DKZ47" s="350"/>
      <c r="DLA47" s="350"/>
      <c r="DLB47" s="350"/>
      <c r="DLC47" s="350"/>
      <c r="DLD47" s="350"/>
      <c r="DLE47" s="350"/>
      <c r="DLF47" s="350"/>
      <c r="DLG47" s="350"/>
      <c r="DLH47" s="350"/>
      <c r="DLI47" s="350"/>
      <c r="DLJ47" s="350"/>
      <c r="DLK47" s="350"/>
      <c r="DLL47" s="350"/>
      <c r="DLM47" s="350"/>
      <c r="DLN47" s="350"/>
      <c r="DLO47" s="350"/>
      <c r="DLP47" s="350"/>
      <c r="DLQ47" s="350"/>
      <c r="DLR47" s="350"/>
      <c r="DLS47" s="350"/>
      <c r="DLT47" s="350"/>
      <c r="DLU47" s="350"/>
      <c r="DLV47" s="350"/>
      <c r="DLW47" s="350"/>
      <c r="DLX47" s="350"/>
      <c r="DLY47" s="350"/>
      <c r="DLZ47" s="350"/>
      <c r="DMA47" s="350"/>
      <c r="DMB47" s="350"/>
      <c r="DMC47" s="350"/>
      <c r="DMD47" s="350"/>
      <c r="DME47" s="350"/>
      <c r="DMF47" s="350"/>
      <c r="DMG47" s="350"/>
      <c r="DMH47" s="350"/>
      <c r="DMI47" s="350"/>
      <c r="DMJ47" s="350"/>
      <c r="DMK47" s="350"/>
      <c r="DML47" s="350"/>
      <c r="DMM47" s="350"/>
      <c r="DMN47" s="350"/>
      <c r="DMO47" s="350"/>
      <c r="DMP47" s="350"/>
      <c r="DMQ47" s="350"/>
      <c r="DMR47" s="350"/>
      <c r="DMS47" s="350"/>
      <c r="DMT47" s="350"/>
      <c r="DMU47" s="350"/>
      <c r="DMV47" s="350"/>
      <c r="DMW47" s="350"/>
      <c r="DMX47" s="350"/>
      <c r="DMY47" s="350"/>
      <c r="DMZ47" s="350"/>
      <c r="DNA47" s="350"/>
      <c r="DNB47" s="350"/>
      <c r="DNC47" s="350"/>
      <c r="DND47" s="350"/>
      <c r="DNE47" s="350"/>
      <c r="DNF47" s="350"/>
      <c r="DNG47" s="350"/>
      <c r="DNH47" s="350"/>
      <c r="DNI47" s="350"/>
      <c r="DNJ47" s="350"/>
      <c r="DNK47" s="350"/>
      <c r="DNL47" s="350"/>
      <c r="DNM47" s="350"/>
      <c r="DNN47" s="350"/>
      <c r="DNO47" s="350"/>
      <c r="DNP47" s="350"/>
      <c r="DNQ47" s="350"/>
      <c r="DNR47" s="350"/>
      <c r="DNS47" s="350"/>
      <c r="DNT47" s="350"/>
      <c r="DNU47" s="350"/>
      <c r="DNV47" s="350"/>
      <c r="DNW47" s="350"/>
      <c r="DNX47" s="350"/>
      <c r="DNY47" s="350"/>
      <c r="DNZ47" s="350"/>
      <c r="DOA47" s="350"/>
      <c r="DOB47" s="350"/>
      <c r="DOC47" s="350"/>
      <c r="DOD47" s="350"/>
      <c r="DOE47" s="350"/>
      <c r="DOF47" s="350"/>
      <c r="DOG47" s="350"/>
      <c r="DOH47" s="350"/>
      <c r="DOI47" s="350"/>
      <c r="DOJ47" s="350"/>
      <c r="DOK47" s="350"/>
      <c r="DOL47" s="350"/>
      <c r="DOM47" s="350"/>
      <c r="DON47" s="350"/>
      <c r="DOO47" s="350"/>
      <c r="DOP47" s="350"/>
      <c r="DOQ47" s="350"/>
      <c r="DOR47" s="350"/>
      <c r="DOS47" s="350"/>
      <c r="DOT47" s="350"/>
      <c r="DOU47" s="350"/>
      <c r="DOV47" s="350"/>
      <c r="DOW47" s="350"/>
      <c r="DOX47" s="350"/>
      <c r="DOY47" s="350"/>
      <c r="DOZ47" s="350"/>
      <c r="DPA47" s="350"/>
      <c r="DPB47" s="350"/>
      <c r="DPC47" s="350"/>
      <c r="DPD47" s="350"/>
      <c r="DPE47" s="350"/>
      <c r="DPF47" s="350"/>
      <c r="DPG47" s="350"/>
      <c r="DPH47" s="350"/>
      <c r="DPI47" s="350"/>
      <c r="DPJ47" s="350"/>
      <c r="DPK47" s="350"/>
      <c r="DPL47" s="350"/>
      <c r="DPM47" s="350"/>
      <c r="DPN47" s="350"/>
      <c r="DPO47" s="350"/>
      <c r="DPP47" s="350"/>
      <c r="DPQ47" s="350"/>
      <c r="DPR47" s="350"/>
      <c r="DPS47" s="350"/>
      <c r="DPT47" s="350"/>
      <c r="DPU47" s="350"/>
      <c r="DPV47" s="350"/>
      <c r="DPW47" s="350"/>
      <c r="DPX47" s="350"/>
      <c r="DPY47" s="350"/>
      <c r="DPZ47" s="350"/>
      <c r="DQA47" s="350"/>
      <c r="DQB47" s="350"/>
      <c r="DQC47" s="350"/>
      <c r="DQD47" s="350"/>
      <c r="DQE47" s="350"/>
      <c r="DQF47" s="350"/>
      <c r="DQG47" s="350"/>
      <c r="DQH47" s="350"/>
      <c r="DQI47" s="350"/>
      <c r="DQJ47" s="350"/>
      <c r="DQK47" s="350"/>
      <c r="DQL47" s="350"/>
      <c r="DQM47" s="350"/>
      <c r="DQN47" s="350"/>
      <c r="DQO47" s="350"/>
      <c r="DQP47" s="350"/>
      <c r="DQQ47" s="350"/>
      <c r="DQR47" s="350"/>
      <c r="DQS47" s="350"/>
      <c r="DQT47" s="350"/>
      <c r="DQU47" s="350"/>
      <c r="DQV47" s="350"/>
      <c r="DQW47" s="350"/>
      <c r="DQX47" s="350"/>
      <c r="DQY47" s="350"/>
      <c r="DQZ47" s="350"/>
      <c r="DRA47" s="350"/>
      <c r="DRB47" s="350"/>
      <c r="DRC47" s="350"/>
      <c r="DRD47" s="350"/>
      <c r="DRE47" s="350"/>
      <c r="DRF47" s="350"/>
      <c r="DRG47" s="350"/>
      <c r="DRH47" s="350"/>
      <c r="DRI47" s="350"/>
      <c r="DRJ47" s="350"/>
      <c r="DRK47" s="350"/>
      <c r="DRL47" s="350"/>
      <c r="DRM47" s="350"/>
      <c r="DRN47" s="350"/>
      <c r="DRO47" s="350"/>
      <c r="DRP47" s="350"/>
      <c r="DRQ47" s="350"/>
      <c r="DRR47" s="350"/>
      <c r="DRS47" s="350"/>
      <c r="DRT47" s="350"/>
      <c r="DRU47" s="350"/>
      <c r="DRV47" s="350"/>
      <c r="DRW47" s="350"/>
      <c r="DRX47" s="350"/>
      <c r="DRY47" s="350"/>
      <c r="DRZ47" s="350"/>
      <c r="DSA47" s="350"/>
      <c r="DSB47" s="350"/>
      <c r="DSC47" s="350"/>
      <c r="DSD47" s="350"/>
      <c r="DSE47" s="350"/>
      <c r="DSF47" s="350"/>
      <c r="DSG47" s="350"/>
      <c r="DSH47" s="350"/>
      <c r="DSI47" s="350"/>
      <c r="DSJ47" s="350"/>
      <c r="DSK47" s="350"/>
      <c r="DSL47" s="350"/>
      <c r="DSM47" s="350"/>
      <c r="DSN47" s="350"/>
      <c r="DSO47" s="350"/>
      <c r="DSP47" s="350"/>
      <c r="DSQ47" s="350"/>
      <c r="DSR47" s="350"/>
      <c r="DSS47" s="350"/>
      <c r="DST47" s="350"/>
      <c r="DSU47" s="350"/>
      <c r="DSV47" s="350"/>
      <c r="DSW47" s="350"/>
      <c r="DSX47" s="350"/>
      <c r="DSY47" s="350"/>
      <c r="DSZ47" s="350"/>
      <c r="DTA47" s="350"/>
      <c r="DTB47" s="350"/>
      <c r="DTC47" s="350"/>
      <c r="DTD47" s="350"/>
      <c r="DTE47" s="350"/>
      <c r="DTF47" s="350"/>
      <c r="DTG47" s="350"/>
      <c r="DTH47" s="350"/>
      <c r="DTI47" s="350"/>
      <c r="DTJ47" s="350"/>
      <c r="DTK47" s="350"/>
      <c r="DTL47" s="350"/>
      <c r="DTM47" s="350"/>
      <c r="DTN47" s="350"/>
      <c r="DTO47" s="350"/>
      <c r="DTP47" s="350"/>
      <c r="DTQ47" s="350"/>
      <c r="DTR47" s="350"/>
      <c r="DTS47" s="350"/>
      <c r="DTT47" s="350"/>
      <c r="DTU47" s="350"/>
      <c r="DTV47" s="350"/>
      <c r="DTW47" s="350"/>
      <c r="DTX47" s="350"/>
      <c r="DTY47" s="350"/>
      <c r="DTZ47" s="350"/>
      <c r="DUA47" s="350"/>
      <c r="DUB47" s="350"/>
      <c r="DUC47" s="350"/>
      <c r="DUD47" s="350"/>
      <c r="DUE47" s="350"/>
      <c r="DUF47" s="350"/>
      <c r="DUG47" s="350"/>
      <c r="DUH47" s="350"/>
      <c r="DUI47" s="350"/>
      <c r="DUJ47" s="350"/>
      <c r="DUK47" s="350"/>
      <c r="DUL47" s="350"/>
      <c r="DUM47" s="350"/>
      <c r="DUN47" s="350"/>
      <c r="DUO47" s="350"/>
      <c r="DUP47" s="350"/>
      <c r="DUQ47" s="350"/>
      <c r="DUR47" s="350"/>
      <c r="DUS47" s="350"/>
      <c r="DUT47" s="350"/>
      <c r="DUU47" s="350"/>
      <c r="DUV47" s="350"/>
      <c r="DUW47" s="350"/>
      <c r="DUX47" s="350"/>
      <c r="DUY47" s="350"/>
      <c r="DUZ47" s="350"/>
      <c r="DVA47" s="350"/>
      <c r="DVB47" s="350"/>
      <c r="DVC47" s="350"/>
      <c r="DVD47" s="350"/>
      <c r="DVE47" s="350"/>
      <c r="DVF47" s="350"/>
      <c r="DVG47" s="350"/>
      <c r="DVH47" s="350"/>
      <c r="DVI47" s="350"/>
      <c r="DVJ47" s="350"/>
      <c r="DVK47" s="350"/>
      <c r="DVL47" s="350"/>
      <c r="DVM47" s="350"/>
      <c r="DVN47" s="350"/>
      <c r="DVO47" s="350"/>
      <c r="DVP47" s="350"/>
      <c r="DVQ47" s="350"/>
      <c r="DVR47" s="350"/>
      <c r="DVS47" s="350"/>
      <c r="DVT47" s="350"/>
      <c r="DVU47" s="350"/>
      <c r="DVV47" s="350"/>
      <c r="DVW47" s="350"/>
      <c r="DVX47" s="350"/>
      <c r="DVY47" s="350"/>
      <c r="DVZ47" s="350"/>
      <c r="DWA47" s="350"/>
      <c r="DWB47" s="350"/>
      <c r="DWC47" s="350"/>
      <c r="DWD47" s="350"/>
      <c r="DWE47" s="350"/>
      <c r="DWF47" s="350"/>
      <c r="DWG47" s="350"/>
      <c r="DWH47" s="350"/>
      <c r="DWI47" s="350"/>
      <c r="DWJ47" s="350"/>
      <c r="DWK47" s="350"/>
      <c r="DWL47" s="350"/>
      <c r="DWM47" s="350"/>
      <c r="DWN47" s="350"/>
      <c r="DWO47" s="350"/>
      <c r="DWP47" s="350"/>
      <c r="DWQ47" s="350"/>
      <c r="DWR47" s="350"/>
      <c r="DWS47" s="350"/>
      <c r="DWT47" s="350"/>
      <c r="DWU47" s="350"/>
      <c r="DWV47" s="350"/>
      <c r="DWW47" s="350"/>
      <c r="DWX47" s="350"/>
      <c r="DWY47" s="350"/>
      <c r="DWZ47" s="350"/>
      <c r="DXA47" s="350"/>
      <c r="DXB47" s="350"/>
      <c r="DXC47" s="350"/>
      <c r="DXD47" s="350"/>
      <c r="DXE47" s="350"/>
      <c r="DXF47" s="350"/>
      <c r="DXG47" s="350"/>
      <c r="DXH47" s="350"/>
      <c r="DXI47" s="350"/>
      <c r="DXJ47" s="350"/>
      <c r="DXK47" s="350"/>
      <c r="DXL47" s="350"/>
      <c r="DXM47" s="350"/>
      <c r="DXN47" s="350"/>
      <c r="DXO47" s="350"/>
      <c r="DXP47" s="350"/>
      <c r="DXQ47" s="350"/>
      <c r="DXR47" s="350"/>
      <c r="DXS47" s="350"/>
      <c r="DXT47" s="350"/>
      <c r="DXU47" s="350"/>
      <c r="DXV47" s="350"/>
      <c r="DXW47" s="350"/>
      <c r="DXX47" s="350"/>
      <c r="DXY47" s="350"/>
      <c r="DXZ47" s="350"/>
      <c r="DYA47" s="350"/>
      <c r="DYB47" s="350"/>
      <c r="DYC47" s="350"/>
      <c r="DYD47" s="350"/>
      <c r="DYE47" s="350"/>
      <c r="DYF47" s="350"/>
      <c r="DYG47" s="350"/>
      <c r="DYH47" s="350"/>
      <c r="DYI47" s="350"/>
      <c r="DYJ47" s="350"/>
      <c r="DYK47" s="350"/>
      <c r="DYL47" s="350"/>
      <c r="DYM47" s="350"/>
      <c r="DYN47" s="350"/>
      <c r="DYO47" s="350"/>
      <c r="DYP47" s="350"/>
      <c r="DYQ47" s="350"/>
      <c r="DYR47" s="350"/>
      <c r="DYS47" s="350"/>
      <c r="DYT47" s="350"/>
      <c r="DYU47" s="350"/>
      <c r="DYV47" s="350"/>
      <c r="DYW47" s="350"/>
      <c r="DYX47" s="350"/>
      <c r="DYY47" s="350"/>
      <c r="DYZ47" s="350"/>
      <c r="DZA47" s="350"/>
      <c r="DZB47" s="350"/>
      <c r="DZC47" s="350"/>
      <c r="DZD47" s="350"/>
      <c r="DZE47" s="350"/>
      <c r="DZF47" s="350"/>
      <c r="DZG47" s="350"/>
      <c r="DZH47" s="350"/>
      <c r="DZI47" s="350"/>
      <c r="DZJ47" s="350"/>
      <c r="DZK47" s="350"/>
      <c r="DZL47" s="350"/>
      <c r="DZM47" s="350"/>
      <c r="DZN47" s="350"/>
      <c r="DZO47" s="350"/>
      <c r="DZP47" s="350"/>
      <c r="DZQ47" s="350"/>
      <c r="DZR47" s="350"/>
      <c r="DZS47" s="350"/>
      <c r="DZT47" s="350"/>
      <c r="DZU47" s="350"/>
      <c r="DZV47" s="350"/>
      <c r="DZW47" s="350"/>
      <c r="DZX47" s="350"/>
      <c r="DZY47" s="350"/>
      <c r="DZZ47" s="350"/>
      <c r="EAA47" s="350"/>
      <c r="EAB47" s="350"/>
      <c r="EAC47" s="350"/>
      <c r="EAD47" s="350"/>
      <c r="EAE47" s="350"/>
      <c r="EAF47" s="350"/>
      <c r="EAG47" s="350"/>
      <c r="EAH47" s="350"/>
      <c r="EAI47" s="350"/>
      <c r="EAJ47" s="350"/>
      <c r="EAK47" s="350"/>
      <c r="EAL47" s="350"/>
      <c r="EAM47" s="350"/>
      <c r="EAN47" s="350"/>
      <c r="EAO47" s="350"/>
      <c r="EAP47" s="350"/>
      <c r="EAQ47" s="350"/>
      <c r="EAR47" s="350"/>
      <c r="EAS47" s="350"/>
      <c r="EAT47" s="350"/>
      <c r="EAU47" s="350"/>
      <c r="EAV47" s="350"/>
      <c r="EAW47" s="350"/>
      <c r="EAX47" s="350"/>
      <c r="EAY47" s="350"/>
      <c r="EAZ47" s="350"/>
      <c r="EBA47" s="350"/>
      <c r="EBB47" s="350"/>
      <c r="EBC47" s="350"/>
      <c r="EBD47" s="350"/>
      <c r="EBE47" s="350"/>
      <c r="EBF47" s="350"/>
      <c r="EBG47" s="350"/>
      <c r="EBH47" s="350"/>
      <c r="EBI47" s="350"/>
      <c r="EBJ47" s="350"/>
      <c r="EBK47" s="350"/>
      <c r="EBL47" s="350"/>
      <c r="EBM47" s="350"/>
      <c r="EBN47" s="350"/>
      <c r="EBO47" s="350"/>
      <c r="EBP47" s="350"/>
      <c r="EBQ47" s="350"/>
      <c r="EBR47" s="350"/>
      <c r="EBS47" s="350"/>
      <c r="EBT47" s="350"/>
      <c r="EBU47" s="350"/>
      <c r="EBV47" s="350"/>
      <c r="EBW47" s="350"/>
      <c r="EBX47" s="350"/>
      <c r="EBY47" s="350"/>
      <c r="EBZ47" s="350"/>
      <c r="ECA47" s="350"/>
      <c r="ECB47" s="350"/>
      <c r="ECC47" s="350"/>
      <c r="ECD47" s="350"/>
      <c r="ECE47" s="350"/>
      <c r="ECF47" s="350"/>
      <c r="ECG47" s="350"/>
      <c r="ECH47" s="350"/>
      <c r="ECI47" s="350"/>
      <c r="ECJ47" s="350"/>
      <c r="ECK47" s="350"/>
      <c r="ECL47" s="350"/>
      <c r="ECM47" s="350"/>
      <c r="ECN47" s="350"/>
      <c r="ECO47" s="350"/>
      <c r="ECP47" s="350"/>
      <c r="ECQ47" s="350"/>
      <c r="ECR47" s="350"/>
      <c r="ECS47" s="350"/>
      <c r="ECT47" s="350"/>
      <c r="ECU47" s="350"/>
      <c r="ECV47" s="350"/>
      <c r="ECW47" s="350"/>
      <c r="ECX47" s="350"/>
      <c r="ECY47" s="350"/>
      <c r="ECZ47" s="350"/>
      <c r="EDA47" s="350"/>
      <c r="EDB47" s="350"/>
      <c r="EDC47" s="350"/>
      <c r="EDD47" s="350"/>
      <c r="EDE47" s="350"/>
      <c r="EDF47" s="350"/>
      <c r="EDG47" s="350"/>
      <c r="EDH47" s="350"/>
      <c r="EDI47" s="350"/>
      <c r="EDJ47" s="350"/>
      <c r="EDK47" s="350"/>
      <c r="EDL47" s="350"/>
      <c r="EDM47" s="350"/>
      <c r="EDN47" s="350"/>
      <c r="EDO47" s="350"/>
      <c r="EDP47" s="350"/>
      <c r="EDQ47" s="350"/>
      <c r="EDR47" s="350"/>
      <c r="EDS47" s="350"/>
      <c r="EDT47" s="350"/>
      <c r="EDU47" s="350"/>
      <c r="EDV47" s="350"/>
      <c r="EDW47" s="350"/>
      <c r="EDX47" s="350"/>
      <c r="EDY47" s="350"/>
      <c r="EDZ47" s="350"/>
      <c r="EEA47" s="350"/>
      <c r="EEB47" s="350"/>
      <c r="EEC47" s="350"/>
      <c r="EED47" s="350"/>
      <c r="EEE47" s="350"/>
      <c r="EEF47" s="350"/>
      <c r="EEG47" s="350"/>
      <c r="EEH47" s="350"/>
      <c r="EEI47" s="350"/>
      <c r="EEJ47" s="350"/>
      <c r="EEK47" s="350"/>
      <c r="EEL47" s="350"/>
      <c r="EEM47" s="350"/>
      <c r="EEN47" s="350"/>
      <c r="EEO47" s="350"/>
      <c r="EEP47" s="350"/>
      <c r="EEQ47" s="350"/>
      <c r="EER47" s="350"/>
      <c r="EES47" s="350"/>
      <c r="EET47" s="350"/>
      <c r="EEU47" s="350"/>
      <c r="EEV47" s="350"/>
      <c r="EEW47" s="350"/>
      <c r="EEX47" s="350"/>
      <c r="EEY47" s="350"/>
      <c r="EEZ47" s="350"/>
      <c r="EFA47" s="350"/>
      <c r="EFB47" s="350"/>
      <c r="EFC47" s="350"/>
      <c r="EFD47" s="350"/>
      <c r="EFE47" s="350"/>
      <c r="EFF47" s="350"/>
      <c r="EFG47" s="350"/>
      <c r="EFH47" s="350"/>
      <c r="EFI47" s="350"/>
      <c r="EFJ47" s="350"/>
      <c r="EFK47" s="350"/>
      <c r="EFL47" s="350"/>
      <c r="EFM47" s="350"/>
      <c r="EFN47" s="350"/>
      <c r="EFO47" s="350"/>
      <c r="EFP47" s="350"/>
      <c r="EFQ47" s="350"/>
      <c r="EFR47" s="350"/>
      <c r="EFS47" s="350"/>
      <c r="EFT47" s="350"/>
      <c r="EFU47" s="350"/>
      <c r="EFV47" s="350"/>
      <c r="EFW47" s="350"/>
      <c r="EFX47" s="350"/>
      <c r="EFY47" s="350"/>
      <c r="EFZ47" s="350"/>
      <c r="EGA47" s="350"/>
      <c r="EGB47" s="350"/>
      <c r="EGC47" s="350"/>
      <c r="EGD47" s="350"/>
      <c r="EGE47" s="350"/>
      <c r="EGF47" s="350"/>
      <c r="EGG47" s="350"/>
      <c r="EGH47" s="350"/>
      <c r="EGI47" s="350"/>
      <c r="EGJ47" s="350"/>
      <c r="EGK47" s="350"/>
      <c r="EGL47" s="350"/>
      <c r="EGM47" s="350"/>
      <c r="EGN47" s="350"/>
      <c r="EGO47" s="350"/>
      <c r="EGP47" s="350"/>
      <c r="EGQ47" s="350"/>
      <c r="EGR47" s="350"/>
      <c r="EGS47" s="350"/>
      <c r="EGT47" s="350"/>
      <c r="EGU47" s="350"/>
      <c r="EGV47" s="350"/>
      <c r="EGW47" s="350"/>
      <c r="EGX47" s="350"/>
      <c r="EGY47" s="350"/>
      <c r="EGZ47" s="350"/>
      <c r="EHA47" s="350"/>
      <c r="EHB47" s="350"/>
      <c r="EHC47" s="350"/>
      <c r="EHD47" s="350"/>
      <c r="EHE47" s="350"/>
      <c r="EHF47" s="350"/>
      <c r="EHG47" s="350"/>
      <c r="EHH47" s="350"/>
      <c r="EHI47" s="350"/>
      <c r="EHJ47" s="350"/>
      <c r="EHK47" s="350"/>
      <c r="EHL47" s="350"/>
      <c r="EHM47" s="350"/>
      <c r="EHN47" s="350"/>
      <c r="EHO47" s="350"/>
      <c r="EHP47" s="350"/>
      <c r="EHQ47" s="350"/>
      <c r="EHR47" s="350"/>
      <c r="EHS47" s="350"/>
      <c r="EHT47" s="350"/>
      <c r="EHU47" s="350"/>
      <c r="EHV47" s="350"/>
      <c r="EHW47" s="350"/>
      <c r="EHX47" s="350"/>
      <c r="EHY47" s="350"/>
      <c r="EHZ47" s="350"/>
      <c r="EIA47" s="350"/>
      <c r="EIB47" s="350"/>
      <c r="EIC47" s="350"/>
      <c r="EID47" s="350"/>
      <c r="EIE47" s="350"/>
      <c r="EIF47" s="350"/>
      <c r="EIG47" s="350"/>
      <c r="EIH47" s="350"/>
      <c r="EII47" s="350"/>
      <c r="EIJ47" s="350"/>
      <c r="EIK47" s="350"/>
      <c r="EIL47" s="350"/>
      <c r="EIM47" s="350"/>
      <c r="EIN47" s="350"/>
      <c r="EIO47" s="350"/>
      <c r="EIP47" s="350"/>
      <c r="EIQ47" s="350"/>
      <c r="EIR47" s="350"/>
      <c r="EIS47" s="350"/>
      <c r="EIT47" s="350"/>
      <c r="EIU47" s="350"/>
      <c r="EIV47" s="350"/>
      <c r="EIW47" s="350"/>
      <c r="EIX47" s="350"/>
      <c r="EIY47" s="350"/>
      <c r="EIZ47" s="350"/>
      <c r="EJA47" s="350"/>
      <c r="EJB47" s="350"/>
      <c r="EJC47" s="350"/>
      <c r="EJD47" s="350"/>
      <c r="EJE47" s="350"/>
      <c r="EJF47" s="350"/>
      <c r="EJG47" s="350"/>
      <c r="EJH47" s="350"/>
      <c r="EJI47" s="350"/>
      <c r="EJJ47" s="350"/>
      <c r="EJK47" s="350"/>
      <c r="EJL47" s="350"/>
      <c r="EJM47" s="350"/>
      <c r="EJN47" s="350"/>
      <c r="EJO47" s="350"/>
      <c r="EJP47" s="350"/>
      <c r="EJQ47" s="350"/>
      <c r="EJR47" s="350"/>
      <c r="EJS47" s="350"/>
      <c r="EJT47" s="350"/>
      <c r="EJU47" s="350"/>
      <c r="EJV47" s="350"/>
      <c r="EJW47" s="350"/>
      <c r="EJX47" s="350"/>
      <c r="EJY47" s="350"/>
      <c r="EJZ47" s="350"/>
      <c r="EKA47" s="350"/>
      <c r="EKB47" s="350"/>
      <c r="EKC47" s="350"/>
      <c r="EKD47" s="350"/>
      <c r="EKE47" s="350"/>
      <c r="EKF47" s="350"/>
      <c r="EKG47" s="350"/>
      <c r="EKH47" s="350"/>
      <c r="EKI47" s="350"/>
      <c r="EKJ47" s="350"/>
      <c r="EKK47" s="350"/>
      <c r="EKL47" s="350"/>
      <c r="EKM47" s="350"/>
      <c r="EKN47" s="350"/>
      <c r="EKO47" s="350"/>
      <c r="EKP47" s="350"/>
      <c r="EKQ47" s="350"/>
      <c r="EKR47" s="350"/>
      <c r="EKS47" s="350"/>
      <c r="EKT47" s="350"/>
      <c r="EKU47" s="350"/>
      <c r="EKV47" s="350"/>
      <c r="EKW47" s="350"/>
      <c r="EKX47" s="350"/>
      <c r="EKY47" s="350"/>
      <c r="EKZ47" s="350"/>
      <c r="ELA47" s="350"/>
      <c r="ELB47" s="350"/>
      <c r="ELC47" s="350"/>
      <c r="ELD47" s="350"/>
      <c r="ELE47" s="350"/>
      <c r="ELF47" s="350"/>
      <c r="ELG47" s="350"/>
      <c r="ELH47" s="350"/>
      <c r="ELI47" s="350"/>
      <c r="ELJ47" s="350"/>
      <c r="ELK47" s="350"/>
      <c r="ELL47" s="350"/>
      <c r="ELM47" s="350"/>
      <c r="ELN47" s="350"/>
      <c r="ELO47" s="350"/>
      <c r="ELP47" s="350"/>
      <c r="ELQ47" s="350"/>
      <c r="ELR47" s="350"/>
      <c r="ELS47" s="350"/>
      <c r="ELT47" s="350"/>
      <c r="ELU47" s="350"/>
      <c r="ELV47" s="350"/>
      <c r="ELW47" s="350"/>
      <c r="ELX47" s="350"/>
      <c r="ELY47" s="350"/>
      <c r="ELZ47" s="350"/>
      <c r="EMA47" s="350"/>
      <c r="EMB47" s="350"/>
      <c r="EMC47" s="350"/>
      <c r="EMD47" s="350"/>
      <c r="EME47" s="350"/>
      <c r="EMF47" s="350"/>
      <c r="EMG47" s="350"/>
      <c r="EMH47" s="350"/>
      <c r="EMI47" s="350"/>
      <c r="EMJ47" s="350"/>
      <c r="EMK47" s="350"/>
      <c r="EML47" s="350"/>
      <c r="EMM47" s="350"/>
      <c r="EMN47" s="350"/>
      <c r="EMO47" s="350"/>
      <c r="EMP47" s="350"/>
      <c r="EMQ47" s="350"/>
      <c r="EMR47" s="350"/>
      <c r="EMS47" s="350"/>
      <c r="EMT47" s="350"/>
      <c r="EMU47" s="350"/>
      <c r="EMV47" s="350"/>
      <c r="EMW47" s="350"/>
      <c r="EMX47" s="350"/>
      <c r="EMY47" s="350"/>
      <c r="EMZ47" s="350"/>
      <c r="ENA47" s="350"/>
      <c r="ENB47" s="350"/>
      <c r="ENC47" s="350"/>
      <c r="END47" s="350"/>
      <c r="ENE47" s="350"/>
      <c r="ENF47" s="350"/>
      <c r="ENG47" s="350"/>
      <c r="ENH47" s="350"/>
      <c r="ENI47" s="350"/>
      <c r="ENJ47" s="350"/>
      <c r="ENK47" s="350"/>
      <c r="ENL47" s="350"/>
      <c r="ENM47" s="350"/>
      <c r="ENN47" s="350"/>
      <c r="ENO47" s="350"/>
      <c r="ENP47" s="350"/>
      <c r="ENQ47" s="350"/>
      <c r="ENR47" s="350"/>
      <c r="ENS47" s="350"/>
      <c r="ENT47" s="350"/>
      <c r="ENU47" s="350"/>
      <c r="ENV47" s="350"/>
      <c r="ENW47" s="350"/>
      <c r="ENX47" s="350"/>
      <c r="ENY47" s="350"/>
      <c r="ENZ47" s="350"/>
      <c r="EOA47" s="350"/>
      <c r="EOB47" s="350"/>
      <c r="EOC47" s="350"/>
      <c r="EOD47" s="350"/>
      <c r="EOE47" s="350"/>
      <c r="EOF47" s="350"/>
      <c r="EOG47" s="350"/>
      <c r="EOH47" s="350"/>
      <c r="EOI47" s="350"/>
      <c r="EOJ47" s="350"/>
      <c r="EOK47" s="350"/>
      <c r="EOL47" s="350"/>
      <c r="EOM47" s="350"/>
      <c r="EON47" s="350"/>
      <c r="EOO47" s="350"/>
      <c r="EOP47" s="350"/>
      <c r="EOQ47" s="350"/>
      <c r="EOR47" s="350"/>
      <c r="EOS47" s="350"/>
      <c r="EOT47" s="350"/>
      <c r="EOU47" s="350"/>
      <c r="EOV47" s="350"/>
      <c r="EOW47" s="350"/>
      <c r="EOX47" s="350"/>
      <c r="EOY47" s="350"/>
      <c r="EOZ47" s="350"/>
      <c r="EPA47" s="350"/>
      <c r="EPB47" s="350"/>
      <c r="EPC47" s="350"/>
      <c r="EPD47" s="350"/>
      <c r="EPE47" s="350"/>
      <c r="EPF47" s="350"/>
      <c r="EPG47" s="350"/>
      <c r="EPH47" s="350"/>
      <c r="EPI47" s="350"/>
      <c r="EPJ47" s="350"/>
      <c r="EPK47" s="350"/>
      <c r="EPL47" s="350"/>
      <c r="EPM47" s="350"/>
      <c r="EPN47" s="350"/>
      <c r="EPO47" s="350"/>
      <c r="EPP47" s="350"/>
      <c r="EPQ47" s="350"/>
      <c r="EPR47" s="350"/>
      <c r="EPS47" s="350"/>
      <c r="EPT47" s="350"/>
      <c r="EPU47" s="350"/>
      <c r="EPV47" s="350"/>
      <c r="EPW47" s="350"/>
      <c r="EPX47" s="350"/>
      <c r="EPY47" s="350"/>
      <c r="EPZ47" s="350"/>
      <c r="EQA47" s="350"/>
      <c r="EQB47" s="350"/>
      <c r="EQC47" s="350"/>
      <c r="EQD47" s="350"/>
      <c r="EQE47" s="350"/>
      <c r="EQF47" s="350"/>
      <c r="EQG47" s="350"/>
      <c r="EQH47" s="350"/>
      <c r="EQI47" s="350"/>
      <c r="EQJ47" s="350"/>
      <c r="EQK47" s="350"/>
      <c r="EQL47" s="350"/>
      <c r="EQM47" s="350"/>
      <c r="EQN47" s="350"/>
      <c r="EQO47" s="350"/>
      <c r="EQP47" s="350"/>
      <c r="EQQ47" s="350"/>
      <c r="EQR47" s="350"/>
      <c r="EQS47" s="350"/>
      <c r="EQT47" s="350"/>
      <c r="EQU47" s="350"/>
      <c r="EQV47" s="350"/>
      <c r="EQW47" s="350"/>
      <c r="EQX47" s="350"/>
      <c r="EQY47" s="350"/>
      <c r="EQZ47" s="350"/>
      <c r="ERA47" s="350"/>
      <c r="ERB47" s="350"/>
      <c r="ERC47" s="350"/>
      <c r="ERD47" s="350"/>
      <c r="ERE47" s="350"/>
      <c r="ERF47" s="350"/>
      <c r="ERG47" s="350"/>
      <c r="ERH47" s="350"/>
      <c r="ERI47" s="350"/>
      <c r="ERJ47" s="350"/>
      <c r="ERK47" s="350"/>
      <c r="ERL47" s="350"/>
      <c r="ERM47" s="350"/>
      <c r="ERN47" s="350"/>
      <c r="ERO47" s="350"/>
      <c r="ERP47" s="350"/>
      <c r="ERQ47" s="350"/>
      <c r="ERR47" s="350"/>
      <c r="ERS47" s="350"/>
      <c r="ERT47" s="350"/>
      <c r="ERU47" s="350"/>
      <c r="ERV47" s="350"/>
      <c r="ERW47" s="350"/>
      <c r="ERX47" s="350"/>
      <c r="ERY47" s="350"/>
      <c r="ERZ47" s="350"/>
      <c r="ESA47" s="350"/>
      <c r="ESB47" s="350"/>
      <c r="ESC47" s="350"/>
      <c r="ESD47" s="350"/>
      <c r="ESE47" s="350"/>
      <c r="ESF47" s="350"/>
      <c r="ESG47" s="350"/>
      <c r="ESH47" s="350"/>
      <c r="ESI47" s="350"/>
      <c r="ESJ47" s="350"/>
      <c r="ESK47" s="350"/>
      <c r="ESL47" s="350"/>
      <c r="ESM47" s="350"/>
      <c r="ESN47" s="350"/>
      <c r="ESO47" s="350"/>
      <c r="ESP47" s="350"/>
      <c r="ESQ47" s="350"/>
      <c r="ESR47" s="350"/>
      <c r="ESS47" s="350"/>
      <c r="EST47" s="350"/>
      <c r="ESU47" s="350"/>
      <c r="ESV47" s="350"/>
      <c r="ESW47" s="350"/>
      <c r="ESX47" s="350"/>
      <c r="ESY47" s="350"/>
      <c r="ESZ47" s="350"/>
      <c r="ETA47" s="350"/>
      <c r="ETB47" s="350"/>
      <c r="ETC47" s="350"/>
      <c r="ETD47" s="350"/>
      <c r="ETE47" s="350"/>
      <c r="ETF47" s="350"/>
      <c r="ETG47" s="350"/>
      <c r="ETH47" s="350"/>
      <c r="ETI47" s="350"/>
      <c r="ETJ47" s="350"/>
      <c r="ETK47" s="350"/>
      <c r="ETL47" s="350"/>
      <c r="ETM47" s="350"/>
      <c r="ETN47" s="350"/>
      <c r="ETO47" s="350"/>
      <c r="ETP47" s="350"/>
      <c r="ETQ47" s="350"/>
      <c r="ETR47" s="350"/>
      <c r="ETS47" s="350"/>
      <c r="ETT47" s="350"/>
      <c r="ETU47" s="350"/>
      <c r="ETV47" s="350"/>
      <c r="ETW47" s="350"/>
      <c r="ETX47" s="350"/>
      <c r="ETY47" s="350"/>
      <c r="ETZ47" s="350"/>
      <c r="EUA47" s="350"/>
      <c r="EUB47" s="350"/>
      <c r="EUC47" s="350"/>
      <c r="EUD47" s="350"/>
      <c r="EUE47" s="350"/>
      <c r="EUF47" s="350"/>
      <c r="EUG47" s="350"/>
      <c r="EUH47" s="350"/>
      <c r="EUI47" s="350"/>
      <c r="EUJ47" s="350"/>
      <c r="EUK47" s="350"/>
      <c r="EUL47" s="350"/>
      <c r="EUM47" s="350"/>
      <c r="EUN47" s="350"/>
      <c r="EUO47" s="350"/>
      <c r="EUP47" s="350"/>
      <c r="EUQ47" s="350"/>
      <c r="EUR47" s="350"/>
      <c r="EUS47" s="350"/>
      <c r="EUT47" s="350"/>
      <c r="EUU47" s="350"/>
      <c r="EUV47" s="350"/>
      <c r="EUW47" s="350"/>
      <c r="EUX47" s="350"/>
      <c r="EUY47" s="350"/>
      <c r="EUZ47" s="350"/>
      <c r="EVA47" s="350"/>
      <c r="EVB47" s="350"/>
      <c r="EVC47" s="350"/>
      <c r="EVD47" s="350"/>
      <c r="EVE47" s="350"/>
      <c r="EVF47" s="350"/>
      <c r="EVG47" s="350"/>
      <c r="EVH47" s="350"/>
      <c r="EVI47" s="350"/>
      <c r="EVJ47" s="350"/>
      <c r="EVK47" s="350"/>
      <c r="EVL47" s="350"/>
      <c r="EVM47" s="350"/>
      <c r="EVN47" s="350"/>
      <c r="EVO47" s="350"/>
      <c r="EVP47" s="350"/>
      <c r="EVQ47" s="350"/>
      <c r="EVR47" s="350"/>
      <c r="EVS47" s="350"/>
      <c r="EVT47" s="350"/>
      <c r="EVU47" s="350"/>
      <c r="EVV47" s="350"/>
      <c r="EVW47" s="350"/>
      <c r="EVX47" s="350"/>
      <c r="EVY47" s="350"/>
      <c r="EVZ47" s="350"/>
      <c r="EWA47" s="350"/>
      <c r="EWB47" s="350"/>
      <c r="EWC47" s="350"/>
      <c r="EWD47" s="350"/>
      <c r="EWE47" s="350"/>
      <c r="EWF47" s="350"/>
      <c r="EWG47" s="350"/>
      <c r="EWH47" s="350"/>
      <c r="EWI47" s="350"/>
      <c r="EWJ47" s="350"/>
      <c r="EWK47" s="350"/>
      <c r="EWL47" s="350"/>
      <c r="EWM47" s="350"/>
      <c r="EWN47" s="350"/>
      <c r="EWO47" s="350"/>
      <c r="EWP47" s="350"/>
      <c r="EWQ47" s="350"/>
      <c r="EWR47" s="350"/>
      <c r="EWS47" s="350"/>
      <c r="EWT47" s="350"/>
      <c r="EWU47" s="350"/>
      <c r="EWV47" s="350"/>
      <c r="EWW47" s="350"/>
      <c r="EWX47" s="350"/>
      <c r="EWY47" s="350"/>
      <c r="EWZ47" s="350"/>
      <c r="EXA47" s="350"/>
      <c r="EXB47" s="350"/>
      <c r="EXC47" s="350"/>
      <c r="EXD47" s="350"/>
      <c r="EXE47" s="350"/>
      <c r="EXF47" s="350"/>
      <c r="EXG47" s="350"/>
      <c r="EXH47" s="350"/>
      <c r="EXI47" s="350"/>
      <c r="EXJ47" s="350"/>
      <c r="EXK47" s="350"/>
      <c r="EXL47" s="350"/>
      <c r="EXM47" s="350"/>
      <c r="EXN47" s="350"/>
      <c r="EXO47" s="350"/>
      <c r="EXP47" s="350"/>
      <c r="EXQ47" s="350"/>
      <c r="EXR47" s="350"/>
      <c r="EXS47" s="350"/>
      <c r="EXT47" s="350"/>
      <c r="EXU47" s="350"/>
      <c r="EXV47" s="350"/>
      <c r="EXW47" s="350"/>
      <c r="EXX47" s="350"/>
      <c r="EXY47" s="350"/>
      <c r="EXZ47" s="350"/>
      <c r="EYA47" s="350"/>
      <c r="EYB47" s="350"/>
      <c r="EYC47" s="350"/>
      <c r="EYD47" s="350"/>
      <c r="EYE47" s="350"/>
      <c r="EYF47" s="350"/>
      <c r="EYG47" s="350"/>
      <c r="EYH47" s="350"/>
      <c r="EYI47" s="350"/>
      <c r="EYJ47" s="350"/>
      <c r="EYK47" s="350"/>
      <c r="EYL47" s="350"/>
      <c r="EYM47" s="350"/>
      <c r="EYN47" s="350"/>
      <c r="EYO47" s="350"/>
      <c r="EYP47" s="350"/>
      <c r="EYQ47" s="350"/>
      <c r="EYR47" s="350"/>
      <c r="EYS47" s="350"/>
      <c r="EYT47" s="350"/>
      <c r="EYU47" s="350"/>
      <c r="EYV47" s="350"/>
      <c r="EYW47" s="350"/>
      <c r="EYX47" s="350"/>
      <c r="EYY47" s="350"/>
      <c r="EYZ47" s="350"/>
      <c r="EZA47" s="350"/>
      <c r="EZB47" s="350"/>
      <c r="EZC47" s="350"/>
      <c r="EZD47" s="350"/>
      <c r="EZE47" s="350"/>
      <c r="EZF47" s="350"/>
      <c r="EZG47" s="350"/>
      <c r="EZH47" s="350"/>
      <c r="EZI47" s="350"/>
      <c r="EZJ47" s="350"/>
      <c r="EZK47" s="350"/>
      <c r="EZL47" s="350"/>
      <c r="EZM47" s="350"/>
      <c r="EZN47" s="350"/>
      <c r="EZO47" s="350"/>
      <c r="EZP47" s="350"/>
      <c r="EZQ47" s="350"/>
      <c r="EZR47" s="350"/>
      <c r="EZS47" s="350"/>
      <c r="EZT47" s="350"/>
      <c r="EZU47" s="350"/>
      <c r="EZV47" s="350"/>
      <c r="EZW47" s="350"/>
      <c r="EZX47" s="350"/>
      <c r="EZY47" s="350"/>
      <c r="EZZ47" s="350"/>
      <c r="FAA47" s="350"/>
      <c r="FAB47" s="350"/>
      <c r="FAC47" s="350"/>
      <c r="FAD47" s="350"/>
      <c r="FAE47" s="350"/>
      <c r="FAF47" s="350"/>
      <c r="FAG47" s="350"/>
      <c r="FAH47" s="350"/>
      <c r="FAI47" s="350"/>
      <c r="FAJ47" s="350"/>
      <c r="FAK47" s="350"/>
      <c r="FAL47" s="350"/>
      <c r="FAM47" s="350"/>
      <c r="FAN47" s="350"/>
      <c r="FAO47" s="350"/>
      <c r="FAP47" s="350"/>
      <c r="FAQ47" s="350"/>
      <c r="FAR47" s="350"/>
      <c r="FAS47" s="350"/>
      <c r="FAT47" s="350"/>
      <c r="FAU47" s="350"/>
      <c r="FAV47" s="350"/>
      <c r="FAW47" s="350"/>
      <c r="FAX47" s="350"/>
      <c r="FAY47" s="350"/>
      <c r="FAZ47" s="350"/>
      <c r="FBA47" s="350"/>
      <c r="FBB47" s="350"/>
      <c r="FBC47" s="350"/>
      <c r="FBD47" s="350"/>
      <c r="FBE47" s="350"/>
      <c r="FBF47" s="350"/>
      <c r="FBG47" s="350"/>
      <c r="FBH47" s="350"/>
      <c r="FBI47" s="350"/>
      <c r="FBJ47" s="350"/>
      <c r="FBK47" s="350"/>
      <c r="FBL47" s="350"/>
      <c r="FBM47" s="350"/>
      <c r="FBN47" s="350"/>
      <c r="FBO47" s="350"/>
      <c r="FBP47" s="350"/>
      <c r="FBQ47" s="350"/>
      <c r="FBR47" s="350"/>
      <c r="FBS47" s="350"/>
      <c r="FBT47" s="350"/>
      <c r="FBU47" s="350"/>
      <c r="FBV47" s="350"/>
      <c r="FBW47" s="350"/>
      <c r="FBX47" s="350"/>
      <c r="FBY47" s="350"/>
      <c r="FBZ47" s="350"/>
      <c r="FCA47" s="350"/>
      <c r="FCB47" s="350"/>
      <c r="FCC47" s="350"/>
      <c r="FCD47" s="350"/>
      <c r="FCE47" s="350"/>
      <c r="FCF47" s="350"/>
      <c r="FCG47" s="350"/>
      <c r="FCH47" s="350"/>
      <c r="FCI47" s="350"/>
      <c r="FCJ47" s="350"/>
      <c r="FCK47" s="350"/>
      <c r="FCL47" s="350"/>
      <c r="FCM47" s="350"/>
      <c r="FCN47" s="350"/>
      <c r="FCO47" s="350"/>
      <c r="FCP47" s="350"/>
      <c r="FCQ47" s="350"/>
      <c r="FCR47" s="350"/>
      <c r="FCS47" s="350"/>
      <c r="FCT47" s="350"/>
      <c r="FCU47" s="350"/>
      <c r="FCV47" s="350"/>
      <c r="FCW47" s="350"/>
      <c r="FCX47" s="350"/>
      <c r="FCY47" s="350"/>
      <c r="FCZ47" s="350"/>
      <c r="FDA47" s="350"/>
      <c r="FDB47" s="350"/>
      <c r="FDC47" s="350"/>
      <c r="FDD47" s="350"/>
      <c r="FDE47" s="350"/>
      <c r="FDF47" s="350"/>
      <c r="FDG47" s="350"/>
      <c r="FDH47" s="350"/>
      <c r="FDI47" s="350"/>
      <c r="FDJ47" s="350"/>
      <c r="FDK47" s="350"/>
      <c r="FDL47" s="350"/>
      <c r="FDM47" s="350"/>
      <c r="FDN47" s="350"/>
      <c r="FDO47" s="350"/>
      <c r="FDP47" s="350"/>
      <c r="FDQ47" s="350"/>
      <c r="FDR47" s="350"/>
      <c r="FDS47" s="350"/>
      <c r="FDT47" s="350"/>
      <c r="FDU47" s="350"/>
      <c r="FDV47" s="350"/>
      <c r="FDW47" s="350"/>
      <c r="FDX47" s="350"/>
      <c r="FDY47" s="350"/>
      <c r="FDZ47" s="350"/>
      <c r="FEA47" s="350"/>
      <c r="FEB47" s="350"/>
      <c r="FEC47" s="350"/>
      <c r="FED47" s="350"/>
      <c r="FEE47" s="350"/>
      <c r="FEF47" s="350"/>
      <c r="FEG47" s="350"/>
      <c r="FEH47" s="350"/>
      <c r="FEI47" s="350"/>
      <c r="FEJ47" s="350"/>
      <c r="FEK47" s="350"/>
      <c r="FEL47" s="350"/>
      <c r="FEM47" s="350"/>
      <c r="FEN47" s="350"/>
      <c r="FEO47" s="350"/>
      <c r="FEP47" s="350"/>
      <c r="FEQ47" s="350"/>
      <c r="FER47" s="350"/>
      <c r="FES47" s="350"/>
      <c r="FET47" s="350"/>
      <c r="FEU47" s="350"/>
      <c r="FEV47" s="350"/>
      <c r="FEW47" s="350"/>
      <c r="FEX47" s="350"/>
      <c r="FEY47" s="350"/>
      <c r="FEZ47" s="350"/>
      <c r="FFA47" s="350"/>
      <c r="FFB47" s="350"/>
      <c r="FFC47" s="350"/>
      <c r="FFD47" s="350"/>
      <c r="FFE47" s="350"/>
      <c r="FFF47" s="350"/>
      <c r="FFG47" s="350"/>
      <c r="FFH47" s="350"/>
      <c r="FFI47" s="350"/>
      <c r="FFJ47" s="350"/>
      <c r="FFK47" s="350"/>
      <c r="FFL47" s="350"/>
      <c r="FFM47" s="350"/>
      <c r="FFN47" s="350"/>
      <c r="FFO47" s="350"/>
      <c r="FFP47" s="350"/>
      <c r="FFQ47" s="350"/>
      <c r="FFR47" s="350"/>
      <c r="FFS47" s="350"/>
      <c r="FFT47" s="350"/>
      <c r="FFU47" s="350"/>
      <c r="FFV47" s="350"/>
      <c r="FFW47" s="350"/>
      <c r="FFX47" s="350"/>
      <c r="FFY47" s="350"/>
      <c r="FFZ47" s="350"/>
      <c r="FGA47" s="350"/>
      <c r="FGB47" s="350"/>
      <c r="FGC47" s="350"/>
      <c r="FGD47" s="350"/>
      <c r="FGE47" s="350"/>
      <c r="FGF47" s="350"/>
      <c r="FGG47" s="350"/>
      <c r="FGH47" s="350"/>
      <c r="FGI47" s="350"/>
      <c r="FGJ47" s="350"/>
      <c r="FGK47" s="350"/>
      <c r="FGL47" s="350"/>
      <c r="FGM47" s="350"/>
      <c r="FGN47" s="350"/>
      <c r="FGO47" s="350"/>
      <c r="FGP47" s="350"/>
      <c r="FGQ47" s="350"/>
      <c r="FGR47" s="350"/>
      <c r="FGS47" s="350"/>
      <c r="FGT47" s="350"/>
      <c r="FGU47" s="350"/>
      <c r="FGV47" s="350"/>
      <c r="FGW47" s="350"/>
      <c r="FGX47" s="350"/>
      <c r="FGY47" s="350"/>
      <c r="FGZ47" s="350"/>
      <c r="FHA47" s="350"/>
      <c r="FHB47" s="350"/>
      <c r="FHC47" s="350"/>
      <c r="FHD47" s="350"/>
      <c r="FHE47" s="350"/>
      <c r="FHF47" s="350"/>
      <c r="FHG47" s="350"/>
      <c r="FHH47" s="350"/>
      <c r="FHI47" s="350"/>
      <c r="FHJ47" s="350"/>
      <c r="FHK47" s="350"/>
      <c r="FHL47" s="350"/>
      <c r="FHM47" s="350"/>
      <c r="FHN47" s="350"/>
      <c r="FHO47" s="350"/>
      <c r="FHP47" s="350"/>
      <c r="FHQ47" s="350"/>
      <c r="FHR47" s="350"/>
      <c r="FHS47" s="350"/>
      <c r="FHT47" s="350"/>
      <c r="FHU47" s="350"/>
      <c r="FHV47" s="350"/>
      <c r="FHW47" s="350"/>
      <c r="FHX47" s="350"/>
      <c r="FHY47" s="350"/>
      <c r="FHZ47" s="350"/>
      <c r="FIA47" s="350"/>
      <c r="FIB47" s="350"/>
      <c r="FIC47" s="350"/>
      <c r="FID47" s="350"/>
      <c r="FIE47" s="350"/>
      <c r="FIF47" s="350"/>
      <c r="FIG47" s="350"/>
      <c r="FIH47" s="350"/>
      <c r="FII47" s="350"/>
      <c r="FIJ47" s="350"/>
      <c r="FIK47" s="350"/>
      <c r="FIL47" s="350"/>
      <c r="FIM47" s="350"/>
      <c r="FIN47" s="350"/>
      <c r="FIO47" s="350"/>
      <c r="FIP47" s="350"/>
      <c r="FIQ47" s="350"/>
      <c r="FIR47" s="350"/>
      <c r="FIS47" s="350"/>
      <c r="FIT47" s="350"/>
      <c r="FIU47" s="350"/>
      <c r="FIV47" s="350"/>
      <c r="FIW47" s="350"/>
      <c r="FIX47" s="350"/>
      <c r="FIY47" s="350"/>
      <c r="FIZ47" s="350"/>
      <c r="FJA47" s="350"/>
      <c r="FJB47" s="350"/>
      <c r="FJC47" s="350"/>
      <c r="FJD47" s="350"/>
      <c r="FJE47" s="350"/>
      <c r="FJF47" s="350"/>
      <c r="FJG47" s="350"/>
      <c r="FJH47" s="350"/>
      <c r="FJI47" s="350"/>
      <c r="FJJ47" s="350"/>
      <c r="FJK47" s="350"/>
      <c r="FJL47" s="350"/>
      <c r="FJM47" s="350"/>
      <c r="FJN47" s="350"/>
      <c r="FJO47" s="350"/>
      <c r="FJP47" s="350"/>
      <c r="FJQ47" s="350"/>
      <c r="FJR47" s="350"/>
      <c r="FJS47" s="350"/>
      <c r="FJT47" s="350"/>
      <c r="FJU47" s="350"/>
      <c r="FJV47" s="350"/>
      <c r="FJW47" s="350"/>
      <c r="FJX47" s="350"/>
      <c r="FJY47" s="350"/>
      <c r="FJZ47" s="350"/>
      <c r="FKA47" s="350"/>
      <c r="FKB47" s="350"/>
      <c r="FKC47" s="350"/>
      <c r="FKD47" s="350"/>
      <c r="FKE47" s="350"/>
      <c r="FKF47" s="350"/>
      <c r="FKG47" s="350"/>
      <c r="FKH47" s="350"/>
      <c r="FKI47" s="350"/>
      <c r="FKJ47" s="350"/>
      <c r="FKK47" s="350"/>
      <c r="FKL47" s="350"/>
      <c r="FKM47" s="350"/>
      <c r="FKN47" s="350"/>
      <c r="FKO47" s="350"/>
      <c r="FKP47" s="350"/>
      <c r="FKQ47" s="350"/>
      <c r="FKR47" s="350"/>
      <c r="FKS47" s="350"/>
      <c r="FKT47" s="350"/>
      <c r="FKU47" s="350"/>
      <c r="FKV47" s="350"/>
      <c r="FKW47" s="350"/>
      <c r="FKX47" s="350"/>
      <c r="FKY47" s="350"/>
      <c r="FKZ47" s="350"/>
      <c r="FLA47" s="350"/>
      <c r="FLB47" s="350"/>
      <c r="FLC47" s="350"/>
      <c r="FLD47" s="350"/>
      <c r="FLE47" s="350"/>
      <c r="FLF47" s="350"/>
      <c r="FLG47" s="350"/>
      <c r="FLH47" s="350"/>
      <c r="FLI47" s="350"/>
      <c r="FLJ47" s="350"/>
      <c r="FLK47" s="350"/>
      <c r="FLL47" s="350"/>
      <c r="FLM47" s="350"/>
      <c r="FLN47" s="350"/>
      <c r="FLO47" s="350"/>
      <c r="FLP47" s="350"/>
      <c r="FLQ47" s="350"/>
      <c r="FLR47" s="350"/>
      <c r="FLS47" s="350"/>
      <c r="FLT47" s="350"/>
      <c r="FLU47" s="350"/>
      <c r="FLV47" s="350"/>
      <c r="FLW47" s="350"/>
      <c r="FLX47" s="350"/>
      <c r="FLY47" s="350"/>
      <c r="FLZ47" s="350"/>
      <c r="FMA47" s="350"/>
      <c r="FMB47" s="350"/>
      <c r="FMC47" s="350"/>
      <c r="FMD47" s="350"/>
      <c r="FME47" s="350"/>
      <c r="FMF47" s="350"/>
      <c r="FMG47" s="350"/>
      <c r="FMH47" s="350"/>
      <c r="FMI47" s="350"/>
      <c r="FMJ47" s="350"/>
      <c r="FMK47" s="350"/>
      <c r="FML47" s="350"/>
      <c r="FMM47" s="350"/>
      <c r="FMN47" s="350"/>
      <c r="FMO47" s="350"/>
      <c r="FMP47" s="350"/>
      <c r="FMQ47" s="350"/>
      <c r="FMR47" s="350"/>
      <c r="FMS47" s="350"/>
      <c r="FMT47" s="350"/>
      <c r="FMU47" s="350"/>
      <c r="FMV47" s="350"/>
      <c r="FMW47" s="350"/>
      <c r="FMX47" s="350"/>
      <c r="FMY47" s="350"/>
      <c r="FMZ47" s="350"/>
      <c r="FNA47" s="350"/>
      <c r="FNB47" s="350"/>
      <c r="FNC47" s="350"/>
      <c r="FND47" s="350"/>
      <c r="FNE47" s="350"/>
      <c r="FNF47" s="350"/>
      <c r="FNG47" s="350"/>
      <c r="FNH47" s="350"/>
      <c r="FNI47" s="350"/>
      <c r="FNJ47" s="350"/>
      <c r="FNK47" s="350"/>
      <c r="FNL47" s="350"/>
      <c r="FNM47" s="350"/>
      <c r="FNN47" s="350"/>
      <c r="FNO47" s="350"/>
      <c r="FNP47" s="350"/>
      <c r="FNQ47" s="350"/>
      <c r="FNR47" s="350"/>
      <c r="FNS47" s="350"/>
      <c r="FNT47" s="350"/>
      <c r="FNU47" s="350"/>
      <c r="FNV47" s="350"/>
      <c r="FNW47" s="350"/>
      <c r="FNX47" s="350"/>
      <c r="FNY47" s="350"/>
      <c r="FNZ47" s="350"/>
      <c r="FOA47" s="350"/>
      <c r="FOB47" s="350"/>
      <c r="FOC47" s="350"/>
      <c r="FOD47" s="350"/>
      <c r="FOE47" s="350"/>
      <c r="FOF47" s="350"/>
      <c r="FOG47" s="350"/>
      <c r="FOH47" s="350"/>
      <c r="FOI47" s="350"/>
      <c r="FOJ47" s="350"/>
      <c r="FOK47" s="350"/>
      <c r="FOL47" s="350"/>
      <c r="FOM47" s="350"/>
      <c r="FON47" s="350"/>
      <c r="FOO47" s="350"/>
      <c r="FOP47" s="350"/>
      <c r="FOQ47" s="350"/>
      <c r="FOR47" s="350"/>
      <c r="FOS47" s="350"/>
      <c r="FOT47" s="350"/>
      <c r="FOU47" s="350"/>
      <c r="FOV47" s="350"/>
      <c r="FOW47" s="350"/>
      <c r="FOX47" s="350"/>
      <c r="FOY47" s="350"/>
      <c r="FOZ47" s="350"/>
      <c r="FPA47" s="350"/>
      <c r="FPB47" s="350"/>
      <c r="FPC47" s="350"/>
      <c r="FPD47" s="350"/>
      <c r="FPE47" s="350"/>
      <c r="FPF47" s="350"/>
      <c r="FPG47" s="350"/>
      <c r="FPH47" s="350"/>
      <c r="FPI47" s="350"/>
      <c r="FPJ47" s="350"/>
      <c r="FPK47" s="350"/>
      <c r="FPL47" s="350"/>
      <c r="FPM47" s="350"/>
      <c r="FPN47" s="350"/>
      <c r="FPO47" s="350"/>
      <c r="FPP47" s="350"/>
      <c r="FPQ47" s="350"/>
      <c r="FPR47" s="350"/>
      <c r="FPS47" s="350"/>
      <c r="FPT47" s="350"/>
      <c r="FPU47" s="350"/>
      <c r="FPV47" s="350"/>
      <c r="FPW47" s="350"/>
      <c r="FPX47" s="350"/>
      <c r="FPY47" s="350"/>
      <c r="FPZ47" s="350"/>
      <c r="FQA47" s="350"/>
      <c r="FQB47" s="350"/>
      <c r="FQC47" s="350"/>
      <c r="FQD47" s="350"/>
      <c r="FQE47" s="350"/>
      <c r="FQF47" s="350"/>
      <c r="FQG47" s="350"/>
      <c r="FQH47" s="350"/>
      <c r="FQI47" s="350"/>
      <c r="FQJ47" s="350"/>
      <c r="FQK47" s="350"/>
      <c r="FQL47" s="350"/>
      <c r="FQM47" s="350"/>
      <c r="FQN47" s="350"/>
      <c r="FQO47" s="350"/>
      <c r="FQP47" s="350"/>
      <c r="FQQ47" s="350"/>
      <c r="FQR47" s="350"/>
      <c r="FQS47" s="350"/>
      <c r="FQT47" s="350"/>
      <c r="FQU47" s="350"/>
      <c r="FQV47" s="350"/>
      <c r="FQW47" s="350"/>
      <c r="FQX47" s="350"/>
      <c r="FQY47" s="350"/>
      <c r="FQZ47" s="350"/>
      <c r="FRA47" s="350"/>
      <c r="FRB47" s="350"/>
      <c r="FRC47" s="350"/>
      <c r="FRD47" s="350"/>
      <c r="FRE47" s="350"/>
      <c r="FRF47" s="350"/>
      <c r="FRG47" s="350"/>
      <c r="FRH47" s="350"/>
      <c r="FRI47" s="350"/>
      <c r="FRJ47" s="350"/>
      <c r="FRK47" s="350"/>
      <c r="FRL47" s="350"/>
      <c r="FRM47" s="350"/>
      <c r="FRN47" s="350"/>
      <c r="FRO47" s="350"/>
      <c r="FRP47" s="350"/>
      <c r="FRQ47" s="350"/>
      <c r="FRR47" s="350"/>
      <c r="FRS47" s="350"/>
      <c r="FRT47" s="350"/>
      <c r="FRU47" s="350"/>
      <c r="FRV47" s="350"/>
      <c r="FRW47" s="350"/>
      <c r="FRX47" s="350"/>
      <c r="FRY47" s="350"/>
      <c r="FRZ47" s="350"/>
      <c r="FSA47" s="350"/>
      <c r="FSB47" s="350"/>
      <c r="FSC47" s="350"/>
      <c r="FSD47" s="350"/>
      <c r="FSE47" s="350"/>
      <c r="FSF47" s="350"/>
      <c r="FSG47" s="350"/>
      <c r="FSH47" s="350"/>
      <c r="FSI47" s="350"/>
      <c r="FSJ47" s="350"/>
      <c r="FSK47" s="350"/>
      <c r="FSL47" s="350"/>
      <c r="FSM47" s="350"/>
      <c r="FSN47" s="350"/>
      <c r="FSO47" s="350"/>
      <c r="FSP47" s="350"/>
      <c r="FSQ47" s="350"/>
      <c r="FSR47" s="350"/>
      <c r="FSS47" s="350"/>
      <c r="FST47" s="350"/>
      <c r="FSU47" s="350"/>
      <c r="FSV47" s="350"/>
      <c r="FSW47" s="350"/>
      <c r="FSX47" s="350"/>
      <c r="FSY47" s="350"/>
      <c r="FSZ47" s="350"/>
      <c r="FTA47" s="350"/>
      <c r="FTB47" s="350"/>
      <c r="FTC47" s="350"/>
      <c r="FTD47" s="350"/>
      <c r="FTE47" s="350"/>
      <c r="FTF47" s="350"/>
      <c r="FTG47" s="350"/>
      <c r="FTH47" s="350"/>
      <c r="FTI47" s="350"/>
      <c r="FTJ47" s="350"/>
      <c r="FTK47" s="350"/>
      <c r="FTL47" s="350"/>
      <c r="FTM47" s="350"/>
      <c r="FTN47" s="350"/>
      <c r="FTO47" s="350"/>
      <c r="FTP47" s="350"/>
      <c r="FTQ47" s="350"/>
      <c r="FTR47" s="350"/>
      <c r="FTS47" s="350"/>
      <c r="FTT47" s="350"/>
      <c r="FTU47" s="350"/>
      <c r="FTV47" s="350"/>
      <c r="FTW47" s="350"/>
      <c r="FTX47" s="350"/>
      <c r="FTY47" s="350"/>
      <c r="FTZ47" s="350"/>
      <c r="FUA47" s="350"/>
      <c r="FUB47" s="350"/>
      <c r="FUC47" s="350"/>
      <c r="FUD47" s="350"/>
      <c r="FUE47" s="350"/>
      <c r="FUF47" s="350"/>
      <c r="FUG47" s="350"/>
      <c r="FUH47" s="350"/>
      <c r="FUI47" s="350"/>
      <c r="FUJ47" s="350"/>
      <c r="FUK47" s="350"/>
      <c r="FUL47" s="350"/>
      <c r="FUM47" s="350"/>
      <c r="FUN47" s="350"/>
      <c r="FUO47" s="350"/>
      <c r="FUP47" s="350"/>
      <c r="FUQ47" s="350"/>
      <c r="FUR47" s="350"/>
      <c r="FUS47" s="350"/>
      <c r="FUT47" s="350"/>
      <c r="FUU47" s="350"/>
      <c r="FUV47" s="350"/>
      <c r="FUW47" s="350"/>
      <c r="FUX47" s="350"/>
      <c r="FUY47" s="350"/>
      <c r="FUZ47" s="350"/>
      <c r="FVA47" s="350"/>
      <c r="FVB47" s="350"/>
      <c r="FVC47" s="350"/>
      <c r="FVD47" s="350"/>
      <c r="FVE47" s="350"/>
      <c r="FVF47" s="350"/>
      <c r="FVG47" s="350"/>
      <c r="FVH47" s="350"/>
      <c r="FVI47" s="350"/>
      <c r="FVJ47" s="350"/>
      <c r="FVK47" s="350"/>
      <c r="FVL47" s="350"/>
      <c r="FVM47" s="350"/>
      <c r="FVN47" s="350"/>
      <c r="FVO47" s="350"/>
      <c r="FVP47" s="350"/>
      <c r="FVQ47" s="350"/>
      <c r="FVR47" s="350"/>
      <c r="FVS47" s="350"/>
      <c r="FVT47" s="350"/>
      <c r="FVU47" s="350"/>
      <c r="FVV47" s="350"/>
      <c r="FVW47" s="350"/>
      <c r="FVX47" s="350"/>
      <c r="FVY47" s="350"/>
      <c r="FVZ47" s="350"/>
      <c r="FWA47" s="350"/>
      <c r="FWB47" s="350"/>
      <c r="FWC47" s="350"/>
      <c r="FWD47" s="350"/>
      <c r="FWE47" s="350"/>
      <c r="FWF47" s="350"/>
      <c r="FWG47" s="350"/>
      <c r="FWH47" s="350"/>
      <c r="FWI47" s="350"/>
      <c r="FWJ47" s="350"/>
      <c r="FWK47" s="350"/>
      <c r="FWL47" s="350"/>
      <c r="FWM47" s="350"/>
      <c r="FWN47" s="350"/>
      <c r="FWO47" s="350"/>
      <c r="FWP47" s="350"/>
      <c r="FWQ47" s="350"/>
      <c r="FWR47" s="350"/>
      <c r="FWS47" s="350"/>
      <c r="FWT47" s="350"/>
      <c r="FWU47" s="350"/>
      <c r="FWV47" s="350"/>
      <c r="FWW47" s="350"/>
      <c r="FWX47" s="350"/>
      <c r="FWY47" s="350"/>
      <c r="FWZ47" s="350"/>
      <c r="FXA47" s="350"/>
      <c r="FXB47" s="350"/>
      <c r="FXC47" s="350"/>
      <c r="FXD47" s="350"/>
      <c r="FXE47" s="350"/>
      <c r="FXF47" s="350"/>
      <c r="FXG47" s="350"/>
      <c r="FXH47" s="350"/>
      <c r="FXI47" s="350"/>
      <c r="FXJ47" s="350"/>
      <c r="FXK47" s="350"/>
      <c r="FXL47" s="350"/>
      <c r="FXM47" s="350"/>
      <c r="FXN47" s="350"/>
      <c r="FXO47" s="350"/>
      <c r="FXP47" s="350"/>
      <c r="FXQ47" s="350"/>
      <c r="FXR47" s="350"/>
      <c r="FXS47" s="350"/>
      <c r="FXT47" s="350"/>
      <c r="FXU47" s="350"/>
      <c r="FXV47" s="350"/>
      <c r="FXW47" s="350"/>
      <c r="FXX47" s="350"/>
      <c r="FXY47" s="350"/>
      <c r="FXZ47" s="350"/>
      <c r="FYA47" s="350"/>
      <c r="FYB47" s="350"/>
      <c r="FYC47" s="350"/>
      <c r="FYD47" s="350"/>
      <c r="FYE47" s="350"/>
      <c r="FYF47" s="350"/>
      <c r="FYG47" s="350"/>
      <c r="FYH47" s="350"/>
      <c r="FYI47" s="350"/>
      <c r="FYJ47" s="350"/>
      <c r="FYK47" s="350"/>
      <c r="FYL47" s="350"/>
      <c r="FYM47" s="350"/>
      <c r="FYN47" s="350"/>
      <c r="FYO47" s="350"/>
      <c r="FYP47" s="350"/>
      <c r="FYQ47" s="350"/>
      <c r="FYR47" s="350"/>
      <c r="FYS47" s="350"/>
      <c r="FYT47" s="350"/>
      <c r="FYU47" s="350"/>
      <c r="FYV47" s="350"/>
      <c r="FYW47" s="350"/>
      <c r="FYX47" s="350"/>
      <c r="FYY47" s="350"/>
      <c r="FYZ47" s="350"/>
      <c r="FZA47" s="350"/>
      <c r="FZB47" s="350"/>
      <c r="FZC47" s="350"/>
      <c r="FZD47" s="350"/>
      <c r="FZE47" s="350"/>
      <c r="FZF47" s="350"/>
      <c r="FZG47" s="350"/>
      <c r="FZH47" s="350"/>
      <c r="FZI47" s="350"/>
      <c r="FZJ47" s="350"/>
      <c r="FZK47" s="350"/>
      <c r="FZL47" s="350"/>
      <c r="FZM47" s="350"/>
      <c r="FZN47" s="350"/>
      <c r="FZO47" s="350"/>
      <c r="FZP47" s="350"/>
      <c r="FZQ47" s="350"/>
      <c r="FZR47" s="350"/>
      <c r="FZS47" s="350"/>
      <c r="FZT47" s="350"/>
      <c r="FZU47" s="350"/>
      <c r="FZV47" s="350"/>
      <c r="FZW47" s="350"/>
      <c r="FZX47" s="350"/>
      <c r="FZY47" s="350"/>
      <c r="FZZ47" s="350"/>
      <c r="GAA47" s="350"/>
      <c r="GAB47" s="350"/>
      <c r="GAC47" s="350"/>
      <c r="GAD47" s="350"/>
      <c r="GAE47" s="350"/>
      <c r="GAF47" s="350"/>
      <c r="GAG47" s="350"/>
      <c r="GAH47" s="350"/>
      <c r="GAI47" s="350"/>
      <c r="GAJ47" s="350"/>
      <c r="GAK47" s="350"/>
      <c r="GAL47" s="350"/>
      <c r="GAM47" s="350"/>
      <c r="GAN47" s="350"/>
      <c r="GAO47" s="350"/>
      <c r="GAP47" s="350"/>
      <c r="GAQ47" s="350"/>
      <c r="GAR47" s="350"/>
      <c r="GAS47" s="350"/>
      <c r="GAT47" s="350"/>
      <c r="GAU47" s="350"/>
      <c r="GAV47" s="350"/>
      <c r="GAW47" s="350"/>
      <c r="GAX47" s="350"/>
      <c r="GAY47" s="350"/>
      <c r="GAZ47" s="350"/>
      <c r="GBA47" s="350"/>
      <c r="GBB47" s="350"/>
      <c r="GBC47" s="350"/>
      <c r="GBD47" s="350"/>
      <c r="GBE47" s="350"/>
      <c r="GBF47" s="350"/>
      <c r="GBG47" s="350"/>
      <c r="GBH47" s="350"/>
      <c r="GBI47" s="350"/>
      <c r="GBJ47" s="350"/>
      <c r="GBK47" s="350"/>
      <c r="GBL47" s="350"/>
      <c r="GBM47" s="350"/>
      <c r="GBN47" s="350"/>
      <c r="GBO47" s="350"/>
      <c r="GBP47" s="350"/>
      <c r="GBQ47" s="350"/>
      <c r="GBR47" s="350"/>
      <c r="GBS47" s="350"/>
      <c r="GBT47" s="350"/>
      <c r="GBU47" s="350"/>
      <c r="GBV47" s="350"/>
      <c r="GBW47" s="350"/>
      <c r="GBX47" s="350"/>
      <c r="GBY47" s="350"/>
      <c r="GBZ47" s="350"/>
      <c r="GCA47" s="350"/>
      <c r="GCB47" s="350"/>
      <c r="GCC47" s="350"/>
      <c r="GCD47" s="350"/>
      <c r="GCE47" s="350"/>
      <c r="GCF47" s="350"/>
      <c r="GCG47" s="350"/>
      <c r="GCH47" s="350"/>
      <c r="GCI47" s="350"/>
      <c r="GCJ47" s="350"/>
      <c r="GCK47" s="350"/>
      <c r="GCL47" s="350"/>
      <c r="GCM47" s="350"/>
      <c r="GCN47" s="350"/>
      <c r="GCO47" s="350"/>
      <c r="GCP47" s="350"/>
      <c r="GCQ47" s="350"/>
      <c r="GCR47" s="350"/>
      <c r="GCS47" s="350"/>
      <c r="GCT47" s="350"/>
      <c r="GCU47" s="350"/>
      <c r="GCV47" s="350"/>
      <c r="GCW47" s="350"/>
      <c r="GCX47" s="350"/>
      <c r="GCY47" s="350"/>
      <c r="GCZ47" s="350"/>
      <c r="GDA47" s="350"/>
      <c r="GDB47" s="350"/>
      <c r="GDC47" s="350"/>
      <c r="GDD47" s="350"/>
      <c r="GDE47" s="350"/>
      <c r="GDF47" s="350"/>
      <c r="GDG47" s="350"/>
      <c r="GDH47" s="350"/>
      <c r="GDI47" s="350"/>
      <c r="GDJ47" s="350"/>
      <c r="GDK47" s="350"/>
      <c r="GDL47" s="350"/>
      <c r="GDM47" s="350"/>
      <c r="GDN47" s="350"/>
      <c r="GDO47" s="350"/>
      <c r="GDP47" s="350"/>
      <c r="GDQ47" s="350"/>
      <c r="GDR47" s="350"/>
      <c r="GDS47" s="350"/>
      <c r="GDT47" s="350"/>
      <c r="GDU47" s="350"/>
      <c r="GDV47" s="350"/>
      <c r="GDW47" s="350"/>
      <c r="GDX47" s="350"/>
      <c r="GDY47" s="350"/>
      <c r="GDZ47" s="350"/>
      <c r="GEA47" s="350"/>
      <c r="GEB47" s="350"/>
      <c r="GEC47" s="350"/>
      <c r="GED47" s="350"/>
      <c r="GEE47" s="350"/>
      <c r="GEF47" s="350"/>
      <c r="GEG47" s="350"/>
      <c r="GEH47" s="350"/>
      <c r="GEI47" s="350"/>
      <c r="GEJ47" s="350"/>
      <c r="GEK47" s="350"/>
      <c r="GEL47" s="350"/>
      <c r="GEM47" s="350"/>
      <c r="GEN47" s="350"/>
      <c r="GEO47" s="350"/>
      <c r="GEP47" s="350"/>
      <c r="GEQ47" s="350"/>
      <c r="GER47" s="350"/>
      <c r="GES47" s="350"/>
      <c r="GET47" s="350"/>
      <c r="GEU47" s="350"/>
      <c r="GEV47" s="350"/>
      <c r="GEW47" s="350"/>
      <c r="GEX47" s="350"/>
      <c r="GEY47" s="350"/>
      <c r="GEZ47" s="350"/>
      <c r="GFA47" s="350"/>
      <c r="GFB47" s="350"/>
      <c r="GFC47" s="350"/>
      <c r="GFD47" s="350"/>
      <c r="GFE47" s="350"/>
      <c r="GFF47" s="350"/>
      <c r="GFG47" s="350"/>
      <c r="GFH47" s="350"/>
      <c r="GFI47" s="350"/>
      <c r="GFJ47" s="350"/>
      <c r="GFK47" s="350"/>
      <c r="GFL47" s="350"/>
      <c r="GFM47" s="350"/>
      <c r="GFN47" s="350"/>
      <c r="GFO47" s="350"/>
      <c r="GFP47" s="350"/>
      <c r="GFQ47" s="350"/>
      <c r="GFR47" s="350"/>
      <c r="GFS47" s="350"/>
      <c r="GFT47" s="350"/>
      <c r="GFU47" s="350"/>
      <c r="GFV47" s="350"/>
      <c r="GFW47" s="350"/>
      <c r="GFX47" s="350"/>
      <c r="GFY47" s="350"/>
      <c r="GFZ47" s="350"/>
      <c r="GGA47" s="350"/>
      <c r="GGB47" s="350"/>
      <c r="GGC47" s="350"/>
      <c r="GGD47" s="350"/>
      <c r="GGE47" s="350"/>
      <c r="GGF47" s="350"/>
      <c r="GGG47" s="350"/>
      <c r="GGH47" s="350"/>
      <c r="GGI47" s="350"/>
      <c r="GGJ47" s="350"/>
      <c r="GGK47" s="350"/>
      <c r="GGL47" s="350"/>
      <c r="GGM47" s="350"/>
      <c r="GGN47" s="350"/>
      <c r="GGO47" s="350"/>
      <c r="GGP47" s="350"/>
      <c r="GGQ47" s="350"/>
      <c r="GGR47" s="350"/>
      <c r="GGS47" s="350"/>
      <c r="GGT47" s="350"/>
      <c r="GGU47" s="350"/>
      <c r="GGV47" s="350"/>
      <c r="GGW47" s="350"/>
      <c r="GGX47" s="350"/>
      <c r="GGY47" s="350"/>
      <c r="GGZ47" s="350"/>
      <c r="GHA47" s="350"/>
      <c r="GHB47" s="350"/>
      <c r="GHC47" s="350"/>
      <c r="GHD47" s="350"/>
      <c r="GHE47" s="350"/>
      <c r="GHF47" s="350"/>
      <c r="GHG47" s="350"/>
      <c r="GHH47" s="350"/>
      <c r="GHI47" s="350"/>
      <c r="GHJ47" s="350"/>
      <c r="GHK47" s="350"/>
      <c r="GHL47" s="350"/>
      <c r="GHM47" s="350"/>
      <c r="GHN47" s="350"/>
      <c r="GHO47" s="350"/>
      <c r="GHP47" s="350"/>
      <c r="GHQ47" s="350"/>
      <c r="GHR47" s="350"/>
      <c r="GHS47" s="350"/>
      <c r="GHT47" s="350"/>
      <c r="GHU47" s="350"/>
      <c r="GHV47" s="350"/>
      <c r="GHW47" s="350"/>
      <c r="GHX47" s="350"/>
      <c r="GHY47" s="350"/>
      <c r="GHZ47" s="350"/>
      <c r="GIA47" s="350"/>
      <c r="GIB47" s="350"/>
      <c r="GIC47" s="350"/>
      <c r="GID47" s="350"/>
      <c r="GIE47" s="350"/>
      <c r="GIF47" s="350"/>
      <c r="GIG47" s="350"/>
      <c r="GIH47" s="350"/>
      <c r="GII47" s="350"/>
      <c r="GIJ47" s="350"/>
      <c r="GIK47" s="350"/>
      <c r="GIL47" s="350"/>
      <c r="GIM47" s="350"/>
      <c r="GIN47" s="350"/>
      <c r="GIO47" s="350"/>
      <c r="GIP47" s="350"/>
      <c r="GIQ47" s="350"/>
      <c r="GIR47" s="350"/>
      <c r="GIS47" s="350"/>
      <c r="GIT47" s="350"/>
      <c r="GIU47" s="350"/>
      <c r="GIV47" s="350"/>
      <c r="GIW47" s="350"/>
      <c r="GIX47" s="350"/>
      <c r="GIY47" s="350"/>
      <c r="GIZ47" s="350"/>
      <c r="GJA47" s="350"/>
      <c r="GJB47" s="350"/>
      <c r="GJC47" s="350"/>
      <c r="GJD47" s="350"/>
      <c r="GJE47" s="350"/>
      <c r="GJF47" s="350"/>
      <c r="GJG47" s="350"/>
      <c r="GJH47" s="350"/>
      <c r="GJI47" s="350"/>
      <c r="GJJ47" s="350"/>
      <c r="GJK47" s="350"/>
      <c r="GJL47" s="350"/>
      <c r="GJM47" s="350"/>
      <c r="GJN47" s="350"/>
      <c r="GJO47" s="350"/>
      <c r="GJP47" s="350"/>
      <c r="GJQ47" s="350"/>
      <c r="GJR47" s="350"/>
      <c r="GJS47" s="350"/>
      <c r="GJT47" s="350"/>
      <c r="GJU47" s="350"/>
      <c r="GJV47" s="350"/>
      <c r="GJW47" s="350"/>
      <c r="GJX47" s="350"/>
      <c r="GJY47" s="350"/>
      <c r="GJZ47" s="350"/>
      <c r="GKA47" s="350"/>
      <c r="GKB47" s="350"/>
      <c r="GKC47" s="350"/>
      <c r="GKD47" s="350"/>
      <c r="GKE47" s="350"/>
      <c r="GKF47" s="350"/>
      <c r="GKG47" s="350"/>
      <c r="GKH47" s="350"/>
      <c r="GKI47" s="350"/>
      <c r="GKJ47" s="350"/>
      <c r="GKK47" s="350"/>
      <c r="GKL47" s="350"/>
      <c r="GKM47" s="350"/>
      <c r="GKN47" s="350"/>
      <c r="GKO47" s="350"/>
      <c r="GKP47" s="350"/>
      <c r="GKQ47" s="350"/>
      <c r="GKR47" s="350"/>
      <c r="GKS47" s="350"/>
      <c r="GKT47" s="350"/>
      <c r="GKU47" s="350"/>
      <c r="GKV47" s="350"/>
      <c r="GKW47" s="350"/>
      <c r="GKX47" s="350"/>
      <c r="GKY47" s="350"/>
      <c r="GKZ47" s="350"/>
      <c r="GLA47" s="350"/>
      <c r="GLB47" s="350"/>
      <c r="GLC47" s="350"/>
      <c r="GLD47" s="350"/>
      <c r="GLE47" s="350"/>
      <c r="GLF47" s="350"/>
      <c r="GLG47" s="350"/>
      <c r="GLH47" s="350"/>
      <c r="GLI47" s="350"/>
      <c r="GLJ47" s="350"/>
      <c r="GLK47" s="350"/>
      <c r="GLL47" s="350"/>
      <c r="GLM47" s="350"/>
      <c r="GLN47" s="350"/>
      <c r="GLO47" s="350"/>
      <c r="GLP47" s="350"/>
      <c r="GLQ47" s="350"/>
      <c r="GLR47" s="350"/>
      <c r="GLS47" s="350"/>
      <c r="GLT47" s="350"/>
      <c r="GLU47" s="350"/>
      <c r="GLV47" s="350"/>
      <c r="GLW47" s="350"/>
      <c r="GLX47" s="350"/>
      <c r="GLY47" s="350"/>
      <c r="GLZ47" s="350"/>
      <c r="GMA47" s="350"/>
      <c r="GMB47" s="350"/>
      <c r="GMC47" s="350"/>
      <c r="GMD47" s="350"/>
      <c r="GME47" s="350"/>
      <c r="GMF47" s="350"/>
      <c r="GMG47" s="350"/>
      <c r="GMH47" s="350"/>
      <c r="GMI47" s="350"/>
      <c r="GMJ47" s="350"/>
      <c r="GMK47" s="350"/>
      <c r="GML47" s="350"/>
      <c r="GMM47" s="350"/>
      <c r="GMN47" s="350"/>
      <c r="GMO47" s="350"/>
      <c r="GMP47" s="350"/>
      <c r="GMQ47" s="350"/>
      <c r="GMR47" s="350"/>
      <c r="GMS47" s="350"/>
      <c r="GMT47" s="350"/>
      <c r="GMU47" s="350"/>
      <c r="GMV47" s="350"/>
      <c r="GMW47" s="350"/>
      <c r="GMX47" s="350"/>
      <c r="GMY47" s="350"/>
      <c r="GMZ47" s="350"/>
      <c r="GNA47" s="350"/>
      <c r="GNB47" s="350"/>
      <c r="GNC47" s="350"/>
      <c r="GND47" s="350"/>
      <c r="GNE47" s="350"/>
      <c r="GNF47" s="350"/>
      <c r="GNG47" s="350"/>
      <c r="GNH47" s="350"/>
      <c r="GNI47" s="350"/>
      <c r="GNJ47" s="350"/>
      <c r="GNK47" s="350"/>
      <c r="GNL47" s="350"/>
      <c r="GNM47" s="350"/>
      <c r="GNN47" s="350"/>
      <c r="GNO47" s="350"/>
      <c r="GNP47" s="350"/>
      <c r="GNQ47" s="350"/>
      <c r="GNR47" s="350"/>
      <c r="GNS47" s="350"/>
      <c r="GNT47" s="350"/>
      <c r="GNU47" s="350"/>
      <c r="GNV47" s="350"/>
      <c r="GNW47" s="350"/>
      <c r="GNX47" s="350"/>
      <c r="GNY47" s="350"/>
      <c r="GNZ47" s="350"/>
      <c r="GOA47" s="350"/>
      <c r="GOB47" s="350"/>
      <c r="GOC47" s="350"/>
      <c r="GOD47" s="350"/>
      <c r="GOE47" s="350"/>
      <c r="GOF47" s="350"/>
      <c r="GOG47" s="350"/>
      <c r="GOH47" s="350"/>
      <c r="GOI47" s="350"/>
      <c r="GOJ47" s="350"/>
      <c r="GOK47" s="350"/>
      <c r="GOL47" s="350"/>
      <c r="GOM47" s="350"/>
      <c r="GON47" s="350"/>
      <c r="GOO47" s="350"/>
      <c r="GOP47" s="350"/>
      <c r="GOQ47" s="350"/>
      <c r="GOR47" s="350"/>
      <c r="GOS47" s="350"/>
      <c r="GOT47" s="350"/>
      <c r="GOU47" s="350"/>
      <c r="GOV47" s="350"/>
      <c r="GOW47" s="350"/>
      <c r="GOX47" s="350"/>
      <c r="GOY47" s="350"/>
      <c r="GOZ47" s="350"/>
      <c r="GPA47" s="350"/>
      <c r="GPB47" s="350"/>
      <c r="GPC47" s="350"/>
      <c r="GPD47" s="350"/>
      <c r="GPE47" s="350"/>
      <c r="GPF47" s="350"/>
      <c r="GPG47" s="350"/>
      <c r="GPH47" s="350"/>
      <c r="GPI47" s="350"/>
      <c r="GPJ47" s="350"/>
      <c r="GPK47" s="350"/>
      <c r="GPL47" s="350"/>
      <c r="GPM47" s="350"/>
      <c r="GPN47" s="350"/>
      <c r="GPO47" s="350"/>
      <c r="GPP47" s="350"/>
      <c r="GPQ47" s="350"/>
      <c r="GPR47" s="350"/>
      <c r="GPS47" s="350"/>
      <c r="GPT47" s="350"/>
      <c r="GPU47" s="350"/>
      <c r="GPV47" s="350"/>
      <c r="GPW47" s="350"/>
      <c r="GPX47" s="350"/>
      <c r="GPY47" s="350"/>
      <c r="GPZ47" s="350"/>
      <c r="GQA47" s="350"/>
      <c r="GQB47" s="350"/>
      <c r="GQC47" s="350"/>
      <c r="GQD47" s="350"/>
      <c r="GQE47" s="350"/>
      <c r="GQF47" s="350"/>
      <c r="GQG47" s="350"/>
      <c r="GQH47" s="350"/>
      <c r="GQI47" s="350"/>
      <c r="GQJ47" s="350"/>
      <c r="GQK47" s="350"/>
      <c r="GQL47" s="350"/>
      <c r="GQM47" s="350"/>
      <c r="GQN47" s="350"/>
      <c r="GQO47" s="350"/>
      <c r="GQP47" s="350"/>
      <c r="GQQ47" s="350"/>
      <c r="GQR47" s="350"/>
      <c r="GQS47" s="350"/>
      <c r="GQT47" s="350"/>
      <c r="GQU47" s="350"/>
      <c r="GQV47" s="350"/>
      <c r="GQW47" s="350"/>
      <c r="GQX47" s="350"/>
      <c r="GQY47" s="350"/>
      <c r="GQZ47" s="350"/>
      <c r="GRA47" s="350"/>
      <c r="GRB47" s="350"/>
      <c r="GRC47" s="350"/>
      <c r="GRD47" s="350"/>
      <c r="GRE47" s="350"/>
      <c r="GRF47" s="350"/>
      <c r="GRG47" s="350"/>
      <c r="GRH47" s="350"/>
      <c r="GRI47" s="350"/>
      <c r="GRJ47" s="350"/>
      <c r="GRK47" s="350"/>
      <c r="GRL47" s="350"/>
      <c r="GRM47" s="350"/>
      <c r="GRN47" s="350"/>
      <c r="GRO47" s="350"/>
      <c r="GRP47" s="350"/>
      <c r="GRQ47" s="350"/>
      <c r="GRR47" s="350"/>
      <c r="GRS47" s="350"/>
      <c r="GRT47" s="350"/>
      <c r="GRU47" s="350"/>
      <c r="GRV47" s="350"/>
      <c r="GRW47" s="350"/>
      <c r="GRX47" s="350"/>
      <c r="GRY47" s="350"/>
      <c r="GRZ47" s="350"/>
      <c r="GSA47" s="350"/>
      <c r="GSB47" s="350"/>
      <c r="GSC47" s="350"/>
      <c r="GSD47" s="350"/>
      <c r="GSE47" s="350"/>
      <c r="GSF47" s="350"/>
      <c r="GSG47" s="350"/>
      <c r="GSH47" s="350"/>
      <c r="GSI47" s="350"/>
      <c r="GSJ47" s="350"/>
      <c r="GSK47" s="350"/>
      <c r="GSL47" s="350"/>
      <c r="GSM47" s="350"/>
      <c r="GSN47" s="350"/>
      <c r="GSO47" s="350"/>
      <c r="GSP47" s="350"/>
      <c r="GSQ47" s="350"/>
      <c r="GSR47" s="350"/>
      <c r="GSS47" s="350"/>
      <c r="GST47" s="350"/>
      <c r="GSU47" s="350"/>
      <c r="GSV47" s="350"/>
      <c r="GSW47" s="350"/>
      <c r="GSX47" s="350"/>
      <c r="GSY47" s="350"/>
      <c r="GSZ47" s="350"/>
      <c r="GTA47" s="350"/>
      <c r="GTB47" s="350"/>
      <c r="GTC47" s="350"/>
      <c r="GTD47" s="350"/>
      <c r="GTE47" s="350"/>
      <c r="GTF47" s="350"/>
      <c r="GTG47" s="350"/>
      <c r="GTH47" s="350"/>
      <c r="GTI47" s="350"/>
      <c r="GTJ47" s="350"/>
      <c r="GTK47" s="350"/>
      <c r="GTL47" s="350"/>
      <c r="GTM47" s="350"/>
      <c r="GTN47" s="350"/>
      <c r="GTO47" s="350"/>
      <c r="GTP47" s="350"/>
      <c r="GTQ47" s="350"/>
      <c r="GTR47" s="350"/>
      <c r="GTS47" s="350"/>
      <c r="GTT47" s="350"/>
      <c r="GTU47" s="350"/>
      <c r="GTV47" s="350"/>
      <c r="GTW47" s="350"/>
      <c r="GTX47" s="350"/>
      <c r="GTY47" s="350"/>
      <c r="GTZ47" s="350"/>
      <c r="GUA47" s="350"/>
      <c r="GUB47" s="350"/>
      <c r="GUC47" s="350"/>
      <c r="GUD47" s="350"/>
      <c r="GUE47" s="350"/>
      <c r="GUF47" s="350"/>
      <c r="GUG47" s="350"/>
      <c r="GUH47" s="350"/>
      <c r="GUI47" s="350"/>
      <c r="GUJ47" s="350"/>
      <c r="GUK47" s="350"/>
      <c r="GUL47" s="350"/>
      <c r="GUM47" s="350"/>
      <c r="GUN47" s="350"/>
      <c r="GUO47" s="350"/>
      <c r="GUP47" s="350"/>
      <c r="GUQ47" s="350"/>
      <c r="GUR47" s="350"/>
      <c r="GUS47" s="350"/>
      <c r="GUT47" s="350"/>
      <c r="GUU47" s="350"/>
      <c r="GUV47" s="350"/>
      <c r="GUW47" s="350"/>
      <c r="GUX47" s="350"/>
      <c r="GUY47" s="350"/>
      <c r="GUZ47" s="350"/>
      <c r="GVA47" s="350"/>
      <c r="GVB47" s="350"/>
      <c r="GVC47" s="350"/>
      <c r="GVD47" s="350"/>
      <c r="GVE47" s="350"/>
      <c r="GVF47" s="350"/>
      <c r="GVG47" s="350"/>
      <c r="GVH47" s="350"/>
      <c r="GVI47" s="350"/>
      <c r="GVJ47" s="350"/>
      <c r="GVK47" s="350"/>
      <c r="GVL47" s="350"/>
      <c r="GVM47" s="350"/>
      <c r="GVN47" s="350"/>
      <c r="GVO47" s="350"/>
      <c r="GVP47" s="350"/>
      <c r="GVQ47" s="350"/>
      <c r="GVR47" s="350"/>
      <c r="GVS47" s="350"/>
      <c r="GVT47" s="350"/>
      <c r="GVU47" s="350"/>
      <c r="GVV47" s="350"/>
      <c r="GVW47" s="350"/>
      <c r="GVX47" s="350"/>
      <c r="GVY47" s="350"/>
      <c r="GVZ47" s="350"/>
      <c r="GWA47" s="350"/>
      <c r="GWB47" s="350"/>
      <c r="GWC47" s="350"/>
      <c r="GWD47" s="350"/>
      <c r="GWE47" s="350"/>
      <c r="GWF47" s="350"/>
      <c r="GWG47" s="350"/>
      <c r="GWH47" s="350"/>
      <c r="GWI47" s="350"/>
      <c r="GWJ47" s="350"/>
      <c r="GWK47" s="350"/>
      <c r="GWL47" s="350"/>
      <c r="GWM47" s="350"/>
      <c r="GWN47" s="350"/>
      <c r="GWO47" s="350"/>
      <c r="GWP47" s="350"/>
      <c r="GWQ47" s="350"/>
      <c r="GWR47" s="350"/>
      <c r="GWS47" s="350"/>
      <c r="GWT47" s="350"/>
      <c r="GWU47" s="350"/>
      <c r="GWV47" s="350"/>
      <c r="GWW47" s="350"/>
      <c r="GWX47" s="350"/>
      <c r="GWY47" s="350"/>
      <c r="GWZ47" s="350"/>
      <c r="GXA47" s="350"/>
      <c r="GXB47" s="350"/>
      <c r="GXC47" s="350"/>
      <c r="GXD47" s="350"/>
      <c r="GXE47" s="350"/>
      <c r="GXF47" s="350"/>
      <c r="GXG47" s="350"/>
      <c r="GXH47" s="350"/>
      <c r="GXI47" s="350"/>
      <c r="GXJ47" s="350"/>
      <c r="GXK47" s="350"/>
      <c r="GXL47" s="350"/>
      <c r="GXM47" s="350"/>
      <c r="GXN47" s="350"/>
      <c r="GXO47" s="350"/>
      <c r="GXP47" s="350"/>
      <c r="GXQ47" s="350"/>
      <c r="GXR47" s="350"/>
      <c r="GXS47" s="350"/>
      <c r="GXT47" s="350"/>
      <c r="GXU47" s="350"/>
      <c r="GXV47" s="350"/>
      <c r="GXW47" s="350"/>
      <c r="GXX47" s="350"/>
      <c r="GXY47" s="350"/>
      <c r="GXZ47" s="350"/>
      <c r="GYA47" s="350"/>
      <c r="GYB47" s="350"/>
      <c r="GYC47" s="350"/>
      <c r="GYD47" s="350"/>
      <c r="GYE47" s="350"/>
      <c r="GYF47" s="350"/>
      <c r="GYG47" s="350"/>
      <c r="GYH47" s="350"/>
      <c r="GYI47" s="350"/>
      <c r="GYJ47" s="350"/>
      <c r="GYK47" s="350"/>
      <c r="GYL47" s="350"/>
      <c r="GYM47" s="350"/>
      <c r="GYN47" s="350"/>
      <c r="GYO47" s="350"/>
      <c r="GYP47" s="350"/>
      <c r="GYQ47" s="350"/>
      <c r="GYR47" s="350"/>
      <c r="GYS47" s="350"/>
      <c r="GYT47" s="350"/>
      <c r="GYU47" s="350"/>
      <c r="GYV47" s="350"/>
      <c r="GYW47" s="350"/>
      <c r="GYX47" s="350"/>
      <c r="GYY47" s="350"/>
      <c r="GYZ47" s="350"/>
      <c r="GZA47" s="350"/>
      <c r="GZB47" s="350"/>
      <c r="GZC47" s="350"/>
      <c r="GZD47" s="350"/>
      <c r="GZE47" s="350"/>
      <c r="GZF47" s="350"/>
      <c r="GZG47" s="350"/>
      <c r="GZH47" s="350"/>
      <c r="GZI47" s="350"/>
      <c r="GZJ47" s="350"/>
      <c r="GZK47" s="350"/>
      <c r="GZL47" s="350"/>
      <c r="GZM47" s="350"/>
      <c r="GZN47" s="350"/>
      <c r="GZO47" s="350"/>
      <c r="GZP47" s="350"/>
      <c r="GZQ47" s="350"/>
      <c r="GZR47" s="350"/>
      <c r="GZS47" s="350"/>
      <c r="GZT47" s="350"/>
      <c r="GZU47" s="350"/>
      <c r="GZV47" s="350"/>
      <c r="GZW47" s="350"/>
      <c r="GZX47" s="350"/>
      <c r="GZY47" s="350"/>
      <c r="GZZ47" s="350"/>
      <c r="HAA47" s="350"/>
      <c r="HAB47" s="350"/>
      <c r="HAC47" s="350"/>
      <c r="HAD47" s="350"/>
      <c r="HAE47" s="350"/>
      <c r="HAF47" s="350"/>
      <c r="HAG47" s="350"/>
      <c r="HAH47" s="350"/>
      <c r="HAI47" s="350"/>
      <c r="HAJ47" s="350"/>
      <c r="HAK47" s="350"/>
      <c r="HAL47" s="350"/>
      <c r="HAM47" s="350"/>
      <c r="HAN47" s="350"/>
      <c r="HAO47" s="350"/>
      <c r="HAP47" s="350"/>
      <c r="HAQ47" s="350"/>
      <c r="HAR47" s="350"/>
      <c r="HAS47" s="350"/>
      <c r="HAT47" s="350"/>
      <c r="HAU47" s="350"/>
      <c r="HAV47" s="350"/>
      <c r="HAW47" s="350"/>
      <c r="HAX47" s="350"/>
      <c r="HAY47" s="350"/>
      <c r="HAZ47" s="350"/>
      <c r="HBA47" s="350"/>
      <c r="HBB47" s="350"/>
      <c r="HBC47" s="350"/>
      <c r="HBD47" s="350"/>
      <c r="HBE47" s="350"/>
      <c r="HBF47" s="350"/>
      <c r="HBG47" s="350"/>
      <c r="HBH47" s="350"/>
      <c r="HBI47" s="350"/>
      <c r="HBJ47" s="350"/>
      <c r="HBK47" s="350"/>
      <c r="HBL47" s="350"/>
      <c r="HBM47" s="350"/>
      <c r="HBN47" s="350"/>
      <c r="HBO47" s="350"/>
      <c r="HBP47" s="350"/>
      <c r="HBQ47" s="350"/>
      <c r="HBR47" s="350"/>
      <c r="HBS47" s="350"/>
      <c r="HBT47" s="350"/>
      <c r="HBU47" s="350"/>
      <c r="HBV47" s="350"/>
      <c r="HBW47" s="350"/>
      <c r="HBX47" s="350"/>
      <c r="HBY47" s="350"/>
      <c r="HBZ47" s="350"/>
      <c r="HCA47" s="350"/>
      <c r="HCB47" s="350"/>
      <c r="HCC47" s="350"/>
      <c r="HCD47" s="350"/>
      <c r="HCE47" s="350"/>
      <c r="HCF47" s="350"/>
      <c r="HCG47" s="350"/>
      <c r="HCH47" s="350"/>
      <c r="HCI47" s="350"/>
      <c r="HCJ47" s="350"/>
      <c r="HCK47" s="350"/>
      <c r="HCL47" s="350"/>
      <c r="HCM47" s="350"/>
      <c r="HCN47" s="350"/>
      <c r="HCO47" s="350"/>
      <c r="HCP47" s="350"/>
      <c r="HCQ47" s="350"/>
      <c r="HCR47" s="350"/>
      <c r="HCS47" s="350"/>
      <c r="HCT47" s="350"/>
      <c r="HCU47" s="350"/>
      <c r="HCV47" s="350"/>
      <c r="HCW47" s="350"/>
      <c r="HCX47" s="350"/>
      <c r="HCY47" s="350"/>
      <c r="HCZ47" s="350"/>
      <c r="HDA47" s="350"/>
      <c r="HDB47" s="350"/>
      <c r="HDC47" s="350"/>
      <c r="HDD47" s="350"/>
      <c r="HDE47" s="350"/>
      <c r="HDF47" s="350"/>
      <c r="HDG47" s="350"/>
      <c r="HDH47" s="350"/>
      <c r="HDI47" s="350"/>
      <c r="HDJ47" s="350"/>
      <c r="HDK47" s="350"/>
      <c r="HDL47" s="350"/>
      <c r="HDM47" s="350"/>
      <c r="HDN47" s="350"/>
      <c r="HDO47" s="350"/>
      <c r="HDP47" s="350"/>
      <c r="HDQ47" s="350"/>
      <c r="HDR47" s="350"/>
      <c r="HDS47" s="350"/>
      <c r="HDT47" s="350"/>
      <c r="HDU47" s="350"/>
      <c r="HDV47" s="350"/>
      <c r="HDW47" s="350"/>
      <c r="HDX47" s="350"/>
      <c r="HDY47" s="350"/>
      <c r="HDZ47" s="350"/>
      <c r="HEA47" s="350"/>
      <c r="HEB47" s="350"/>
      <c r="HEC47" s="350"/>
      <c r="HED47" s="350"/>
      <c r="HEE47" s="350"/>
      <c r="HEF47" s="350"/>
      <c r="HEG47" s="350"/>
      <c r="HEH47" s="350"/>
      <c r="HEI47" s="350"/>
      <c r="HEJ47" s="350"/>
      <c r="HEK47" s="350"/>
      <c r="HEL47" s="350"/>
      <c r="HEM47" s="350"/>
      <c r="HEN47" s="350"/>
      <c r="HEO47" s="350"/>
      <c r="HEP47" s="350"/>
      <c r="HEQ47" s="350"/>
      <c r="HER47" s="350"/>
      <c r="HES47" s="350"/>
      <c r="HET47" s="350"/>
      <c r="HEU47" s="350"/>
      <c r="HEV47" s="350"/>
      <c r="HEW47" s="350"/>
      <c r="HEX47" s="350"/>
      <c r="HEY47" s="350"/>
      <c r="HEZ47" s="350"/>
      <c r="HFA47" s="350"/>
      <c r="HFB47" s="350"/>
      <c r="HFC47" s="350"/>
      <c r="HFD47" s="350"/>
      <c r="HFE47" s="350"/>
      <c r="HFF47" s="350"/>
      <c r="HFG47" s="350"/>
      <c r="HFH47" s="350"/>
      <c r="HFI47" s="350"/>
      <c r="HFJ47" s="350"/>
      <c r="HFK47" s="350"/>
      <c r="HFL47" s="350"/>
      <c r="HFM47" s="350"/>
      <c r="HFN47" s="350"/>
      <c r="HFO47" s="350"/>
      <c r="HFP47" s="350"/>
      <c r="HFQ47" s="350"/>
      <c r="HFR47" s="350"/>
      <c r="HFS47" s="350"/>
      <c r="HFT47" s="350"/>
      <c r="HFU47" s="350"/>
      <c r="HFV47" s="350"/>
      <c r="HFW47" s="350"/>
      <c r="HFX47" s="350"/>
      <c r="HFY47" s="350"/>
      <c r="HFZ47" s="350"/>
      <c r="HGA47" s="350"/>
      <c r="HGB47" s="350"/>
      <c r="HGC47" s="350"/>
      <c r="HGD47" s="350"/>
      <c r="HGE47" s="350"/>
      <c r="HGF47" s="350"/>
      <c r="HGG47" s="350"/>
      <c r="HGH47" s="350"/>
      <c r="HGI47" s="350"/>
      <c r="HGJ47" s="350"/>
      <c r="HGK47" s="350"/>
      <c r="HGL47" s="350"/>
      <c r="HGM47" s="350"/>
      <c r="HGN47" s="350"/>
      <c r="HGO47" s="350"/>
      <c r="HGP47" s="350"/>
      <c r="HGQ47" s="350"/>
      <c r="HGR47" s="350"/>
      <c r="HGS47" s="350"/>
      <c r="HGT47" s="350"/>
      <c r="HGU47" s="350"/>
      <c r="HGV47" s="350"/>
      <c r="HGW47" s="350"/>
      <c r="HGX47" s="350"/>
      <c r="HGY47" s="350"/>
      <c r="HGZ47" s="350"/>
      <c r="HHA47" s="350"/>
      <c r="HHB47" s="350"/>
      <c r="HHC47" s="350"/>
      <c r="HHD47" s="350"/>
      <c r="HHE47" s="350"/>
      <c r="HHF47" s="350"/>
      <c r="HHG47" s="350"/>
      <c r="HHH47" s="350"/>
      <c r="HHI47" s="350"/>
      <c r="HHJ47" s="350"/>
      <c r="HHK47" s="350"/>
      <c r="HHL47" s="350"/>
      <c r="HHM47" s="350"/>
      <c r="HHN47" s="350"/>
      <c r="HHO47" s="350"/>
      <c r="HHP47" s="350"/>
      <c r="HHQ47" s="350"/>
      <c r="HHR47" s="350"/>
      <c r="HHS47" s="350"/>
      <c r="HHT47" s="350"/>
      <c r="HHU47" s="350"/>
      <c r="HHV47" s="350"/>
      <c r="HHW47" s="350"/>
      <c r="HHX47" s="350"/>
      <c r="HHY47" s="350"/>
      <c r="HHZ47" s="350"/>
      <c r="HIA47" s="350"/>
      <c r="HIB47" s="350"/>
      <c r="HIC47" s="350"/>
      <c r="HID47" s="350"/>
      <c r="HIE47" s="350"/>
      <c r="HIF47" s="350"/>
      <c r="HIG47" s="350"/>
      <c r="HIH47" s="350"/>
      <c r="HII47" s="350"/>
      <c r="HIJ47" s="350"/>
      <c r="HIK47" s="350"/>
      <c r="HIL47" s="350"/>
      <c r="HIM47" s="350"/>
      <c r="HIN47" s="350"/>
      <c r="HIO47" s="350"/>
      <c r="HIP47" s="350"/>
      <c r="HIQ47" s="350"/>
      <c r="HIR47" s="350"/>
      <c r="HIS47" s="350"/>
      <c r="HIT47" s="350"/>
      <c r="HIU47" s="350"/>
      <c r="HIV47" s="350"/>
      <c r="HIW47" s="350"/>
      <c r="HIX47" s="350"/>
      <c r="HIY47" s="350"/>
      <c r="HIZ47" s="350"/>
      <c r="HJA47" s="350"/>
      <c r="HJB47" s="350"/>
      <c r="HJC47" s="350"/>
      <c r="HJD47" s="350"/>
      <c r="HJE47" s="350"/>
      <c r="HJF47" s="350"/>
      <c r="HJG47" s="350"/>
      <c r="HJH47" s="350"/>
      <c r="HJI47" s="350"/>
      <c r="HJJ47" s="350"/>
      <c r="HJK47" s="350"/>
      <c r="HJL47" s="350"/>
      <c r="HJM47" s="350"/>
      <c r="HJN47" s="350"/>
      <c r="HJO47" s="350"/>
      <c r="HJP47" s="350"/>
      <c r="HJQ47" s="350"/>
      <c r="HJR47" s="350"/>
      <c r="HJS47" s="350"/>
      <c r="HJT47" s="350"/>
      <c r="HJU47" s="350"/>
      <c r="HJV47" s="350"/>
      <c r="HJW47" s="350"/>
      <c r="HJX47" s="350"/>
      <c r="HJY47" s="350"/>
      <c r="HJZ47" s="350"/>
      <c r="HKA47" s="350"/>
      <c r="HKB47" s="350"/>
      <c r="HKC47" s="350"/>
      <c r="HKD47" s="350"/>
      <c r="HKE47" s="350"/>
      <c r="HKF47" s="350"/>
      <c r="HKG47" s="350"/>
      <c r="HKH47" s="350"/>
      <c r="HKI47" s="350"/>
      <c r="HKJ47" s="350"/>
      <c r="HKK47" s="350"/>
      <c r="HKL47" s="350"/>
      <c r="HKM47" s="350"/>
      <c r="HKN47" s="350"/>
      <c r="HKO47" s="350"/>
      <c r="HKP47" s="350"/>
      <c r="HKQ47" s="350"/>
      <c r="HKR47" s="350"/>
      <c r="HKS47" s="350"/>
      <c r="HKT47" s="350"/>
      <c r="HKU47" s="350"/>
      <c r="HKV47" s="350"/>
      <c r="HKW47" s="350"/>
      <c r="HKX47" s="350"/>
      <c r="HKY47" s="350"/>
      <c r="HKZ47" s="350"/>
      <c r="HLA47" s="350"/>
      <c r="HLB47" s="350"/>
      <c r="HLC47" s="350"/>
      <c r="HLD47" s="350"/>
      <c r="HLE47" s="350"/>
      <c r="HLF47" s="350"/>
      <c r="HLG47" s="350"/>
      <c r="HLH47" s="350"/>
      <c r="HLI47" s="350"/>
      <c r="HLJ47" s="350"/>
      <c r="HLK47" s="350"/>
      <c r="HLL47" s="350"/>
      <c r="HLM47" s="350"/>
      <c r="HLN47" s="350"/>
      <c r="HLO47" s="350"/>
      <c r="HLP47" s="350"/>
      <c r="HLQ47" s="350"/>
      <c r="HLR47" s="350"/>
      <c r="HLS47" s="350"/>
      <c r="HLT47" s="350"/>
      <c r="HLU47" s="350"/>
      <c r="HLV47" s="350"/>
      <c r="HLW47" s="350"/>
      <c r="HLX47" s="350"/>
      <c r="HLY47" s="350"/>
      <c r="HLZ47" s="350"/>
      <c r="HMA47" s="350"/>
      <c r="HMB47" s="350"/>
      <c r="HMC47" s="350"/>
      <c r="HMD47" s="350"/>
      <c r="HME47" s="350"/>
      <c r="HMF47" s="350"/>
      <c r="HMG47" s="350"/>
      <c r="HMH47" s="350"/>
      <c r="HMI47" s="350"/>
      <c r="HMJ47" s="350"/>
      <c r="HMK47" s="350"/>
      <c r="HML47" s="350"/>
      <c r="HMM47" s="350"/>
      <c r="HMN47" s="350"/>
      <c r="HMO47" s="350"/>
      <c r="HMP47" s="350"/>
      <c r="HMQ47" s="350"/>
      <c r="HMR47" s="350"/>
      <c r="HMS47" s="350"/>
      <c r="HMT47" s="350"/>
      <c r="HMU47" s="350"/>
      <c r="HMV47" s="350"/>
      <c r="HMW47" s="350"/>
      <c r="HMX47" s="350"/>
      <c r="HMY47" s="350"/>
      <c r="HMZ47" s="350"/>
      <c r="HNA47" s="350"/>
      <c r="HNB47" s="350"/>
      <c r="HNC47" s="350"/>
      <c r="HND47" s="350"/>
      <c r="HNE47" s="350"/>
      <c r="HNF47" s="350"/>
      <c r="HNG47" s="350"/>
      <c r="HNH47" s="350"/>
      <c r="HNI47" s="350"/>
      <c r="HNJ47" s="350"/>
      <c r="HNK47" s="350"/>
      <c r="HNL47" s="350"/>
      <c r="HNM47" s="350"/>
      <c r="HNN47" s="350"/>
      <c r="HNO47" s="350"/>
      <c r="HNP47" s="350"/>
      <c r="HNQ47" s="350"/>
      <c r="HNR47" s="350"/>
      <c r="HNS47" s="350"/>
      <c r="HNT47" s="350"/>
      <c r="HNU47" s="350"/>
      <c r="HNV47" s="350"/>
      <c r="HNW47" s="350"/>
      <c r="HNX47" s="350"/>
      <c r="HNY47" s="350"/>
      <c r="HNZ47" s="350"/>
      <c r="HOA47" s="350"/>
      <c r="HOB47" s="350"/>
      <c r="HOC47" s="350"/>
      <c r="HOD47" s="350"/>
      <c r="HOE47" s="350"/>
      <c r="HOF47" s="350"/>
      <c r="HOG47" s="350"/>
      <c r="HOH47" s="350"/>
      <c r="HOI47" s="350"/>
      <c r="HOJ47" s="350"/>
      <c r="HOK47" s="350"/>
      <c r="HOL47" s="350"/>
      <c r="HOM47" s="350"/>
      <c r="HON47" s="350"/>
      <c r="HOO47" s="350"/>
      <c r="HOP47" s="350"/>
      <c r="HOQ47" s="350"/>
      <c r="HOR47" s="350"/>
      <c r="HOS47" s="350"/>
      <c r="HOT47" s="350"/>
      <c r="HOU47" s="350"/>
      <c r="HOV47" s="350"/>
      <c r="HOW47" s="350"/>
      <c r="HOX47" s="350"/>
      <c r="HOY47" s="350"/>
      <c r="HOZ47" s="350"/>
      <c r="HPA47" s="350"/>
      <c r="HPB47" s="350"/>
      <c r="HPC47" s="350"/>
      <c r="HPD47" s="350"/>
      <c r="HPE47" s="350"/>
      <c r="HPF47" s="350"/>
      <c r="HPG47" s="350"/>
      <c r="HPH47" s="350"/>
      <c r="HPI47" s="350"/>
      <c r="HPJ47" s="350"/>
      <c r="HPK47" s="350"/>
      <c r="HPL47" s="350"/>
      <c r="HPM47" s="350"/>
      <c r="HPN47" s="350"/>
      <c r="HPO47" s="350"/>
      <c r="HPP47" s="350"/>
      <c r="HPQ47" s="350"/>
      <c r="HPR47" s="350"/>
      <c r="HPS47" s="350"/>
      <c r="HPT47" s="350"/>
      <c r="HPU47" s="350"/>
      <c r="HPV47" s="350"/>
      <c r="HPW47" s="350"/>
      <c r="HPX47" s="350"/>
      <c r="HPY47" s="350"/>
      <c r="HPZ47" s="350"/>
      <c r="HQA47" s="350"/>
      <c r="HQB47" s="350"/>
      <c r="HQC47" s="350"/>
      <c r="HQD47" s="350"/>
      <c r="HQE47" s="350"/>
      <c r="HQF47" s="350"/>
      <c r="HQG47" s="350"/>
      <c r="HQH47" s="350"/>
      <c r="HQI47" s="350"/>
      <c r="HQJ47" s="350"/>
      <c r="HQK47" s="350"/>
      <c r="HQL47" s="350"/>
      <c r="HQM47" s="350"/>
      <c r="HQN47" s="350"/>
      <c r="HQO47" s="350"/>
      <c r="HQP47" s="350"/>
      <c r="HQQ47" s="350"/>
      <c r="HQR47" s="350"/>
      <c r="HQS47" s="350"/>
      <c r="HQT47" s="350"/>
      <c r="HQU47" s="350"/>
      <c r="HQV47" s="350"/>
      <c r="HQW47" s="350"/>
      <c r="HQX47" s="350"/>
      <c r="HQY47" s="350"/>
      <c r="HQZ47" s="350"/>
      <c r="HRA47" s="350"/>
      <c r="HRB47" s="350"/>
      <c r="HRC47" s="350"/>
      <c r="HRD47" s="350"/>
      <c r="HRE47" s="350"/>
      <c r="HRF47" s="350"/>
      <c r="HRG47" s="350"/>
      <c r="HRH47" s="350"/>
      <c r="HRI47" s="350"/>
      <c r="HRJ47" s="350"/>
      <c r="HRK47" s="350"/>
      <c r="HRL47" s="350"/>
      <c r="HRM47" s="350"/>
      <c r="HRN47" s="350"/>
      <c r="HRO47" s="350"/>
      <c r="HRP47" s="350"/>
      <c r="HRQ47" s="350"/>
      <c r="HRR47" s="350"/>
      <c r="HRS47" s="350"/>
      <c r="HRT47" s="350"/>
      <c r="HRU47" s="350"/>
      <c r="HRV47" s="350"/>
      <c r="HRW47" s="350"/>
      <c r="HRX47" s="350"/>
      <c r="HRY47" s="350"/>
      <c r="HRZ47" s="350"/>
      <c r="HSA47" s="350"/>
      <c r="HSB47" s="350"/>
      <c r="HSC47" s="350"/>
      <c r="HSD47" s="350"/>
      <c r="HSE47" s="350"/>
      <c r="HSF47" s="350"/>
      <c r="HSG47" s="350"/>
      <c r="HSH47" s="350"/>
      <c r="HSI47" s="350"/>
      <c r="HSJ47" s="350"/>
      <c r="HSK47" s="350"/>
      <c r="HSL47" s="350"/>
      <c r="HSM47" s="350"/>
      <c r="HSN47" s="350"/>
      <c r="HSO47" s="350"/>
      <c r="HSP47" s="350"/>
      <c r="HSQ47" s="350"/>
      <c r="HSR47" s="350"/>
      <c r="HSS47" s="350"/>
      <c r="HST47" s="350"/>
      <c r="HSU47" s="350"/>
      <c r="HSV47" s="350"/>
      <c r="HSW47" s="350"/>
      <c r="HSX47" s="350"/>
      <c r="HSY47" s="350"/>
      <c r="HSZ47" s="350"/>
      <c r="HTA47" s="350"/>
      <c r="HTB47" s="350"/>
      <c r="HTC47" s="350"/>
      <c r="HTD47" s="350"/>
      <c r="HTE47" s="350"/>
      <c r="HTF47" s="350"/>
      <c r="HTG47" s="350"/>
      <c r="HTH47" s="350"/>
      <c r="HTI47" s="350"/>
      <c r="HTJ47" s="350"/>
      <c r="HTK47" s="350"/>
      <c r="HTL47" s="350"/>
      <c r="HTM47" s="350"/>
      <c r="HTN47" s="350"/>
      <c r="HTO47" s="350"/>
      <c r="HTP47" s="350"/>
      <c r="HTQ47" s="350"/>
      <c r="HTR47" s="350"/>
      <c r="HTS47" s="350"/>
      <c r="HTT47" s="350"/>
      <c r="HTU47" s="350"/>
      <c r="HTV47" s="350"/>
      <c r="HTW47" s="350"/>
      <c r="HTX47" s="350"/>
      <c r="HTY47" s="350"/>
      <c r="HTZ47" s="350"/>
      <c r="HUA47" s="350"/>
      <c r="HUB47" s="350"/>
      <c r="HUC47" s="350"/>
      <c r="HUD47" s="350"/>
      <c r="HUE47" s="350"/>
      <c r="HUF47" s="350"/>
      <c r="HUG47" s="350"/>
      <c r="HUH47" s="350"/>
      <c r="HUI47" s="350"/>
      <c r="HUJ47" s="350"/>
      <c r="HUK47" s="350"/>
      <c r="HUL47" s="350"/>
      <c r="HUM47" s="350"/>
      <c r="HUN47" s="350"/>
      <c r="HUO47" s="350"/>
      <c r="HUP47" s="350"/>
      <c r="HUQ47" s="350"/>
      <c r="HUR47" s="350"/>
      <c r="HUS47" s="350"/>
      <c r="HUT47" s="350"/>
      <c r="HUU47" s="350"/>
      <c r="HUV47" s="350"/>
      <c r="HUW47" s="350"/>
      <c r="HUX47" s="350"/>
      <c r="HUY47" s="350"/>
      <c r="HUZ47" s="350"/>
      <c r="HVA47" s="350"/>
      <c r="HVB47" s="350"/>
      <c r="HVC47" s="350"/>
      <c r="HVD47" s="350"/>
      <c r="HVE47" s="350"/>
      <c r="HVF47" s="350"/>
      <c r="HVG47" s="350"/>
      <c r="HVH47" s="350"/>
      <c r="HVI47" s="350"/>
      <c r="HVJ47" s="350"/>
      <c r="HVK47" s="350"/>
      <c r="HVL47" s="350"/>
      <c r="HVM47" s="350"/>
      <c r="HVN47" s="350"/>
      <c r="HVO47" s="350"/>
      <c r="HVP47" s="350"/>
      <c r="HVQ47" s="350"/>
      <c r="HVR47" s="350"/>
      <c r="HVS47" s="350"/>
      <c r="HVT47" s="350"/>
      <c r="HVU47" s="350"/>
      <c r="HVV47" s="350"/>
      <c r="HVW47" s="350"/>
      <c r="HVX47" s="350"/>
      <c r="HVY47" s="350"/>
      <c r="HVZ47" s="350"/>
      <c r="HWA47" s="350"/>
      <c r="HWB47" s="350"/>
      <c r="HWC47" s="350"/>
      <c r="HWD47" s="350"/>
      <c r="HWE47" s="350"/>
      <c r="HWF47" s="350"/>
      <c r="HWG47" s="350"/>
      <c r="HWH47" s="350"/>
      <c r="HWI47" s="350"/>
      <c r="HWJ47" s="350"/>
      <c r="HWK47" s="350"/>
      <c r="HWL47" s="350"/>
      <c r="HWM47" s="350"/>
      <c r="HWN47" s="350"/>
      <c r="HWO47" s="350"/>
      <c r="HWP47" s="350"/>
      <c r="HWQ47" s="350"/>
      <c r="HWR47" s="350"/>
      <c r="HWS47" s="350"/>
      <c r="HWT47" s="350"/>
      <c r="HWU47" s="350"/>
      <c r="HWV47" s="350"/>
      <c r="HWW47" s="350"/>
      <c r="HWX47" s="350"/>
      <c r="HWY47" s="350"/>
      <c r="HWZ47" s="350"/>
      <c r="HXA47" s="350"/>
      <c r="HXB47" s="350"/>
      <c r="HXC47" s="350"/>
      <c r="HXD47" s="350"/>
      <c r="HXE47" s="350"/>
      <c r="HXF47" s="350"/>
      <c r="HXG47" s="350"/>
      <c r="HXH47" s="350"/>
      <c r="HXI47" s="350"/>
      <c r="HXJ47" s="350"/>
      <c r="HXK47" s="350"/>
      <c r="HXL47" s="350"/>
      <c r="HXM47" s="350"/>
      <c r="HXN47" s="350"/>
      <c r="HXO47" s="350"/>
      <c r="HXP47" s="350"/>
      <c r="HXQ47" s="350"/>
      <c r="HXR47" s="350"/>
      <c r="HXS47" s="350"/>
      <c r="HXT47" s="350"/>
      <c r="HXU47" s="350"/>
      <c r="HXV47" s="350"/>
      <c r="HXW47" s="350"/>
      <c r="HXX47" s="350"/>
      <c r="HXY47" s="350"/>
      <c r="HXZ47" s="350"/>
      <c r="HYA47" s="350"/>
      <c r="HYB47" s="350"/>
      <c r="HYC47" s="350"/>
      <c r="HYD47" s="350"/>
      <c r="HYE47" s="350"/>
      <c r="HYF47" s="350"/>
      <c r="HYG47" s="350"/>
      <c r="HYH47" s="350"/>
      <c r="HYI47" s="350"/>
      <c r="HYJ47" s="350"/>
      <c r="HYK47" s="350"/>
      <c r="HYL47" s="350"/>
      <c r="HYM47" s="350"/>
      <c r="HYN47" s="350"/>
      <c r="HYO47" s="350"/>
      <c r="HYP47" s="350"/>
      <c r="HYQ47" s="350"/>
      <c r="HYR47" s="350"/>
      <c r="HYS47" s="350"/>
      <c r="HYT47" s="350"/>
      <c r="HYU47" s="350"/>
      <c r="HYV47" s="350"/>
      <c r="HYW47" s="350"/>
      <c r="HYX47" s="350"/>
      <c r="HYY47" s="350"/>
      <c r="HYZ47" s="350"/>
      <c r="HZA47" s="350"/>
      <c r="HZB47" s="350"/>
      <c r="HZC47" s="350"/>
      <c r="HZD47" s="350"/>
      <c r="HZE47" s="350"/>
      <c r="HZF47" s="350"/>
      <c r="HZG47" s="350"/>
      <c r="HZH47" s="350"/>
      <c r="HZI47" s="350"/>
      <c r="HZJ47" s="350"/>
      <c r="HZK47" s="350"/>
      <c r="HZL47" s="350"/>
      <c r="HZM47" s="350"/>
      <c r="HZN47" s="350"/>
      <c r="HZO47" s="350"/>
      <c r="HZP47" s="350"/>
      <c r="HZQ47" s="350"/>
      <c r="HZR47" s="350"/>
      <c r="HZS47" s="350"/>
      <c r="HZT47" s="350"/>
      <c r="HZU47" s="350"/>
      <c r="HZV47" s="350"/>
      <c r="HZW47" s="350"/>
      <c r="HZX47" s="350"/>
      <c r="HZY47" s="350"/>
      <c r="HZZ47" s="350"/>
      <c r="IAA47" s="350"/>
      <c r="IAB47" s="350"/>
      <c r="IAC47" s="350"/>
      <c r="IAD47" s="350"/>
      <c r="IAE47" s="350"/>
      <c r="IAF47" s="350"/>
      <c r="IAG47" s="350"/>
      <c r="IAH47" s="350"/>
      <c r="IAI47" s="350"/>
      <c r="IAJ47" s="350"/>
      <c r="IAK47" s="350"/>
      <c r="IAL47" s="350"/>
      <c r="IAM47" s="350"/>
      <c r="IAN47" s="350"/>
      <c r="IAO47" s="350"/>
      <c r="IAP47" s="350"/>
      <c r="IAQ47" s="350"/>
      <c r="IAR47" s="350"/>
      <c r="IAS47" s="350"/>
      <c r="IAT47" s="350"/>
      <c r="IAU47" s="350"/>
      <c r="IAV47" s="350"/>
      <c r="IAW47" s="350"/>
      <c r="IAX47" s="350"/>
      <c r="IAY47" s="350"/>
      <c r="IAZ47" s="350"/>
      <c r="IBA47" s="350"/>
      <c r="IBB47" s="350"/>
      <c r="IBC47" s="350"/>
      <c r="IBD47" s="350"/>
      <c r="IBE47" s="350"/>
      <c r="IBF47" s="350"/>
      <c r="IBG47" s="350"/>
      <c r="IBH47" s="350"/>
      <c r="IBI47" s="350"/>
      <c r="IBJ47" s="350"/>
      <c r="IBK47" s="350"/>
      <c r="IBL47" s="350"/>
      <c r="IBM47" s="350"/>
      <c r="IBN47" s="350"/>
      <c r="IBO47" s="350"/>
      <c r="IBP47" s="350"/>
      <c r="IBQ47" s="350"/>
      <c r="IBR47" s="350"/>
      <c r="IBS47" s="350"/>
      <c r="IBT47" s="350"/>
      <c r="IBU47" s="350"/>
      <c r="IBV47" s="350"/>
      <c r="IBW47" s="350"/>
      <c r="IBX47" s="350"/>
      <c r="IBY47" s="350"/>
      <c r="IBZ47" s="350"/>
      <c r="ICA47" s="350"/>
      <c r="ICB47" s="350"/>
      <c r="ICC47" s="350"/>
      <c r="ICD47" s="350"/>
      <c r="ICE47" s="350"/>
      <c r="ICF47" s="350"/>
      <c r="ICG47" s="350"/>
      <c r="ICH47" s="350"/>
      <c r="ICI47" s="350"/>
      <c r="ICJ47" s="350"/>
      <c r="ICK47" s="350"/>
      <c r="ICL47" s="350"/>
      <c r="ICM47" s="350"/>
      <c r="ICN47" s="350"/>
      <c r="ICO47" s="350"/>
      <c r="ICP47" s="350"/>
      <c r="ICQ47" s="350"/>
      <c r="ICR47" s="350"/>
      <c r="ICS47" s="350"/>
      <c r="ICT47" s="350"/>
      <c r="ICU47" s="350"/>
      <c r="ICV47" s="350"/>
      <c r="ICW47" s="350"/>
      <c r="ICX47" s="350"/>
      <c r="ICY47" s="350"/>
      <c r="ICZ47" s="350"/>
      <c r="IDA47" s="350"/>
      <c r="IDB47" s="350"/>
      <c r="IDC47" s="350"/>
      <c r="IDD47" s="350"/>
      <c r="IDE47" s="350"/>
      <c r="IDF47" s="350"/>
      <c r="IDG47" s="350"/>
      <c r="IDH47" s="350"/>
      <c r="IDI47" s="350"/>
      <c r="IDJ47" s="350"/>
      <c r="IDK47" s="350"/>
      <c r="IDL47" s="350"/>
      <c r="IDM47" s="350"/>
      <c r="IDN47" s="350"/>
      <c r="IDO47" s="350"/>
      <c r="IDP47" s="350"/>
      <c r="IDQ47" s="350"/>
      <c r="IDR47" s="350"/>
      <c r="IDS47" s="350"/>
      <c r="IDT47" s="350"/>
      <c r="IDU47" s="350"/>
      <c r="IDV47" s="350"/>
      <c r="IDW47" s="350"/>
      <c r="IDX47" s="350"/>
      <c r="IDY47" s="350"/>
      <c r="IDZ47" s="350"/>
      <c r="IEA47" s="350"/>
      <c r="IEB47" s="350"/>
      <c r="IEC47" s="350"/>
      <c r="IED47" s="350"/>
      <c r="IEE47" s="350"/>
      <c r="IEF47" s="350"/>
      <c r="IEG47" s="350"/>
      <c r="IEH47" s="350"/>
      <c r="IEI47" s="350"/>
      <c r="IEJ47" s="350"/>
      <c r="IEK47" s="350"/>
      <c r="IEL47" s="350"/>
      <c r="IEM47" s="350"/>
      <c r="IEN47" s="350"/>
      <c r="IEO47" s="350"/>
      <c r="IEP47" s="350"/>
      <c r="IEQ47" s="350"/>
      <c r="IER47" s="350"/>
      <c r="IES47" s="350"/>
      <c r="IET47" s="350"/>
      <c r="IEU47" s="350"/>
      <c r="IEV47" s="350"/>
      <c r="IEW47" s="350"/>
      <c r="IEX47" s="350"/>
      <c r="IEY47" s="350"/>
      <c r="IEZ47" s="350"/>
      <c r="IFA47" s="350"/>
      <c r="IFB47" s="350"/>
      <c r="IFC47" s="350"/>
      <c r="IFD47" s="350"/>
      <c r="IFE47" s="350"/>
      <c r="IFF47" s="350"/>
      <c r="IFG47" s="350"/>
      <c r="IFH47" s="350"/>
      <c r="IFI47" s="350"/>
      <c r="IFJ47" s="350"/>
      <c r="IFK47" s="350"/>
      <c r="IFL47" s="350"/>
      <c r="IFM47" s="350"/>
      <c r="IFN47" s="350"/>
      <c r="IFO47" s="350"/>
      <c r="IFP47" s="350"/>
      <c r="IFQ47" s="350"/>
      <c r="IFR47" s="350"/>
      <c r="IFS47" s="350"/>
      <c r="IFT47" s="350"/>
      <c r="IFU47" s="350"/>
      <c r="IFV47" s="350"/>
      <c r="IFW47" s="350"/>
      <c r="IFX47" s="350"/>
      <c r="IFY47" s="350"/>
      <c r="IFZ47" s="350"/>
      <c r="IGA47" s="350"/>
      <c r="IGB47" s="350"/>
      <c r="IGC47" s="350"/>
      <c r="IGD47" s="350"/>
      <c r="IGE47" s="350"/>
      <c r="IGF47" s="350"/>
      <c r="IGG47" s="350"/>
      <c r="IGH47" s="350"/>
      <c r="IGI47" s="350"/>
      <c r="IGJ47" s="350"/>
      <c r="IGK47" s="350"/>
      <c r="IGL47" s="350"/>
      <c r="IGM47" s="350"/>
      <c r="IGN47" s="350"/>
      <c r="IGO47" s="350"/>
      <c r="IGP47" s="350"/>
      <c r="IGQ47" s="350"/>
      <c r="IGR47" s="350"/>
      <c r="IGS47" s="350"/>
      <c r="IGT47" s="350"/>
      <c r="IGU47" s="350"/>
      <c r="IGV47" s="350"/>
      <c r="IGW47" s="350"/>
      <c r="IGX47" s="350"/>
      <c r="IGY47" s="350"/>
      <c r="IGZ47" s="350"/>
      <c r="IHA47" s="350"/>
      <c r="IHB47" s="350"/>
      <c r="IHC47" s="350"/>
      <c r="IHD47" s="350"/>
      <c r="IHE47" s="350"/>
      <c r="IHF47" s="350"/>
      <c r="IHG47" s="350"/>
      <c r="IHH47" s="350"/>
      <c r="IHI47" s="350"/>
      <c r="IHJ47" s="350"/>
      <c r="IHK47" s="350"/>
      <c r="IHL47" s="350"/>
      <c r="IHM47" s="350"/>
      <c r="IHN47" s="350"/>
      <c r="IHO47" s="350"/>
      <c r="IHP47" s="350"/>
      <c r="IHQ47" s="350"/>
      <c r="IHR47" s="350"/>
      <c r="IHS47" s="350"/>
      <c r="IHT47" s="350"/>
      <c r="IHU47" s="350"/>
      <c r="IHV47" s="350"/>
      <c r="IHW47" s="350"/>
      <c r="IHX47" s="350"/>
      <c r="IHY47" s="350"/>
      <c r="IHZ47" s="350"/>
      <c r="IIA47" s="350"/>
      <c r="IIB47" s="350"/>
      <c r="IIC47" s="350"/>
      <c r="IID47" s="350"/>
      <c r="IIE47" s="350"/>
      <c r="IIF47" s="350"/>
      <c r="IIG47" s="350"/>
      <c r="IIH47" s="350"/>
      <c r="III47" s="350"/>
      <c r="IIJ47" s="350"/>
      <c r="IIK47" s="350"/>
      <c r="IIL47" s="350"/>
      <c r="IIM47" s="350"/>
      <c r="IIN47" s="350"/>
      <c r="IIO47" s="350"/>
      <c r="IIP47" s="350"/>
      <c r="IIQ47" s="350"/>
      <c r="IIR47" s="350"/>
      <c r="IIS47" s="350"/>
      <c r="IIT47" s="350"/>
      <c r="IIU47" s="350"/>
      <c r="IIV47" s="350"/>
      <c r="IIW47" s="350"/>
      <c r="IIX47" s="350"/>
      <c r="IIY47" s="350"/>
      <c r="IIZ47" s="350"/>
      <c r="IJA47" s="350"/>
      <c r="IJB47" s="350"/>
      <c r="IJC47" s="350"/>
      <c r="IJD47" s="350"/>
      <c r="IJE47" s="350"/>
      <c r="IJF47" s="350"/>
      <c r="IJG47" s="350"/>
      <c r="IJH47" s="350"/>
      <c r="IJI47" s="350"/>
      <c r="IJJ47" s="350"/>
      <c r="IJK47" s="350"/>
      <c r="IJL47" s="350"/>
      <c r="IJM47" s="350"/>
      <c r="IJN47" s="350"/>
      <c r="IJO47" s="350"/>
      <c r="IJP47" s="350"/>
      <c r="IJQ47" s="350"/>
      <c r="IJR47" s="350"/>
      <c r="IJS47" s="350"/>
      <c r="IJT47" s="350"/>
      <c r="IJU47" s="350"/>
      <c r="IJV47" s="350"/>
      <c r="IJW47" s="350"/>
      <c r="IJX47" s="350"/>
      <c r="IJY47" s="350"/>
      <c r="IJZ47" s="350"/>
      <c r="IKA47" s="350"/>
      <c r="IKB47" s="350"/>
      <c r="IKC47" s="350"/>
      <c r="IKD47" s="350"/>
      <c r="IKE47" s="350"/>
      <c r="IKF47" s="350"/>
      <c r="IKG47" s="350"/>
      <c r="IKH47" s="350"/>
      <c r="IKI47" s="350"/>
      <c r="IKJ47" s="350"/>
      <c r="IKK47" s="350"/>
      <c r="IKL47" s="350"/>
      <c r="IKM47" s="350"/>
      <c r="IKN47" s="350"/>
      <c r="IKO47" s="350"/>
      <c r="IKP47" s="350"/>
      <c r="IKQ47" s="350"/>
      <c r="IKR47" s="350"/>
      <c r="IKS47" s="350"/>
      <c r="IKT47" s="350"/>
      <c r="IKU47" s="350"/>
      <c r="IKV47" s="350"/>
      <c r="IKW47" s="350"/>
      <c r="IKX47" s="350"/>
      <c r="IKY47" s="350"/>
      <c r="IKZ47" s="350"/>
      <c r="ILA47" s="350"/>
      <c r="ILB47" s="350"/>
      <c r="ILC47" s="350"/>
      <c r="ILD47" s="350"/>
      <c r="ILE47" s="350"/>
      <c r="ILF47" s="350"/>
      <c r="ILG47" s="350"/>
      <c r="ILH47" s="350"/>
      <c r="ILI47" s="350"/>
      <c r="ILJ47" s="350"/>
      <c r="ILK47" s="350"/>
      <c r="ILL47" s="350"/>
      <c r="ILM47" s="350"/>
      <c r="ILN47" s="350"/>
      <c r="ILO47" s="350"/>
      <c r="ILP47" s="350"/>
      <c r="ILQ47" s="350"/>
      <c r="ILR47" s="350"/>
      <c r="ILS47" s="350"/>
      <c r="ILT47" s="350"/>
      <c r="ILU47" s="350"/>
      <c r="ILV47" s="350"/>
      <c r="ILW47" s="350"/>
      <c r="ILX47" s="350"/>
      <c r="ILY47" s="350"/>
      <c r="ILZ47" s="350"/>
      <c r="IMA47" s="350"/>
      <c r="IMB47" s="350"/>
      <c r="IMC47" s="350"/>
      <c r="IMD47" s="350"/>
      <c r="IME47" s="350"/>
      <c r="IMF47" s="350"/>
      <c r="IMG47" s="350"/>
      <c r="IMH47" s="350"/>
      <c r="IMI47" s="350"/>
      <c r="IMJ47" s="350"/>
      <c r="IMK47" s="350"/>
      <c r="IML47" s="350"/>
      <c r="IMM47" s="350"/>
      <c r="IMN47" s="350"/>
      <c r="IMO47" s="350"/>
      <c r="IMP47" s="350"/>
      <c r="IMQ47" s="350"/>
      <c r="IMR47" s="350"/>
      <c r="IMS47" s="350"/>
      <c r="IMT47" s="350"/>
      <c r="IMU47" s="350"/>
      <c r="IMV47" s="350"/>
      <c r="IMW47" s="350"/>
      <c r="IMX47" s="350"/>
      <c r="IMY47" s="350"/>
      <c r="IMZ47" s="350"/>
      <c r="INA47" s="350"/>
      <c r="INB47" s="350"/>
      <c r="INC47" s="350"/>
      <c r="IND47" s="350"/>
      <c r="INE47" s="350"/>
      <c r="INF47" s="350"/>
      <c r="ING47" s="350"/>
      <c r="INH47" s="350"/>
      <c r="INI47" s="350"/>
      <c r="INJ47" s="350"/>
      <c r="INK47" s="350"/>
      <c r="INL47" s="350"/>
      <c r="INM47" s="350"/>
      <c r="INN47" s="350"/>
      <c r="INO47" s="350"/>
      <c r="INP47" s="350"/>
      <c r="INQ47" s="350"/>
      <c r="INR47" s="350"/>
      <c r="INS47" s="350"/>
      <c r="INT47" s="350"/>
      <c r="INU47" s="350"/>
      <c r="INV47" s="350"/>
      <c r="INW47" s="350"/>
      <c r="INX47" s="350"/>
      <c r="INY47" s="350"/>
      <c r="INZ47" s="350"/>
      <c r="IOA47" s="350"/>
      <c r="IOB47" s="350"/>
      <c r="IOC47" s="350"/>
      <c r="IOD47" s="350"/>
      <c r="IOE47" s="350"/>
      <c r="IOF47" s="350"/>
      <c r="IOG47" s="350"/>
      <c r="IOH47" s="350"/>
      <c r="IOI47" s="350"/>
      <c r="IOJ47" s="350"/>
      <c r="IOK47" s="350"/>
      <c r="IOL47" s="350"/>
      <c r="IOM47" s="350"/>
      <c r="ION47" s="350"/>
      <c r="IOO47" s="350"/>
      <c r="IOP47" s="350"/>
      <c r="IOQ47" s="350"/>
      <c r="IOR47" s="350"/>
      <c r="IOS47" s="350"/>
      <c r="IOT47" s="350"/>
      <c r="IOU47" s="350"/>
      <c r="IOV47" s="350"/>
      <c r="IOW47" s="350"/>
      <c r="IOX47" s="350"/>
      <c r="IOY47" s="350"/>
      <c r="IOZ47" s="350"/>
      <c r="IPA47" s="350"/>
      <c r="IPB47" s="350"/>
      <c r="IPC47" s="350"/>
      <c r="IPD47" s="350"/>
      <c r="IPE47" s="350"/>
      <c r="IPF47" s="350"/>
      <c r="IPG47" s="350"/>
      <c r="IPH47" s="350"/>
      <c r="IPI47" s="350"/>
      <c r="IPJ47" s="350"/>
      <c r="IPK47" s="350"/>
      <c r="IPL47" s="350"/>
      <c r="IPM47" s="350"/>
      <c r="IPN47" s="350"/>
      <c r="IPO47" s="350"/>
      <c r="IPP47" s="350"/>
      <c r="IPQ47" s="350"/>
      <c r="IPR47" s="350"/>
      <c r="IPS47" s="350"/>
      <c r="IPT47" s="350"/>
      <c r="IPU47" s="350"/>
      <c r="IPV47" s="350"/>
      <c r="IPW47" s="350"/>
      <c r="IPX47" s="350"/>
      <c r="IPY47" s="350"/>
      <c r="IPZ47" s="350"/>
      <c r="IQA47" s="350"/>
      <c r="IQB47" s="350"/>
      <c r="IQC47" s="350"/>
      <c r="IQD47" s="350"/>
      <c r="IQE47" s="350"/>
      <c r="IQF47" s="350"/>
      <c r="IQG47" s="350"/>
      <c r="IQH47" s="350"/>
      <c r="IQI47" s="350"/>
      <c r="IQJ47" s="350"/>
      <c r="IQK47" s="350"/>
      <c r="IQL47" s="350"/>
      <c r="IQM47" s="350"/>
      <c r="IQN47" s="350"/>
      <c r="IQO47" s="350"/>
      <c r="IQP47" s="350"/>
      <c r="IQQ47" s="350"/>
      <c r="IQR47" s="350"/>
      <c r="IQS47" s="350"/>
      <c r="IQT47" s="350"/>
      <c r="IQU47" s="350"/>
      <c r="IQV47" s="350"/>
      <c r="IQW47" s="350"/>
      <c r="IQX47" s="350"/>
      <c r="IQY47" s="350"/>
      <c r="IQZ47" s="350"/>
      <c r="IRA47" s="350"/>
      <c r="IRB47" s="350"/>
      <c r="IRC47" s="350"/>
      <c r="IRD47" s="350"/>
      <c r="IRE47" s="350"/>
      <c r="IRF47" s="350"/>
      <c r="IRG47" s="350"/>
      <c r="IRH47" s="350"/>
      <c r="IRI47" s="350"/>
      <c r="IRJ47" s="350"/>
      <c r="IRK47" s="350"/>
      <c r="IRL47" s="350"/>
      <c r="IRM47" s="350"/>
      <c r="IRN47" s="350"/>
      <c r="IRO47" s="350"/>
      <c r="IRP47" s="350"/>
      <c r="IRQ47" s="350"/>
      <c r="IRR47" s="350"/>
      <c r="IRS47" s="350"/>
      <c r="IRT47" s="350"/>
      <c r="IRU47" s="350"/>
      <c r="IRV47" s="350"/>
      <c r="IRW47" s="350"/>
      <c r="IRX47" s="350"/>
      <c r="IRY47" s="350"/>
      <c r="IRZ47" s="350"/>
      <c r="ISA47" s="350"/>
      <c r="ISB47" s="350"/>
      <c r="ISC47" s="350"/>
      <c r="ISD47" s="350"/>
      <c r="ISE47" s="350"/>
      <c r="ISF47" s="350"/>
      <c r="ISG47" s="350"/>
      <c r="ISH47" s="350"/>
      <c r="ISI47" s="350"/>
      <c r="ISJ47" s="350"/>
      <c r="ISK47" s="350"/>
      <c r="ISL47" s="350"/>
      <c r="ISM47" s="350"/>
      <c r="ISN47" s="350"/>
      <c r="ISO47" s="350"/>
      <c r="ISP47" s="350"/>
      <c r="ISQ47" s="350"/>
      <c r="ISR47" s="350"/>
      <c r="ISS47" s="350"/>
      <c r="IST47" s="350"/>
      <c r="ISU47" s="350"/>
      <c r="ISV47" s="350"/>
      <c r="ISW47" s="350"/>
      <c r="ISX47" s="350"/>
      <c r="ISY47" s="350"/>
      <c r="ISZ47" s="350"/>
      <c r="ITA47" s="350"/>
      <c r="ITB47" s="350"/>
      <c r="ITC47" s="350"/>
      <c r="ITD47" s="350"/>
      <c r="ITE47" s="350"/>
      <c r="ITF47" s="350"/>
      <c r="ITG47" s="350"/>
      <c r="ITH47" s="350"/>
      <c r="ITI47" s="350"/>
      <c r="ITJ47" s="350"/>
      <c r="ITK47" s="350"/>
      <c r="ITL47" s="350"/>
      <c r="ITM47" s="350"/>
      <c r="ITN47" s="350"/>
      <c r="ITO47" s="350"/>
      <c r="ITP47" s="350"/>
      <c r="ITQ47" s="350"/>
      <c r="ITR47" s="350"/>
      <c r="ITS47" s="350"/>
      <c r="ITT47" s="350"/>
      <c r="ITU47" s="350"/>
      <c r="ITV47" s="350"/>
      <c r="ITW47" s="350"/>
      <c r="ITX47" s="350"/>
      <c r="ITY47" s="350"/>
      <c r="ITZ47" s="350"/>
      <c r="IUA47" s="350"/>
      <c r="IUB47" s="350"/>
      <c r="IUC47" s="350"/>
      <c r="IUD47" s="350"/>
      <c r="IUE47" s="350"/>
      <c r="IUF47" s="350"/>
      <c r="IUG47" s="350"/>
      <c r="IUH47" s="350"/>
      <c r="IUI47" s="350"/>
      <c r="IUJ47" s="350"/>
      <c r="IUK47" s="350"/>
      <c r="IUL47" s="350"/>
      <c r="IUM47" s="350"/>
      <c r="IUN47" s="350"/>
      <c r="IUO47" s="350"/>
      <c r="IUP47" s="350"/>
      <c r="IUQ47" s="350"/>
      <c r="IUR47" s="350"/>
      <c r="IUS47" s="350"/>
      <c r="IUT47" s="350"/>
      <c r="IUU47" s="350"/>
      <c r="IUV47" s="350"/>
      <c r="IUW47" s="350"/>
      <c r="IUX47" s="350"/>
      <c r="IUY47" s="350"/>
      <c r="IUZ47" s="350"/>
      <c r="IVA47" s="350"/>
      <c r="IVB47" s="350"/>
      <c r="IVC47" s="350"/>
      <c r="IVD47" s="350"/>
      <c r="IVE47" s="350"/>
      <c r="IVF47" s="350"/>
      <c r="IVG47" s="350"/>
      <c r="IVH47" s="350"/>
      <c r="IVI47" s="350"/>
      <c r="IVJ47" s="350"/>
      <c r="IVK47" s="350"/>
      <c r="IVL47" s="350"/>
      <c r="IVM47" s="350"/>
      <c r="IVN47" s="350"/>
      <c r="IVO47" s="350"/>
      <c r="IVP47" s="350"/>
      <c r="IVQ47" s="350"/>
      <c r="IVR47" s="350"/>
      <c r="IVS47" s="350"/>
      <c r="IVT47" s="350"/>
      <c r="IVU47" s="350"/>
      <c r="IVV47" s="350"/>
      <c r="IVW47" s="350"/>
      <c r="IVX47" s="350"/>
      <c r="IVY47" s="350"/>
      <c r="IVZ47" s="350"/>
      <c r="IWA47" s="350"/>
      <c r="IWB47" s="350"/>
      <c r="IWC47" s="350"/>
      <c r="IWD47" s="350"/>
      <c r="IWE47" s="350"/>
      <c r="IWF47" s="350"/>
      <c r="IWG47" s="350"/>
      <c r="IWH47" s="350"/>
      <c r="IWI47" s="350"/>
      <c r="IWJ47" s="350"/>
      <c r="IWK47" s="350"/>
      <c r="IWL47" s="350"/>
      <c r="IWM47" s="350"/>
      <c r="IWN47" s="350"/>
      <c r="IWO47" s="350"/>
      <c r="IWP47" s="350"/>
      <c r="IWQ47" s="350"/>
      <c r="IWR47" s="350"/>
      <c r="IWS47" s="350"/>
      <c r="IWT47" s="350"/>
      <c r="IWU47" s="350"/>
      <c r="IWV47" s="350"/>
      <c r="IWW47" s="350"/>
      <c r="IWX47" s="350"/>
      <c r="IWY47" s="350"/>
      <c r="IWZ47" s="350"/>
      <c r="IXA47" s="350"/>
      <c r="IXB47" s="350"/>
      <c r="IXC47" s="350"/>
      <c r="IXD47" s="350"/>
      <c r="IXE47" s="350"/>
      <c r="IXF47" s="350"/>
      <c r="IXG47" s="350"/>
      <c r="IXH47" s="350"/>
      <c r="IXI47" s="350"/>
      <c r="IXJ47" s="350"/>
      <c r="IXK47" s="350"/>
      <c r="IXL47" s="350"/>
      <c r="IXM47" s="350"/>
      <c r="IXN47" s="350"/>
      <c r="IXO47" s="350"/>
      <c r="IXP47" s="350"/>
      <c r="IXQ47" s="350"/>
      <c r="IXR47" s="350"/>
      <c r="IXS47" s="350"/>
      <c r="IXT47" s="350"/>
      <c r="IXU47" s="350"/>
      <c r="IXV47" s="350"/>
      <c r="IXW47" s="350"/>
      <c r="IXX47" s="350"/>
      <c r="IXY47" s="350"/>
      <c r="IXZ47" s="350"/>
      <c r="IYA47" s="350"/>
      <c r="IYB47" s="350"/>
      <c r="IYC47" s="350"/>
      <c r="IYD47" s="350"/>
      <c r="IYE47" s="350"/>
      <c r="IYF47" s="350"/>
      <c r="IYG47" s="350"/>
      <c r="IYH47" s="350"/>
      <c r="IYI47" s="350"/>
      <c r="IYJ47" s="350"/>
      <c r="IYK47" s="350"/>
      <c r="IYL47" s="350"/>
      <c r="IYM47" s="350"/>
      <c r="IYN47" s="350"/>
      <c r="IYO47" s="350"/>
      <c r="IYP47" s="350"/>
      <c r="IYQ47" s="350"/>
      <c r="IYR47" s="350"/>
      <c r="IYS47" s="350"/>
      <c r="IYT47" s="350"/>
      <c r="IYU47" s="350"/>
      <c r="IYV47" s="350"/>
      <c r="IYW47" s="350"/>
      <c r="IYX47" s="350"/>
      <c r="IYY47" s="350"/>
      <c r="IYZ47" s="350"/>
      <c r="IZA47" s="350"/>
      <c r="IZB47" s="350"/>
      <c r="IZC47" s="350"/>
      <c r="IZD47" s="350"/>
      <c r="IZE47" s="350"/>
      <c r="IZF47" s="350"/>
      <c r="IZG47" s="350"/>
      <c r="IZH47" s="350"/>
      <c r="IZI47" s="350"/>
      <c r="IZJ47" s="350"/>
      <c r="IZK47" s="350"/>
      <c r="IZL47" s="350"/>
      <c r="IZM47" s="350"/>
      <c r="IZN47" s="350"/>
      <c r="IZO47" s="350"/>
      <c r="IZP47" s="350"/>
      <c r="IZQ47" s="350"/>
      <c r="IZR47" s="350"/>
      <c r="IZS47" s="350"/>
      <c r="IZT47" s="350"/>
      <c r="IZU47" s="350"/>
      <c r="IZV47" s="350"/>
      <c r="IZW47" s="350"/>
      <c r="IZX47" s="350"/>
      <c r="IZY47" s="350"/>
      <c r="IZZ47" s="350"/>
      <c r="JAA47" s="350"/>
      <c r="JAB47" s="350"/>
      <c r="JAC47" s="350"/>
      <c r="JAD47" s="350"/>
      <c r="JAE47" s="350"/>
      <c r="JAF47" s="350"/>
      <c r="JAG47" s="350"/>
      <c r="JAH47" s="350"/>
      <c r="JAI47" s="350"/>
      <c r="JAJ47" s="350"/>
      <c r="JAK47" s="350"/>
      <c r="JAL47" s="350"/>
      <c r="JAM47" s="350"/>
      <c r="JAN47" s="350"/>
      <c r="JAO47" s="350"/>
      <c r="JAP47" s="350"/>
      <c r="JAQ47" s="350"/>
      <c r="JAR47" s="350"/>
      <c r="JAS47" s="350"/>
      <c r="JAT47" s="350"/>
      <c r="JAU47" s="350"/>
      <c r="JAV47" s="350"/>
      <c r="JAW47" s="350"/>
      <c r="JAX47" s="350"/>
      <c r="JAY47" s="350"/>
      <c r="JAZ47" s="350"/>
      <c r="JBA47" s="350"/>
      <c r="JBB47" s="350"/>
      <c r="JBC47" s="350"/>
      <c r="JBD47" s="350"/>
      <c r="JBE47" s="350"/>
      <c r="JBF47" s="350"/>
      <c r="JBG47" s="350"/>
      <c r="JBH47" s="350"/>
      <c r="JBI47" s="350"/>
      <c r="JBJ47" s="350"/>
      <c r="JBK47" s="350"/>
      <c r="JBL47" s="350"/>
      <c r="JBM47" s="350"/>
      <c r="JBN47" s="350"/>
      <c r="JBO47" s="350"/>
      <c r="JBP47" s="350"/>
      <c r="JBQ47" s="350"/>
      <c r="JBR47" s="350"/>
      <c r="JBS47" s="350"/>
      <c r="JBT47" s="350"/>
      <c r="JBU47" s="350"/>
      <c r="JBV47" s="350"/>
      <c r="JBW47" s="350"/>
      <c r="JBX47" s="350"/>
      <c r="JBY47" s="350"/>
      <c r="JBZ47" s="350"/>
      <c r="JCA47" s="350"/>
      <c r="JCB47" s="350"/>
      <c r="JCC47" s="350"/>
      <c r="JCD47" s="350"/>
      <c r="JCE47" s="350"/>
      <c r="JCF47" s="350"/>
      <c r="JCG47" s="350"/>
      <c r="JCH47" s="350"/>
      <c r="JCI47" s="350"/>
      <c r="JCJ47" s="350"/>
      <c r="JCK47" s="350"/>
      <c r="JCL47" s="350"/>
      <c r="JCM47" s="350"/>
      <c r="JCN47" s="350"/>
      <c r="JCO47" s="350"/>
      <c r="JCP47" s="350"/>
      <c r="JCQ47" s="350"/>
      <c r="JCR47" s="350"/>
      <c r="JCS47" s="350"/>
      <c r="JCT47" s="350"/>
      <c r="JCU47" s="350"/>
      <c r="JCV47" s="350"/>
      <c r="JCW47" s="350"/>
      <c r="JCX47" s="350"/>
      <c r="JCY47" s="350"/>
      <c r="JCZ47" s="350"/>
      <c r="JDA47" s="350"/>
      <c r="JDB47" s="350"/>
      <c r="JDC47" s="350"/>
      <c r="JDD47" s="350"/>
      <c r="JDE47" s="350"/>
      <c r="JDF47" s="350"/>
      <c r="JDG47" s="350"/>
      <c r="JDH47" s="350"/>
      <c r="JDI47" s="350"/>
      <c r="JDJ47" s="350"/>
      <c r="JDK47" s="350"/>
      <c r="JDL47" s="350"/>
      <c r="JDM47" s="350"/>
      <c r="JDN47" s="350"/>
      <c r="JDO47" s="350"/>
      <c r="JDP47" s="350"/>
      <c r="JDQ47" s="350"/>
      <c r="JDR47" s="350"/>
      <c r="JDS47" s="350"/>
      <c r="JDT47" s="350"/>
      <c r="JDU47" s="350"/>
      <c r="JDV47" s="350"/>
      <c r="JDW47" s="350"/>
      <c r="JDX47" s="350"/>
      <c r="JDY47" s="350"/>
      <c r="JDZ47" s="350"/>
      <c r="JEA47" s="350"/>
      <c r="JEB47" s="350"/>
      <c r="JEC47" s="350"/>
      <c r="JED47" s="350"/>
      <c r="JEE47" s="350"/>
      <c r="JEF47" s="350"/>
      <c r="JEG47" s="350"/>
      <c r="JEH47" s="350"/>
      <c r="JEI47" s="350"/>
      <c r="JEJ47" s="350"/>
      <c r="JEK47" s="350"/>
      <c r="JEL47" s="350"/>
      <c r="JEM47" s="350"/>
      <c r="JEN47" s="350"/>
      <c r="JEO47" s="350"/>
      <c r="JEP47" s="350"/>
      <c r="JEQ47" s="350"/>
      <c r="JER47" s="350"/>
      <c r="JES47" s="350"/>
      <c r="JET47" s="350"/>
      <c r="JEU47" s="350"/>
      <c r="JEV47" s="350"/>
      <c r="JEW47" s="350"/>
      <c r="JEX47" s="350"/>
      <c r="JEY47" s="350"/>
      <c r="JEZ47" s="350"/>
      <c r="JFA47" s="350"/>
      <c r="JFB47" s="350"/>
      <c r="JFC47" s="350"/>
      <c r="JFD47" s="350"/>
      <c r="JFE47" s="350"/>
      <c r="JFF47" s="350"/>
      <c r="JFG47" s="350"/>
      <c r="JFH47" s="350"/>
      <c r="JFI47" s="350"/>
      <c r="JFJ47" s="350"/>
      <c r="JFK47" s="350"/>
      <c r="JFL47" s="350"/>
      <c r="JFM47" s="350"/>
      <c r="JFN47" s="350"/>
      <c r="JFO47" s="350"/>
      <c r="JFP47" s="350"/>
      <c r="JFQ47" s="350"/>
      <c r="JFR47" s="350"/>
      <c r="JFS47" s="350"/>
      <c r="JFT47" s="350"/>
      <c r="JFU47" s="350"/>
      <c r="JFV47" s="350"/>
      <c r="JFW47" s="350"/>
      <c r="JFX47" s="350"/>
      <c r="JFY47" s="350"/>
      <c r="JFZ47" s="350"/>
      <c r="JGA47" s="350"/>
      <c r="JGB47" s="350"/>
      <c r="JGC47" s="350"/>
      <c r="JGD47" s="350"/>
      <c r="JGE47" s="350"/>
      <c r="JGF47" s="350"/>
      <c r="JGG47" s="350"/>
      <c r="JGH47" s="350"/>
      <c r="JGI47" s="350"/>
      <c r="JGJ47" s="350"/>
      <c r="JGK47" s="350"/>
      <c r="JGL47" s="350"/>
      <c r="JGM47" s="350"/>
      <c r="JGN47" s="350"/>
      <c r="JGO47" s="350"/>
      <c r="JGP47" s="350"/>
      <c r="JGQ47" s="350"/>
      <c r="JGR47" s="350"/>
      <c r="JGS47" s="350"/>
      <c r="JGT47" s="350"/>
      <c r="JGU47" s="350"/>
      <c r="JGV47" s="350"/>
      <c r="JGW47" s="350"/>
      <c r="JGX47" s="350"/>
      <c r="JGY47" s="350"/>
      <c r="JGZ47" s="350"/>
      <c r="JHA47" s="350"/>
      <c r="JHB47" s="350"/>
      <c r="JHC47" s="350"/>
      <c r="JHD47" s="350"/>
      <c r="JHE47" s="350"/>
      <c r="JHF47" s="350"/>
      <c r="JHG47" s="350"/>
      <c r="JHH47" s="350"/>
      <c r="JHI47" s="350"/>
      <c r="JHJ47" s="350"/>
      <c r="JHK47" s="350"/>
      <c r="JHL47" s="350"/>
      <c r="JHM47" s="350"/>
      <c r="JHN47" s="350"/>
      <c r="JHO47" s="350"/>
      <c r="JHP47" s="350"/>
      <c r="JHQ47" s="350"/>
      <c r="JHR47" s="350"/>
      <c r="JHS47" s="350"/>
      <c r="JHT47" s="350"/>
      <c r="JHU47" s="350"/>
      <c r="JHV47" s="350"/>
      <c r="JHW47" s="350"/>
      <c r="JHX47" s="350"/>
      <c r="JHY47" s="350"/>
      <c r="JHZ47" s="350"/>
      <c r="JIA47" s="350"/>
      <c r="JIB47" s="350"/>
      <c r="JIC47" s="350"/>
      <c r="JID47" s="350"/>
      <c r="JIE47" s="350"/>
      <c r="JIF47" s="350"/>
      <c r="JIG47" s="350"/>
      <c r="JIH47" s="350"/>
      <c r="JII47" s="350"/>
      <c r="JIJ47" s="350"/>
      <c r="JIK47" s="350"/>
      <c r="JIL47" s="350"/>
      <c r="JIM47" s="350"/>
      <c r="JIN47" s="350"/>
      <c r="JIO47" s="350"/>
      <c r="JIP47" s="350"/>
      <c r="JIQ47" s="350"/>
      <c r="JIR47" s="350"/>
      <c r="JIS47" s="350"/>
      <c r="JIT47" s="350"/>
      <c r="JIU47" s="350"/>
      <c r="JIV47" s="350"/>
      <c r="JIW47" s="350"/>
      <c r="JIX47" s="350"/>
      <c r="JIY47" s="350"/>
      <c r="JIZ47" s="350"/>
      <c r="JJA47" s="350"/>
      <c r="JJB47" s="350"/>
      <c r="JJC47" s="350"/>
      <c r="JJD47" s="350"/>
      <c r="JJE47" s="350"/>
      <c r="JJF47" s="350"/>
      <c r="JJG47" s="350"/>
      <c r="JJH47" s="350"/>
      <c r="JJI47" s="350"/>
      <c r="JJJ47" s="350"/>
      <c r="JJK47" s="350"/>
      <c r="JJL47" s="350"/>
      <c r="JJM47" s="350"/>
      <c r="JJN47" s="350"/>
      <c r="JJO47" s="350"/>
      <c r="JJP47" s="350"/>
      <c r="JJQ47" s="350"/>
      <c r="JJR47" s="350"/>
      <c r="JJS47" s="350"/>
      <c r="JJT47" s="350"/>
      <c r="JJU47" s="350"/>
      <c r="JJV47" s="350"/>
      <c r="JJW47" s="350"/>
      <c r="JJX47" s="350"/>
      <c r="JJY47" s="350"/>
      <c r="JJZ47" s="350"/>
      <c r="JKA47" s="350"/>
      <c r="JKB47" s="350"/>
      <c r="JKC47" s="350"/>
      <c r="JKD47" s="350"/>
      <c r="JKE47" s="350"/>
      <c r="JKF47" s="350"/>
      <c r="JKG47" s="350"/>
      <c r="JKH47" s="350"/>
      <c r="JKI47" s="350"/>
      <c r="JKJ47" s="350"/>
      <c r="JKK47" s="350"/>
      <c r="JKL47" s="350"/>
      <c r="JKM47" s="350"/>
      <c r="JKN47" s="350"/>
      <c r="JKO47" s="350"/>
      <c r="JKP47" s="350"/>
      <c r="JKQ47" s="350"/>
      <c r="JKR47" s="350"/>
      <c r="JKS47" s="350"/>
      <c r="JKT47" s="350"/>
      <c r="JKU47" s="350"/>
      <c r="JKV47" s="350"/>
      <c r="JKW47" s="350"/>
      <c r="JKX47" s="350"/>
      <c r="JKY47" s="350"/>
      <c r="JKZ47" s="350"/>
      <c r="JLA47" s="350"/>
      <c r="JLB47" s="350"/>
      <c r="JLC47" s="350"/>
      <c r="JLD47" s="350"/>
      <c r="JLE47" s="350"/>
      <c r="JLF47" s="350"/>
      <c r="JLG47" s="350"/>
      <c r="JLH47" s="350"/>
      <c r="JLI47" s="350"/>
      <c r="JLJ47" s="350"/>
      <c r="JLK47" s="350"/>
      <c r="JLL47" s="350"/>
      <c r="JLM47" s="350"/>
      <c r="JLN47" s="350"/>
      <c r="JLO47" s="350"/>
      <c r="JLP47" s="350"/>
      <c r="JLQ47" s="350"/>
      <c r="JLR47" s="350"/>
      <c r="JLS47" s="350"/>
      <c r="JLT47" s="350"/>
      <c r="JLU47" s="350"/>
      <c r="JLV47" s="350"/>
      <c r="JLW47" s="350"/>
      <c r="JLX47" s="350"/>
      <c r="JLY47" s="350"/>
      <c r="JLZ47" s="350"/>
      <c r="JMA47" s="350"/>
      <c r="JMB47" s="350"/>
      <c r="JMC47" s="350"/>
      <c r="JMD47" s="350"/>
      <c r="JME47" s="350"/>
      <c r="JMF47" s="350"/>
      <c r="JMG47" s="350"/>
      <c r="JMH47" s="350"/>
      <c r="JMI47" s="350"/>
      <c r="JMJ47" s="350"/>
      <c r="JMK47" s="350"/>
      <c r="JML47" s="350"/>
      <c r="JMM47" s="350"/>
      <c r="JMN47" s="350"/>
      <c r="JMO47" s="350"/>
      <c r="JMP47" s="350"/>
      <c r="JMQ47" s="350"/>
      <c r="JMR47" s="350"/>
      <c r="JMS47" s="350"/>
      <c r="JMT47" s="350"/>
      <c r="JMU47" s="350"/>
      <c r="JMV47" s="350"/>
      <c r="JMW47" s="350"/>
      <c r="JMX47" s="350"/>
      <c r="JMY47" s="350"/>
      <c r="JMZ47" s="350"/>
      <c r="JNA47" s="350"/>
      <c r="JNB47" s="350"/>
      <c r="JNC47" s="350"/>
      <c r="JND47" s="350"/>
      <c r="JNE47" s="350"/>
      <c r="JNF47" s="350"/>
      <c r="JNG47" s="350"/>
      <c r="JNH47" s="350"/>
      <c r="JNI47" s="350"/>
      <c r="JNJ47" s="350"/>
      <c r="JNK47" s="350"/>
      <c r="JNL47" s="350"/>
      <c r="JNM47" s="350"/>
      <c r="JNN47" s="350"/>
      <c r="JNO47" s="350"/>
      <c r="JNP47" s="350"/>
      <c r="JNQ47" s="350"/>
      <c r="JNR47" s="350"/>
      <c r="JNS47" s="350"/>
      <c r="JNT47" s="350"/>
      <c r="JNU47" s="350"/>
      <c r="JNV47" s="350"/>
      <c r="JNW47" s="350"/>
      <c r="JNX47" s="350"/>
      <c r="JNY47" s="350"/>
      <c r="JNZ47" s="350"/>
      <c r="JOA47" s="350"/>
      <c r="JOB47" s="350"/>
      <c r="JOC47" s="350"/>
      <c r="JOD47" s="350"/>
      <c r="JOE47" s="350"/>
      <c r="JOF47" s="350"/>
      <c r="JOG47" s="350"/>
      <c r="JOH47" s="350"/>
      <c r="JOI47" s="350"/>
      <c r="JOJ47" s="350"/>
      <c r="JOK47" s="350"/>
      <c r="JOL47" s="350"/>
      <c r="JOM47" s="350"/>
      <c r="JON47" s="350"/>
      <c r="JOO47" s="350"/>
      <c r="JOP47" s="350"/>
      <c r="JOQ47" s="350"/>
      <c r="JOR47" s="350"/>
      <c r="JOS47" s="350"/>
      <c r="JOT47" s="350"/>
      <c r="JOU47" s="350"/>
      <c r="JOV47" s="350"/>
      <c r="JOW47" s="350"/>
      <c r="JOX47" s="350"/>
      <c r="JOY47" s="350"/>
      <c r="JOZ47" s="350"/>
      <c r="JPA47" s="350"/>
      <c r="JPB47" s="350"/>
      <c r="JPC47" s="350"/>
      <c r="JPD47" s="350"/>
      <c r="JPE47" s="350"/>
      <c r="JPF47" s="350"/>
      <c r="JPG47" s="350"/>
      <c r="JPH47" s="350"/>
      <c r="JPI47" s="350"/>
      <c r="JPJ47" s="350"/>
      <c r="JPK47" s="350"/>
      <c r="JPL47" s="350"/>
      <c r="JPM47" s="350"/>
      <c r="JPN47" s="350"/>
      <c r="JPO47" s="350"/>
      <c r="JPP47" s="350"/>
      <c r="JPQ47" s="350"/>
      <c r="JPR47" s="350"/>
      <c r="JPS47" s="350"/>
      <c r="JPT47" s="350"/>
      <c r="JPU47" s="350"/>
      <c r="JPV47" s="350"/>
      <c r="JPW47" s="350"/>
      <c r="JPX47" s="350"/>
      <c r="JPY47" s="350"/>
      <c r="JPZ47" s="350"/>
      <c r="JQA47" s="350"/>
      <c r="JQB47" s="350"/>
      <c r="JQC47" s="350"/>
      <c r="JQD47" s="350"/>
      <c r="JQE47" s="350"/>
      <c r="JQF47" s="350"/>
      <c r="JQG47" s="350"/>
      <c r="JQH47" s="350"/>
      <c r="JQI47" s="350"/>
      <c r="JQJ47" s="350"/>
      <c r="JQK47" s="350"/>
      <c r="JQL47" s="350"/>
      <c r="JQM47" s="350"/>
      <c r="JQN47" s="350"/>
      <c r="JQO47" s="350"/>
      <c r="JQP47" s="350"/>
      <c r="JQQ47" s="350"/>
      <c r="JQR47" s="350"/>
      <c r="JQS47" s="350"/>
      <c r="JQT47" s="350"/>
      <c r="JQU47" s="350"/>
      <c r="JQV47" s="350"/>
      <c r="JQW47" s="350"/>
      <c r="JQX47" s="350"/>
      <c r="JQY47" s="350"/>
      <c r="JQZ47" s="350"/>
      <c r="JRA47" s="350"/>
      <c r="JRB47" s="350"/>
      <c r="JRC47" s="350"/>
      <c r="JRD47" s="350"/>
      <c r="JRE47" s="350"/>
      <c r="JRF47" s="350"/>
      <c r="JRG47" s="350"/>
      <c r="JRH47" s="350"/>
      <c r="JRI47" s="350"/>
      <c r="JRJ47" s="350"/>
      <c r="JRK47" s="350"/>
      <c r="JRL47" s="350"/>
      <c r="JRM47" s="350"/>
      <c r="JRN47" s="350"/>
      <c r="JRO47" s="350"/>
      <c r="JRP47" s="350"/>
      <c r="JRQ47" s="350"/>
      <c r="JRR47" s="350"/>
      <c r="JRS47" s="350"/>
      <c r="JRT47" s="350"/>
      <c r="JRU47" s="350"/>
      <c r="JRV47" s="350"/>
      <c r="JRW47" s="350"/>
      <c r="JRX47" s="350"/>
      <c r="JRY47" s="350"/>
      <c r="JRZ47" s="350"/>
      <c r="JSA47" s="350"/>
      <c r="JSB47" s="350"/>
      <c r="JSC47" s="350"/>
      <c r="JSD47" s="350"/>
      <c r="JSE47" s="350"/>
      <c r="JSF47" s="350"/>
      <c r="JSG47" s="350"/>
      <c r="JSH47" s="350"/>
      <c r="JSI47" s="350"/>
      <c r="JSJ47" s="350"/>
      <c r="JSK47" s="350"/>
      <c r="JSL47" s="350"/>
      <c r="JSM47" s="350"/>
      <c r="JSN47" s="350"/>
      <c r="JSO47" s="350"/>
      <c r="JSP47" s="350"/>
      <c r="JSQ47" s="350"/>
      <c r="JSR47" s="350"/>
      <c r="JSS47" s="350"/>
      <c r="JST47" s="350"/>
      <c r="JSU47" s="350"/>
      <c r="JSV47" s="350"/>
      <c r="JSW47" s="350"/>
      <c r="JSX47" s="350"/>
      <c r="JSY47" s="350"/>
      <c r="JSZ47" s="350"/>
      <c r="JTA47" s="350"/>
      <c r="JTB47" s="350"/>
      <c r="JTC47" s="350"/>
      <c r="JTD47" s="350"/>
      <c r="JTE47" s="350"/>
      <c r="JTF47" s="350"/>
      <c r="JTG47" s="350"/>
      <c r="JTH47" s="350"/>
      <c r="JTI47" s="350"/>
      <c r="JTJ47" s="350"/>
      <c r="JTK47" s="350"/>
      <c r="JTL47" s="350"/>
      <c r="JTM47" s="350"/>
      <c r="JTN47" s="350"/>
      <c r="JTO47" s="350"/>
      <c r="JTP47" s="350"/>
      <c r="JTQ47" s="350"/>
      <c r="JTR47" s="350"/>
      <c r="JTS47" s="350"/>
      <c r="JTT47" s="350"/>
      <c r="JTU47" s="350"/>
      <c r="JTV47" s="350"/>
      <c r="JTW47" s="350"/>
      <c r="JTX47" s="350"/>
      <c r="JTY47" s="350"/>
      <c r="JTZ47" s="350"/>
      <c r="JUA47" s="350"/>
      <c r="JUB47" s="350"/>
      <c r="JUC47" s="350"/>
      <c r="JUD47" s="350"/>
      <c r="JUE47" s="350"/>
      <c r="JUF47" s="350"/>
      <c r="JUG47" s="350"/>
      <c r="JUH47" s="350"/>
      <c r="JUI47" s="350"/>
      <c r="JUJ47" s="350"/>
      <c r="JUK47" s="350"/>
      <c r="JUL47" s="350"/>
      <c r="JUM47" s="350"/>
      <c r="JUN47" s="350"/>
      <c r="JUO47" s="350"/>
      <c r="JUP47" s="350"/>
      <c r="JUQ47" s="350"/>
      <c r="JUR47" s="350"/>
      <c r="JUS47" s="350"/>
      <c r="JUT47" s="350"/>
      <c r="JUU47" s="350"/>
      <c r="JUV47" s="350"/>
      <c r="JUW47" s="350"/>
      <c r="JUX47" s="350"/>
      <c r="JUY47" s="350"/>
      <c r="JUZ47" s="350"/>
      <c r="JVA47" s="350"/>
      <c r="JVB47" s="350"/>
      <c r="JVC47" s="350"/>
      <c r="JVD47" s="350"/>
      <c r="JVE47" s="350"/>
      <c r="JVF47" s="350"/>
      <c r="JVG47" s="350"/>
      <c r="JVH47" s="350"/>
      <c r="JVI47" s="350"/>
      <c r="JVJ47" s="350"/>
      <c r="JVK47" s="350"/>
      <c r="JVL47" s="350"/>
      <c r="JVM47" s="350"/>
      <c r="JVN47" s="350"/>
      <c r="JVO47" s="350"/>
      <c r="JVP47" s="350"/>
      <c r="JVQ47" s="350"/>
      <c r="JVR47" s="350"/>
      <c r="JVS47" s="350"/>
      <c r="JVT47" s="350"/>
      <c r="JVU47" s="350"/>
      <c r="JVV47" s="350"/>
      <c r="JVW47" s="350"/>
      <c r="JVX47" s="350"/>
      <c r="JVY47" s="350"/>
      <c r="JVZ47" s="350"/>
      <c r="JWA47" s="350"/>
      <c r="JWB47" s="350"/>
      <c r="JWC47" s="350"/>
      <c r="JWD47" s="350"/>
      <c r="JWE47" s="350"/>
      <c r="JWF47" s="350"/>
      <c r="JWG47" s="350"/>
      <c r="JWH47" s="350"/>
      <c r="JWI47" s="350"/>
      <c r="JWJ47" s="350"/>
      <c r="JWK47" s="350"/>
      <c r="JWL47" s="350"/>
      <c r="JWM47" s="350"/>
      <c r="JWN47" s="350"/>
      <c r="JWO47" s="350"/>
      <c r="JWP47" s="350"/>
      <c r="JWQ47" s="350"/>
      <c r="JWR47" s="350"/>
      <c r="JWS47" s="350"/>
      <c r="JWT47" s="350"/>
      <c r="JWU47" s="350"/>
      <c r="JWV47" s="350"/>
      <c r="JWW47" s="350"/>
      <c r="JWX47" s="350"/>
      <c r="JWY47" s="350"/>
      <c r="JWZ47" s="350"/>
      <c r="JXA47" s="350"/>
      <c r="JXB47" s="350"/>
      <c r="JXC47" s="350"/>
      <c r="JXD47" s="350"/>
      <c r="JXE47" s="350"/>
      <c r="JXF47" s="350"/>
      <c r="JXG47" s="350"/>
      <c r="JXH47" s="350"/>
      <c r="JXI47" s="350"/>
      <c r="JXJ47" s="350"/>
      <c r="JXK47" s="350"/>
      <c r="JXL47" s="350"/>
      <c r="JXM47" s="350"/>
      <c r="JXN47" s="350"/>
      <c r="JXO47" s="350"/>
      <c r="JXP47" s="350"/>
      <c r="JXQ47" s="350"/>
      <c r="JXR47" s="350"/>
      <c r="JXS47" s="350"/>
      <c r="JXT47" s="350"/>
      <c r="JXU47" s="350"/>
      <c r="JXV47" s="350"/>
      <c r="JXW47" s="350"/>
      <c r="JXX47" s="350"/>
      <c r="JXY47" s="350"/>
      <c r="JXZ47" s="350"/>
      <c r="JYA47" s="350"/>
      <c r="JYB47" s="350"/>
      <c r="JYC47" s="350"/>
      <c r="JYD47" s="350"/>
      <c r="JYE47" s="350"/>
      <c r="JYF47" s="350"/>
      <c r="JYG47" s="350"/>
      <c r="JYH47" s="350"/>
      <c r="JYI47" s="350"/>
      <c r="JYJ47" s="350"/>
      <c r="JYK47" s="350"/>
      <c r="JYL47" s="350"/>
      <c r="JYM47" s="350"/>
      <c r="JYN47" s="350"/>
      <c r="JYO47" s="350"/>
      <c r="JYP47" s="350"/>
      <c r="JYQ47" s="350"/>
      <c r="JYR47" s="350"/>
      <c r="JYS47" s="350"/>
      <c r="JYT47" s="350"/>
      <c r="JYU47" s="350"/>
      <c r="JYV47" s="350"/>
      <c r="JYW47" s="350"/>
      <c r="JYX47" s="350"/>
      <c r="JYY47" s="350"/>
      <c r="JYZ47" s="350"/>
      <c r="JZA47" s="350"/>
      <c r="JZB47" s="350"/>
      <c r="JZC47" s="350"/>
      <c r="JZD47" s="350"/>
      <c r="JZE47" s="350"/>
      <c r="JZF47" s="350"/>
      <c r="JZG47" s="350"/>
      <c r="JZH47" s="350"/>
      <c r="JZI47" s="350"/>
      <c r="JZJ47" s="350"/>
      <c r="JZK47" s="350"/>
      <c r="JZL47" s="350"/>
      <c r="JZM47" s="350"/>
      <c r="JZN47" s="350"/>
      <c r="JZO47" s="350"/>
      <c r="JZP47" s="350"/>
      <c r="JZQ47" s="350"/>
      <c r="JZR47" s="350"/>
      <c r="JZS47" s="350"/>
      <c r="JZT47" s="350"/>
      <c r="JZU47" s="350"/>
      <c r="JZV47" s="350"/>
      <c r="JZW47" s="350"/>
      <c r="JZX47" s="350"/>
      <c r="JZY47" s="350"/>
      <c r="JZZ47" s="350"/>
      <c r="KAA47" s="350"/>
      <c r="KAB47" s="350"/>
      <c r="KAC47" s="350"/>
      <c r="KAD47" s="350"/>
      <c r="KAE47" s="350"/>
      <c r="KAF47" s="350"/>
      <c r="KAG47" s="350"/>
      <c r="KAH47" s="350"/>
      <c r="KAI47" s="350"/>
      <c r="KAJ47" s="350"/>
      <c r="KAK47" s="350"/>
      <c r="KAL47" s="350"/>
      <c r="KAM47" s="350"/>
      <c r="KAN47" s="350"/>
      <c r="KAO47" s="350"/>
      <c r="KAP47" s="350"/>
      <c r="KAQ47" s="350"/>
      <c r="KAR47" s="350"/>
      <c r="KAS47" s="350"/>
      <c r="KAT47" s="350"/>
      <c r="KAU47" s="350"/>
      <c r="KAV47" s="350"/>
      <c r="KAW47" s="350"/>
      <c r="KAX47" s="350"/>
      <c r="KAY47" s="350"/>
      <c r="KAZ47" s="350"/>
      <c r="KBA47" s="350"/>
      <c r="KBB47" s="350"/>
      <c r="KBC47" s="350"/>
      <c r="KBD47" s="350"/>
      <c r="KBE47" s="350"/>
      <c r="KBF47" s="350"/>
      <c r="KBG47" s="350"/>
      <c r="KBH47" s="350"/>
      <c r="KBI47" s="350"/>
      <c r="KBJ47" s="350"/>
      <c r="KBK47" s="350"/>
      <c r="KBL47" s="350"/>
      <c r="KBM47" s="350"/>
      <c r="KBN47" s="350"/>
      <c r="KBO47" s="350"/>
      <c r="KBP47" s="350"/>
      <c r="KBQ47" s="350"/>
      <c r="KBR47" s="350"/>
      <c r="KBS47" s="350"/>
      <c r="KBT47" s="350"/>
      <c r="KBU47" s="350"/>
      <c r="KBV47" s="350"/>
      <c r="KBW47" s="350"/>
      <c r="KBX47" s="350"/>
      <c r="KBY47" s="350"/>
      <c r="KBZ47" s="350"/>
      <c r="KCA47" s="350"/>
      <c r="KCB47" s="350"/>
      <c r="KCC47" s="350"/>
      <c r="KCD47" s="350"/>
      <c r="KCE47" s="350"/>
      <c r="KCF47" s="350"/>
      <c r="KCG47" s="350"/>
      <c r="KCH47" s="350"/>
      <c r="KCI47" s="350"/>
      <c r="KCJ47" s="350"/>
      <c r="KCK47" s="350"/>
      <c r="KCL47" s="350"/>
      <c r="KCM47" s="350"/>
      <c r="KCN47" s="350"/>
      <c r="KCO47" s="350"/>
      <c r="KCP47" s="350"/>
      <c r="KCQ47" s="350"/>
      <c r="KCR47" s="350"/>
      <c r="KCS47" s="350"/>
      <c r="KCT47" s="350"/>
      <c r="KCU47" s="350"/>
      <c r="KCV47" s="350"/>
      <c r="KCW47" s="350"/>
      <c r="KCX47" s="350"/>
      <c r="KCY47" s="350"/>
      <c r="KCZ47" s="350"/>
      <c r="KDA47" s="350"/>
      <c r="KDB47" s="350"/>
      <c r="KDC47" s="350"/>
      <c r="KDD47" s="350"/>
      <c r="KDE47" s="350"/>
      <c r="KDF47" s="350"/>
      <c r="KDG47" s="350"/>
      <c r="KDH47" s="350"/>
      <c r="KDI47" s="350"/>
      <c r="KDJ47" s="350"/>
      <c r="KDK47" s="350"/>
      <c r="KDL47" s="350"/>
      <c r="KDM47" s="350"/>
      <c r="KDN47" s="350"/>
      <c r="KDO47" s="350"/>
      <c r="KDP47" s="350"/>
      <c r="KDQ47" s="350"/>
      <c r="KDR47" s="350"/>
      <c r="KDS47" s="350"/>
      <c r="KDT47" s="350"/>
      <c r="KDU47" s="350"/>
      <c r="KDV47" s="350"/>
      <c r="KDW47" s="350"/>
      <c r="KDX47" s="350"/>
      <c r="KDY47" s="350"/>
      <c r="KDZ47" s="350"/>
      <c r="KEA47" s="350"/>
      <c r="KEB47" s="350"/>
      <c r="KEC47" s="350"/>
      <c r="KED47" s="350"/>
      <c r="KEE47" s="350"/>
      <c r="KEF47" s="350"/>
      <c r="KEG47" s="350"/>
      <c r="KEH47" s="350"/>
      <c r="KEI47" s="350"/>
      <c r="KEJ47" s="350"/>
      <c r="KEK47" s="350"/>
      <c r="KEL47" s="350"/>
      <c r="KEM47" s="350"/>
      <c r="KEN47" s="350"/>
      <c r="KEO47" s="350"/>
      <c r="KEP47" s="350"/>
      <c r="KEQ47" s="350"/>
      <c r="KER47" s="350"/>
      <c r="KES47" s="350"/>
      <c r="KET47" s="350"/>
      <c r="KEU47" s="350"/>
      <c r="KEV47" s="350"/>
      <c r="KEW47" s="350"/>
      <c r="KEX47" s="350"/>
      <c r="KEY47" s="350"/>
      <c r="KEZ47" s="350"/>
      <c r="KFA47" s="350"/>
      <c r="KFB47" s="350"/>
      <c r="KFC47" s="350"/>
      <c r="KFD47" s="350"/>
      <c r="KFE47" s="350"/>
      <c r="KFF47" s="350"/>
      <c r="KFG47" s="350"/>
      <c r="KFH47" s="350"/>
      <c r="KFI47" s="350"/>
      <c r="KFJ47" s="350"/>
      <c r="KFK47" s="350"/>
      <c r="KFL47" s="350"/>
      <c r="KFM47" s="350"/>
      <c r="KFN47" s="350"/>
      <c r="KFO47" s="350"/>
      <c r="KFP47" s="350"/>
      <c r="KFQ47" s="350"/>
      <c r="KFR47" s="350"/>
      <c r="KFS47" s="350"/>
      <c r="KFT47" s="350"/>
      <c r="KFU47" s="350"/>
      <c r="KFV47" s="350"/>
      <c r="KFW47" s="350"/>
      <c r="KFX47" s="350"/>
      <c r="KFY47" s="350"/>
      <c r="KFZ47" s="350"/>
      <c r="KGA47" s="350"/>
      <c r="KGB47" s="350"/>
      <c r="KGC47" s="350"/>
      <c r="KGD47" s="350"/>
      <c r="KGE47" s="350"/>
      <c r="KGF47" s="350"/>
      <c r="KGG47" s="350"/>
      <c r="KGH47" s="350"/>
      <c r="KGI47" s="350"/>
      <c r="KGJ47" s="350"/>
      <c r="KGK47" s="350"/>
      <c r="KGL47" s="350"/>
      <c r="KGM47" s="350"/>
      <c r="KGN47" s="350"/>
      <c r="KGO47" s="350"/>
      <c r="KGP47" s="350"/>
      <c r="KGQ47" s="350"/>
      <c r="KGR47" s="350"/>
      <c r="KGS47" s="350"/>
      <c r="KGT47" s="350"/>
      <c r="KGU47" s="350"/>
      <c r="KGV47" s="350"/>
      <c r="KGW47" s="350"/>
      <c r="KGX47" s="350"/>
      <c r="KGY47" s="350"/>
      <c r="KGZ47" s="350"/>
      <c r="KHA47" s="350"/>
      <c r="KHB47" s="350"/>
      <c r="KHC47" s="350"/>
      <c r="KHD47" s="350"/>
      <c r="KHE47" s="350"/>
      <c r="KHF47" s="350"/>
      <c r="KHG47" s="350"/>
      <c r="KHH47" s="350"/>
      <c r="KHI47" s="350"/>
      <c r="KHJ47" s="350"/>
      <c r="KHK47" s="350"/>
      <c r="KHL47" s="350"/>
      <c r="KHM47" s="350"/>
      <c r="KHN47" s="350"/>
      <c r="KHO47" s="350"/>
      <c r="KHP47" s="350"/>
      <c r="KHQ47" s="350"/>
      <c r="KHR47" s="350"/>
      <c r="KHS47" s="350"/>
      <c r="KHT47" s="350"/>
      <c r="KHU47" s="350"/>
      <c r="KHV47" s="350"/>
      <c r="KHW47" s="350"/>
      <c r="KHX47" s="350"/>
      <c r="KHY47" s="350"/>
      <c r="KHZ47" s="350"/>
      <c r="KIA47" s="350"/>
      <c r="KIB47" s="350"/>
      <c r="KIC47" s="350"/>
      <c r="KID47" s="350"/>
      <c r="KIE47" s="350"/>
      <c r="KIF47" s="350"/>
      <c r="KIG47" s="350"/>
      <c r="KIH47" s="350"/>
      <c r="KII47" s="350"/>
      <c r="KIJ47" s="350"/>
      <c r="KIK47" s="350"/>
      <c r="KIL47" s="350"/>
      <c r="KIM47" s="350"/>
      <c r="KIN47" s="350"/>
      <c r="KIO47" s="350"/>
      <c r="KIP47" s="350"/>
      <c r="KIQ47" s="350"/>
      <c r="KIR47" s="350"/>
      <c r="KIS47" s="350"/>
      <c r="KIT47" s="350"/>
      <c r="KIU47" s="350"/>
      <c r="KIV47" s="350"/>
      <c r="KIW47" s="350"/>
      <c r="KIX47" s="350"/>
      <c r="KIY47" s="350"/>
      <c r="KIZ47" s="350"/>
      <c r="KJA47" s="350"/>
      <c r="KJB47" s="350"/>
      <c r="KJC47" s="350"/>
      <c r="KJD47" s="350"/>
      <c r="KJE47" s="350"/>
      <c r="KJF47" s="350"/>
      <c r="KJG47" s="350"/>
      <c r="KJH47" s="350"/>
      <c r="KJI47" s="350"/>
      <c r="KJJ47" s="350"/>
      <c r="KJK47" s="350"/>
      <c r="KJL47" s="350"/>
      <c r="KJM47" s="350"/>
      <c r="KJN47" s="350"/>
      <c r="KJO47" s="350"/>
      <c r="KJP47" s="350"/>
      <c r="KJQ47" s="350"/>
      <c r="KJR47" s="350"/>
      <c r="KJS47" s="350"/>
      <c r="KJT47" s="350"/>
      <c r="KJU47" s="350"/>
      <c r="KJV47" s="350"/>
      <c r="KJW47" s="350"/>
      <c r="KJX47" s="350"/>
      <c r="KJY47" s="350"/>
      <c r="KJZ47" s="350"/>
      <c r="KKA47" s="350"/>
      <c r="KKB47" s="350"/>
      <c r="KKC47" s="350"/>
      <c r="KKD47" s="350"/>
      <c r="KKE47" s="350"/>
      <c r="KKF47" s="350"/>
      <c r="KKG47" s="350"/>
      <c r="KKH47" s="350"/>
      <c r="KKI47" s="350"/>
      <c r="KKJ47" s="350"/>
      <c r="KKK47" s="350"/>
      <c r="KKL47" s="350"/>
      <c r="KKM47" s="350"/>
      <c r="KKN47" s="350"/>
      <c r="KKO47" s="350"/>
      <c r="KKP47" s="350"/>
      <c r="KKQ47" s="350"/>
      <c r="KKR47" s="350"/>
      <c r="KKS47" s="350"/>
      <c r="KKT47" s="350"/>
      <c r="KKU47" s="350"/>
      <c r="KKV47" s="350"/>
      <c r="KKW47" s="350"/>
      <c r="KKX47" s="350"/>
      <c r="KKY47" s="350"/>
      <c r="KKZ47" s="350"/>
      <c r="KLA47" s="350"/>
      <c r="KLB47" s="350"/>
      <c r="KLC47" s="350"/>
      <c r="KLD47" s="350"/>
      <c r="KLE47" s="350"/>
      <c r="KLF47" s="350"/>
      <c r="KLG47" s="350"/>
      <c r="KLH47" s="350"/>
      <c r="KLI47" s="350"/>
      <c r="KLJ47" s="350"/>
      <c r="KLK47" s="350"/>
      <c r="KLL47" s="350"/>
      <c r="KLM47" s="350"/>
      <c r="KLN47" s="350"/>
      <c r="KLO47" s="350"/>
      <c r="KLP47" s="350"/>
      <c r="KLQ47" s="350"/>
      <c r="KLR47" s="350"/>
      <c r="KLS47" s="350"/>
      <c r="KLT47" s="350"/>
      <c r="KLU47" s="350"/>
      <c r="KLV47" s="350"/>
      <c r="KLW47" s="350"/>
      <c r="KLX47" s="350"/>
      <c r="KLY47" s="350"/>
      <c r="KLZ47" s="350"/>
      <c r="KMA47" s="350"/>
      <c r="KMB47" s="350"/>
      <c r="KMC47" s="350"/>
      <c r="KMD47" s="350"/>
      <c r="KME47" s="350"/>
      <c r="KMF47" s="350"/>
      <c r="KMG47" s="350"/>
      <c r="KMH47" s="350"/>
      <c r="KMI47" s="350"/>
      <c r="KMJ47" s="350"/>
      <c r="KMK47" s="350"/>
      <c r="KML47" s="350"/>
      <c r="KMM47" s="350"/>
      <c r="KMN47" s="350"/>
      <c r="KMO47" s="350"/>
      <c r="KMP47" s="350"/>
      <c r="KMQ47" s="350"/>
      <c r="KMR47" s="350"/>
      <c r="KMS47" s="350"/>
      <c r="KMT47" s="350"/>
      <c r="KMU47" s="350"/>
      <c r="KMV47" s="350"/>
      <c r="KMW47" s="350"/>
      <c r="KMX47" s="350"/>
      <c r="KMY47" s="350"/>
      <c r="KMZ47" s="350"/>
      <c r="KNA47" s="350"/>
      <c r="KNB47" s="350"/>
      <c r="KNC47" s="350"/>
      <c r="KND47" s="350"/>
      <c r="KNE47" s="350"/>
      <c r="KNF47" s="350"/>
      <c r="KNG47" s="350"/>
      <c r="KNH47" s="350"/>
      <c r="KNI47" s="350"/>
      <c r="KNJ47" s="350"/>
      <c r="KNK47" s="350"/>
      <c r="KNL47" s="350"/>
      <c r="KNM47" s="350"/>
      <c r="KNN47" s="350"/>
      <c r="KNO47" s="350"/>
      <c r="KNP47" s="350"/>
      <c r="KNQ47" s="350"/>
      <c r="KNR47" s="350"/>
      <c r="KNS47" s="350"/>
      <c r="KNT47" s="350"/>
      <c r="KNU47" s="350"/>
      <c r="KNV47" s="350"/>
      <c r="KNW47" s="350"/>
      <c r="KNX47" s="350"/>
      <c r="KNY47" s="350"/>
      <c r="KNZ47" s="350"/>
      <c r="KOA47" s="350"/>
      <c r="KOB47" s="350"/>
      <c r="KOC47" s="350"/>
      <c r="KOD47" s="350"/>
      <c r="KOE47" s="350"/>
      <c r="KOF47" s="350"/>
      <c r="KOG47" s="350"/>
      <c r="KOH47" s="350"/>
      <c r="KOI47" s="350"/>
      <c r="KOJ47" s="350"/>
      <c r="KOK47" s="350"/>
      <c r="KOL47" s="350"/>
      <c r="KOM47" s="350"/>
      <c r="KON47" s="350"/>
      <c r="KOO47" s="350"/>
      <c r="KOP47" s="350"/>
      <c r="KOQ47" s="350"/>
      <c r="KOR47" s="350"/>
      <c r="KOS47" s="350"/>
      <c r="KOT47" s="350"/>
      <c r="KOU47" s="350"/>
      <c r="KOV47" s="350"/>
      <c r="KOW47" s="350"/>
      <c r="KOX47" s="350"/>
      <c r="KOY47" s="350"/>
      <c r="KOZ47" s="350"/>
      <c r="KPA47" s="350"/>
      <c r="KPB47" s="350"/>
      <c r="KPC47" s="350"/>
      <c r="KPD47" s="350"/>
      <c r="KPE47" s="350"/>
      <c r="KPF47" s="350"/>
      <c r="KPG47" s="350"/>
      <c r="KPH47" s="350"/>
      <c r="KPI47" s="350"/>
      <c r="KPJ47" s="350"/>
      <c r="KPK47" s="350"/>
      <c r="KPL47" s="350"/>
      <c r="KPM47" s="350"/>
      <c r="KPN47" s="350"/>
      <c r="KPO47" s="350"/>
      <c r="KPP47" s="350"/>
      <c r="KPQ47" s="350"/>
      <c r="KPR47" s="350"/>
      <c r="KPS47" s="350"/>
      <c r="KPT47" s="350"/>
      <c r="KPU47" s="350"/>
      <c r="KPV47" s="350"/>
      <c r="KPW47" s="350"/>
      <c r="KPX47" s="350"/>
      <c r="KPY47" s="350"/>
      <c r="KPZ47" s="350"/>
      <c r="KQA47" s="350"/>
      <c r="KQB47" s="350"/>
      <c r="KQC47" s="350"/>
      <c r="KQD47" s="350"/>
      <c r="KQE47" s="350"/>
      <c r="KQF47" s="350"/>
      <c r="KQG47" s="350"/>
      <c r="KQH47" s="350"/>
      <c r="KQI47" s="350"/>
      <c r="KQJ47" s="350"/>
      <c r="KQK47" s="350"/>
      <c r="KQL47" s="350"/>
      <c r="KQM47" s="350"/>
      <c r="KQN47" s="350"/>
      <c r="KQO47" s="350"/>
      <c r="KQP47" s="350"/>
      <c r="KQQ47" s="350"/>
      <c r="KQR47" s="350"/>
      <c r="KQS47" s="350"/>
      <c r="KQT47" s="350"/>
      <c r="KQU47" s="350"/>
      <c r="KQV47" s="350"/>
      <c r="KQW47" s="350"/>
      <c r="KQX47" s="350"/>
      <c r="KQY47" s="350"/>
      <c r="KQZ47" s="350"/>
      <c r="KRA47" s="350"/>
      <c r="KRB47" s="350"/>
      <c r="KRC47" s="350"/>
      <c r="KRD47" s="350"/>
      <c r="KRE47" s="350"/>
      <c r="KRF47" s="350"/>
      <c r="KRG47" s="350"/>
      <c r="KRH47" s="350"/>
      <c r="KRI47" s="350"/>
      <c r="KRJ47" s="350"/>
      <c r="KRK47" s="350"/>
      <c r="KRL47" s="350"/>
      <c r="KRM47" s="350"/>
      <c r="KRN47" s="350"/>
      <c r="KRO47" s="350"/>
      <c r="KRP47" s="350"/>
      <c r="KRQ47" s="350"/>
      <c r="KRR47" s="350"/>
      <c r="KRS47" s="350"/>
      <c r="KRT47" s="350"/>
      <c r="KRU47" s="350"/>
      <c r="KRV47" s="350"/>
      <c r="KRW47" s="350"/>
      <c r="KRX47" s="350"/>
      <c r="KRY47" s="350"/>
      <c r="KRZ47" s="350"/>
      <c r="KSA47" s="350"/>
      <c r="KSB47" s="350"/>
      <c r="KSC47" s="350"/>
      <c r="KSD47" s="350"/>
      <c r="KSE47" s="350"/>
      <c r="KSF47" s="350"/>
      <c r="KSG47" s="350"/>
      <c r="KSH47" s="350"/>
      <c r="KSI47" s="350"/>
      <c r="KSJ47" s="350"/>
      <c r="KSK47" s="350"/>
      <c r="KSL47" s="350"/>
      <c r="KSM47" s="350"/>
      <c r="KSN47" s="350"/>
      <c r="KSO47" s="350"/>
      <c r="KSP47" s="350"/>
      <c r="KSQ47" s="350"/>
      <c r="KSR47" s="350"/>
      <c r="KSS47" s="350"/>
      <c r="KST47" s="350"/>
      <c r="KSU47" s="350"/>
      <c r="KSV47" s="350"/>
      <c r="KSW47" s="350"/>
      <c r="KSX47" s="350"/>
      <c r="KSY47" s="350"/>
      <c r="KSZ47" s="350"/>
      <c r="KTA47" s="350"/>
      <c r="KTB47" s="350"/>
      <c r="KTC47" s="350"/>
      <c r="KTD47" s="350"/>
      <c r="KTE47" s="350"/>
      <c r="KTF47" s="350"/>
      <c r="KTG47" s="350"/>
      <c r="KTH47" s="350"/>
      <c r="KTI47" s="350"/>
      <c r="KTJ47" s="350"/>
      <c r="KTK47" s="350"/>
      <c r="KTL47" s="350"/>
      <c r="KTM47" s="350"/>
      <c r="KTN47" s="350"/>
      <c r="KTO47" s="350"/>
      <c r="KTP47" s="350"/>
      <c r="KTQ47" s="350"/>
      <c r="KTR47" s="350"/>
      <c r="KTS47" s="350"/>
      <c r="KTT47" s="350"/>
      <c r="KTU47" s="350"/>
      <c r="KTV47" s="350"/>
      <c r="KTW47" s="350"/>
      <c r="KTX47" s="350"/>
      <c r="KTY47" s="350"/>
      <c r="KTZ47" s="350"/>
      <c r="KUA47" s="350"/>
      <c r="KUB47" s="350"/>
      <c r="KUC47" s="350"/>
      <c r="KUD47" s="350"/>
      <c r="KUE47" s="350"/>
      <c r="KUF47" s="350"/>
      <c r="KUG47" s="350"/>
      <c r="KUH47" s="350"/>
      <c r="KUI47" s="350"/>
      <c r="KUJ47" s="350"/>
      <c r="KUK47" s="350"/>
      <c r="KUL47" s="350"/>
      <c r="KUM47" s="350"/>
      <c r="KUN47" s="350"/>
      <c r="KUO47" s="350"/>
      <c r="KUP47" s="350"/>
      <c r="KUQ47" s="350"/>
      <c r="KUR47" s="350"/>
      <c r="KUS47" s="350"/>
      <c r="KUT47" s="350"/>
      <c r="KUU47" s="350"/>
      <c r="KUV47" s="350"/>
      <c r="KUW47" s="350"/>
      <c r="KUX47" s="350"/>
      <c r="KUY47" s="350"/>
      <c r="KUZ47" s="350"/>
      <c r="KVA47" s="350"/>
      <c r="KVB47" s="350"/>
      <c r="KVC47" s="350"/>
      <c r="KVD47" s="350"/>
      <c r="KVE47" s="350"/>
      <c r="KVF47" s="350"/>
      <c r="KVG47" s="350"/>
      <c r="KVH47" s="350"/>
      <c r="KVI47" s="350"/>
      <c r="KVJ47" s="350"/>
      <c r="KVK47" s="350"/>
      <c r="KVL47" s="350"/>
      <c r="KVM47" s="350"/>
      <c r="KVN47" s="350"/>
      <c r="KVO47" s="350"/>
      <c r="KVP47" s="350"/>
      <c r="KVQ47" s="350"/>
      <c r="KVR47" s="350"/>
      <c r="KVS47" s="350"/>
      <c r="KVT47" s="350"/>
      <c r="KVU47" s="350"/>
      <c r="KVV47" s="350"/>
      <c r="KVW47" s="350"/>
      <c r="KVX47" s="350"/>
      <c r="KVY47" s="350"/>
      <c r="KVZ47" s="350"/>
      <c r="KWA47" s="350"/>
      <c r="KWB47" s="350"/>
      <c r="KWC47" s="350"/>
      <c r="KWD47" s="350"/>
      <c r="KWE47" s="350"/>
      <c r="KWF47" s="350"/>
      <c r="KWG47" s="350"/>
      <c r="KWH47" s="350"/>
      <c r="KWI47" s="350"/>
      <c r="KWJ47" s="350"/>
      <c r="KWK47" s="350"/>
      <c r="KWL47" s="350"/>
      <c r="KWM47" s="350"/>
      <c r="KWN47" s="350"/>
      <c r="KWO47" s="350"/>
      <c r="KWP47" s="350"/>
      <c r="KWQ47" s="350"/>
      <c r="KWR47" s="350"/>
      <c r="KWS47" s="350"/>
      <c r="KWT47" s="350"/>
      <c r="KWU47" s="350"/>
      <c r="KWV47" s="350"/>
      <c r="KWW47" s="350"/>
      <c r="KWX47" s="350"/>
      <c r="KWY47" s="350"/>
      <c r="KWZ47" s="350"/>
      <c r="KXA47" s="350"/>
      <c r="KXB47" s="350"/>
      <c r="KXC47" s="350"/>
      <c r="KXD47" s="350"/>
      <c r="KXE47" s="350"/>
      <c r="KXF47" s="350"/>
      <c r="KXG47" s="350"/>
      <c r="KXH47" s="350"/>
      <c r="KXI47" s="350"/>
      <c r="KXJ47" s="350"/>
      <c r="KXK47" s="350"/>
      <c r="KXL47" s="350"/>
      <c r="KXM47" s="350"/>
      <c r="KXN47" s="350"/>
      <c r="KXO47" s="350"/>
      <c r="KXP47" s="350"/>
      <c r="KXQ47" s="350"/>
      <c r="KXR47" s="350"/>
      <c r="KXS47" s="350"/>
      <c r="KXT47" s="350"/>
      <c r="KXU47" s="350"/>
      <c r="KXV47" s="350"/>
      <c r="KXW47" s="350"/>
      <c r="KXX47" s="350"/>
      <c r="KXY47" s="350"/>
      <c r="KXZ47" s="350"/>
      <c r="KYA47" s="350"/>
      <c r="KYB47" s="350"/>
      <c r="KYC47" s="350"/>
      <c r="KYD47" s="350"/>
      <c r="KYE47" s="350"/>
      <c r="KYF47" s="350"/>
      <c r="KYG47" s="350"/>
      <c r="KYH47" s="350"/>
      <c r="KYI47" s="350"/>
      <c r="KYJ47" s="350"/>
      <c r="KYK47" s="350"/>
      <c r="KYL47" s="350"/>
      <c r="KYM47" s="350"/>
      <c r="KYN47" s="350"/>
      <c r="KYO47" s="350"/>
      <c r="KYP47" s="350"/>
      <c r="KYQ47" s="350"/>
      <c r="KYR47" s="350"/>
      <c r="KYS47" s="350"/>
      <c r="KYT47" s="350"/>
      <c r="KYU47" s="350"/>
      <c r="KYV47" s="350"/>
      <c r="KYW47" s="350"/>
      <c r="KYX47" s="350"/>
      <c r="KYY47" s="350"/>
      <c r="KYZ47" s="350"/>
      <c r="KZA47" s="350"/>
      <c r="KZB47" s="350"/>
      <c r="KZC47" s="350"/>
      <c r="KZD47" s="350"/>
      <c r="KZE47" s="350"/>
      <c r="KZF47" s="350"/>
      <c r="KZG47" s="350"/>
      <c r="KZH47" s="350"/>
      <c r="KZI47" s="350"/>
      <c r="KZJ47" s="350"/>
      <c r="KZK47" s="350"/>
      <c r="KZL47" s="350"/>
      <c r="KZM47" s="350"/>
      <c r="KZN47" s="350"/>
      <c r="KZO47" s="350"/>
      <c r="KZP47" s="350"/>
      <c r="KZQ47" s="350"/>
      <c r="KZR47" s="350"/>
      <c r="KZS47" s="350"/>
      <c r="KZT47" s="350"/>
      <c r="KZU47" s="350"/>
      <c r="KZV47" s="350"/>
      <c r="KZW47" s="350"/>
      <c r="KZX47" s="350"/>
      <c r="KZY47" s="350"/>
      <c r="KZZ47" s="350"/>
      <c r="LAA47" s="350"/>
      <c r="LAB47" s="350"/>
      <c r="LAC47" s="350"/>
      <c r="LAD47" s="350"/>
      <c r="LAE47" s="350"/>
      <c r="LAF47" s="350"/>
      <c r="LAG47" s="350"/>
      <c r="LAH47" s="350"/>
      <c r="LAI47" s="350"/>
      <c r="LAJ47" s="350"/>
      <c r="LAK47" s="350"/>
      <c r="LAL47" s="350"/>
      <c r="LAM47" s="350"/>
      <c r="LAN47" s="350"/>
      <c r="LAO47" s="350"/>
      <c r="LAP47" s="350"/>
      <c r="LAQ47" s="350"/>
      <c r="LAR47" s="350"/>
      <c r="LAS47" s="350"/>
      <c r="LAT47" s="350"/>
      <c r="LAU47" s="350"/>
      <c r="LAV47" s="350"/>
      <c r="LAW47" s="350"/>
      <c r="LAX47" s="350"/>
      <c r="LAY47" s="350"/>
      <c r="LAZ47" s="350"/>
      <c r="LBA47" s="350"/>
      <c r="LBB47" s="350"/>
      <c r="LBC47" s="350"/>
      <c r="LBD47" s="350"/>
      <c r="LBE47" s="350"/>
      <c r="LBF47" s="350"/>
      <c r="LBG47" s="350"/>
      <c r="LBH47" s="350"/>
      <c r="LBI47" s="350"/>
      <c r="LBJ47" s="350"/>
      <c r="LBK47" s="350"/>
      <c r="LBL47" s="350"/>
      <c r="LBM47" s="350"/>
      <c r="LBN47" s="350"/>
      <c r="LBO47" s="350"/>
      <c r="LBP47" s="350"/>
      <c r="LBQ47" s="350"/>
      <c r="LBR47" s="350"/>
      <c r="LBS47" s="350"/>
      <c r="LBT47" s="350"/>
      <c r="LBU47" s="350"/>
      <c r="LBV47" s="350"/>
      <c r="LBW47" s="350"/>
      <c r="LBX47" s="350"/>
      <c r="LBY47" s="350"/>
      <c r="LBZ47" s="350"/>
      <c r="LCA47" s="350"/>
      <c r="LCB47" s="350"/>
      <c r="LCC47" s="350"/>
      <c r="LCD47" s="350"/>
      <c r="LCE47" s="350"/>
      <c r="LCF47" s="350"/>
      <c r="LCG47" s="350"/>
      <c r="LCH47" s="350"/>
      <c r="LCI47" s="350"/>
      <c r="LCJ47" s="350"/>
      <c r="LCK47" s="350"/>
      <c r="LCL47" s="350"/>
      <c r="LCM47" s="350"/>
      <c r="LCN47" s="350"/>
      <c r="LCO47" s="350"/>
      <c r="LCP47" s="350"/>
      <c r="LCQ47" s="350"/>
      <c r="LCR47" s="350"/>
      <c r="LCS47" s="350"/>
      <c r="LCT47" s="350"/>
      <c r="LCU47" s="350"/>
      <c r="LCV47" s="350"/>
      <c r="LCW47" s="350"/>
      <c r="LCX47" s="350"/>
      <c r="LCY47" s="350"/>
      <c r="LCZ47" s="350"/>
      <c r="LDA47" s="350"/>
      <c r="LDB47" s="350"/>
      <c r="LDC47" s="350"/>
      <c r="LDD47" s="350"/>
      <c r="LDE47" s="350"/>
      <c r="LDF47" s="350"/>
      <c r="LDG47" s="350"/>
      <c r="LDH47" s="350"/>
      <c r="LDI47" s="350"/>
      <c r="LDJ47" s="350"/>
      <c r="LDK47" s="350"/>
      <c r="LDL47" s="350"/>
      <c r="LDM47" s="350"/>
      <c r="LDN47" s="350"/>
      <c r="LDO47" s="350"/>
      <c r="LDP47" s="350"/>
      <c r="LDQ47" s="350"/>
      <c r="LDR47" s="350"/>
      <c r="LDS47" s="350"/>
      <c r="LDT47" s="350"/>
      <c r="LDU47" s="350"/>
      <c r="LDV47" s="350"/>
      <c r="LDW47" s="350"/>
      <c r="LDX47" s="350"/>
      <c r="LDY47" s="350"/>
      <c r="LDZ47" s="350"/>
      <c r="LEA47" s="350"/>
      <c r="LEB47" s="350"/>
      <c r="LEC47" s="350"/>
      <c r="LED47" s="350"/>
      <c r="LEE47" s="350"/>
      <c r="LEF47" s="350"/>
      <c r="LEG47" s="350"/>
      <c r="LEH47" s="350"/>
      <c r="LEI47" s="350"/>
      <c r="LEJ47" s="350"/>
      <c r="LEK47" s="350"/>
      <c r="LEL47" s="350"/>
      <c r="LEM47" s="350"/>
      <c r="LEN47" s="350"/>
      <c r="LEO47" s="350"/>
      <c r="LEP47" s="350"/>
      <c r="LEQ47" s="350"/>
      <c r="LER47" s="350"/>
      <c r="LES47" s="350"/>
      <c r="LET47" s="350"/>
      <c r="LEU47" s="350"/>
      <c r="LEV47" s="350"/>
      <c r="LEW47" s="350"/>
      <c r="LEX47" s="350"/>
      <c r="LEY47" s="350"/>
      <c r="LEZ47" s="350"/>
      <c r="LFA47" s="350"/>
      <c r="LFB47" s="350"/>
      <c r="LFC47" s="350"/>
      <c r="LFD47" s="350"/>
      <c r="LFE47" s="350"/>
      <c r="LFF47" s="350"/>
      <c r="LFG47" s="350"/>
      <c r="LFH47" s="350"/>
      <c r="LFI47" s="350"/>
      <c r="LFJ47" s="350"/>
      <c r="LFK47" s="350"/>
      <c r="LFL47" s="350"/>
      <c r="LFM47" s="350"/>
      <c r="LFN47" s="350"/>
      <c r="LFO47" s="350"/>
      <c r="LFP47" s="350"/>
      <c r="LFQ47" s="350"/>
      <c r="LFR47" s="350"/>
      <c r="LFS47" s="350"/>
      <c r="LFT47" s="350"/>
      <c r="LFU47" s="350"/>
      <c r="LFV47" s="350"/>
      <c r="LFW47" s="350"/>
      <c r="LFX47" s="350"/>
      <c r="LFY47" s="350"/>
      <c r="LFZ47" s="350"/>
      <c r="LGA47" s="350"/>
      <c r="LGB47" s="350"/>
      <c r="LGC47" s="350"/>
      <c r="LGD47" s="350"/>
      <c r="LGE47" s="350"/>
      <c r="LGF47" s="350"/>
      <c r="LGG47" s="350"/>
      <c r="LGH47" s="350"/>
      <c r="LGI47" s="350"/>
      <c r="LGJ47" s="350"/>
      <c r="LGK47" s="350"/>
      <c r="LGL47" s="350"/>
      <c r="LGM47" s="350"/>
      <c r="LGN47" s="350"/>
      <c r="LGO47" s="350"/>
      <c r="LGP47" s="350"/>
      <c r="LGQ47" s="350"/>
      <c r="LGR47" s="350"/>
      <c r="LGS47" s="350"/>
      <c r="LGT47" s="350"/>
      <c r="LGU47" s="350"/>
      <c r="LGV47" s="350"/>
      <c r="LGW47" s="350"/>
      <c r="LGX47" s="350"/>
      <c r="LGY47" s="350"/>
      <c r="LGZ47" s="350"/>
      <c r="LHA47" s="350"/>
      <c r="LHB47" s="350"/>
      <c r="LHC47" s="350"/>
      <c r="LHD47" s="350"/>
      <c r="LHE47" s="350"/>
      <c r="LHF47" s="350"/>
      <c r="LHG47" s="350"/>
      <c r="LHH47" s="350"/>
      <c r="LHI47" s="350"/>
      <c r="LHJ47" s="350"/>
      <c r="LHK47" s="350"/>
      <c r="LHL47" s="350"/>
      <c r="LHM47" s="350"/>
      <c r="LHN47" s="350"/>
      <c r="LHO47" s="350"/>
      <c r="LHP47" s="350"/>
      <c r="LHQ47" s="350"/>
      <c r="LHR47" s="350"/>
      <c r="LHS47" s="350"/>
      <c r="LHT47" s="350"/>
      <c r="LHU47" s="350"/>
      <c r="LHV47" s="350"/>
      <c r="LHW47" s="350"/>
      <c r="LHX47" s="350"/>
      <c r="LHY47" s="350"/>
      <c r="LHZ47" s="350"/>
      <c r="LIA47" s="350"/>
      <c r="LIB47" s="350"/>
      <c r="LIC47" s="350"/>
      <c r="LID47" s="350"/>
      <c r="LIE47" s="350"/>
      <c r="LIF47" s="350"/>
      <c r="LIG47" s="350"/>
      <c r="LIH47" s="350"/>
      <c r="LII47" s="350"/>
      <c r="LIJ47" s="350"/>
      <c r="LIK47" s="350"/>
      <c r="LIL47" s="350"/>
      <c r="LIM47" s="350"/>
      <c r="LIN47" s="350"/>
      <c r="LIO47" s="350"/>
      <c r="LIP47" s="350"/>
      <c r="LIQ47" s="350"/>
      <c r="LIR47" s="350"/>
      <c r="LIS47" s="350"/>
      <c r="LIT47" s="350"/>
      <c r="LIU47" s="350"/>
      <c r="LIV47" s="350"/>
      <c r="LIW47" s="350"/>
      <c r="LIX47" s="350"/>
      <c r="LIY47" s="350"/>
      <c r="LIZ47" s="350"/>
      <c r="LJA47" s="350"/>
      <c r="LJB47" s="350"/>
      <c r="LJC47" s="350"/>
      <c r="LJD47" s="350"/>
      <c r="LJE47" s="350"/>
      <c r="LJF47" s="350"/>
      <c r="LJG47" s="350"/>
      <c r="LJH47" s="350"/>
      <c r="LJI47" s="350"/>
      <c r="LJJ47" s="350"/>
      <c r="LJK47" s="350"/>
      <c r="LJL47" s="350"/>
      <c r="LJM47" s="350"/>
      <c r="LJN47" s="350"/>
      <c r="LJO47" s="350"/>
      <c r="LJP47" s="350"/>
      <c r="LJQ47" s="350"/>
      <c r="LJR47" s="350"/>
      <c r="LJS47" s="350"/>
      <c r="LJT47" s="350"/>
      <c r="LJU47" s="350"/>
      <c r="LJV47" s="350"/>
      <c r="LJW47" s="350"/>
      <c r="LJX47" s="350"/>
      <c r="LJY47" s="350"/>
      <c r="LJZ47" s="350"/>
      <c r="LKA47" s="350"/>
      <c r="LKB47" s="350"/>
      <c r="LKC47" s="350"/>
      <c r="LKD47" s="350"/>
      <c r="LKE47" s="350"/>
      <c r="LKF47" s="350"/>
      <c r="LKG47" s="350"/>
      <c r="LKH47" s="350"/>
      <c r="LKI47" s="350"/>
      <c r="LKJ47" s="350"/>
      <c r="LKK47" s="350"/>
      <c r="LKL47" s="350"/>
      <c r="LKM47" s="350"/>
      <c r="LKN47" s="350"/>
      <c r="LKO47" s="350"/>
      <c r="LKP47" s="350"/>
      <c r="LKQ47" s="350"/>
      <c r="LKR47" s="350"/>
      <c r="LKS47" s="350"/>
      <c r="LKT47" s="350"/>
      <c r="LKU47" s="350"/>
      <c r="LKV47" s="350"/>
      <c r="LKW47" s="350"/>
      <c r="LKX47" s="350"/>
      <c r="LKY47" s="350"/>
      <c r="LKZ47" s="350"/>
      <c r="LLA47" s="350"/>
      <c r="LLB47" s="350"/>
      <c r="LLC47" s="350"/>
      <c r="LLD47" s="350"/>
      <c r="LLE47" s="350"/>
      <c r="LLF47" s="350"/>
      <c r="LLG47" s="350"/>
      <c r="LLH47" s="350"/>
      <c r="LLI47" s="350"/>
      <c r="LLJ47" s="350"/>
      <c r="LLK47" s="350"/>
      <c r="LLL47" s="350"/>
      <c r="LLM47" s="350"/>
      <c r="LLN47" s="350"/>
      <c r="LLO47" s="350"/>
      <c r="LLP47" s="350"/>
      <c r="LLQ47" s="350"/>
      <c r="LLR47" s="350"/>
      <c r="LLS47" s="350"/>
      <c r="LLT47" s="350"/>
      <c r="LLU47" s="350"/>
      <c r="LLV47" s="350"/>
      <c r="LLW47" s="350"/>
      <c r="LLX47" s="350"/>
      <c r="LLY47" s="350"/>
      <c r="LLZ47" s="350"/>
      <c r="LMA47" s="350"/>
      <c r="LMB47" s="350"/>
      <c r="LMC47" s="350"/>
      <c r="LMD47" s="350"/>
      <c r="LME47" s="350"/>
      <c r="LMF47" s="350"/>
      <c r="LMG47" s="350"/>
      <c r="LMH47" s="350"/>
      <c r="LMI47" s="350"/>
      <c r="LMJ47" s="350"/>
      <c r="LMK47" s="350"/>
      <c r="LML47" s="350"/>
      <c r="LMM47" s="350"/>
      <c r="LMN47" s="350"/>
      <c r="LMO47" s="350"/>
      <c r="LMP47" s="350"/>
      <c r="LMQ47" s="350"/>
      <c r="LMR47" s="350"/>
      <c r="LMS47" s="350"/>
      <c r="LMT47" s="350"/>
      <c r="LMU47" s="350"/>
      <c r="LMV47" s="350"/>
      <c r="LMW47" s="350"/>
      <c r="LMX47" s="350"/>
      <c r="LMY47" s="350"/>
      <c r="LMZ47" s="350"/>
      <c r="LNA47" s="350"/>
      <c r="LNB47" s="350"/>
      <c r="LNC47" s="350"/>
      <c r="LND47" s="350"/>
      <c r="LNE47" s="350"/>
      <c r="LNF47" s="350"/>
      <c r="LNG47" s="350"/>
      <c r="LNH47" s="350"/>
      <c r="LNI47" s="350"/>
      <c r="LNJ47" s="350"/>
      <c r="LNK47" s="350"/>
      <c r="LNL47" s="350"/>
      <c r="LNM47" s="350"/>
      <c r="LNN47" s="350"/>
      <c r="LNO47" s="350"/>
      <c r="LNP47" s="350"/>
      <c r="LNQ47" s="350"/>
      <c r="LNR47" s="350"/>
      <c r="LNS47" s="350"/>
      <c r="LNT47" s="350"/>
      <c r="LNU47" s="350"/>
      <c r="LNV47" s="350"/>
      <c r="LNW47" s="350"/>
      <c r="LNX47" s="350"/>
      <c r="LNY47" s="350"/>
      <c r="LNZ47" s="350"/>
      <c r="LOA47" s="350"/>
      <c r="LOB47" s="350"/>
      <c r="LOC47" s="350"/>
      <c r="LOD47" s="350"/>
      <c r="LOE47" s="350"/>
      <c r="LOF47" s="350"/>
      <c r="LOG47" s="350"/>
      <c r="LOH47" s="350"/>
      <c r="LOI47" s="350"/>
      <c r="LOJ47" s="350"/>
      <c r="LOK47" s="350"/>
      <c r="LOL47" s="350"/>
      <c r="LOM47" s="350"/>
      <c r="LON47" s="350"/>
      <c r="LOO47" s="350"/>
      <c r="LOP47" s="350"/>
      <c r="LOQ47" s="350"/>
      <c r="LOR47" s="350"/>
      <c r="LOS47" s="350"/>
      <c r="LOT47" s="350"/>
      <c r="LOU47" s="350"/>
      <c r="LOV47" s="350"/>
      <c r="LOW47" s="350"/>
      <c r="LOX47" s="350"/>
      <c r="LOY47" s="350"/>
      <c r="LOZ47" s="350"/>
      <c r="LPA47" s="350"/>
      <c r="LPB47" s="350"/>
      <c r="LPC47" s="350"/>
      <c r="LPD47" s="350"/>
      <c r="LPE47" s="350"/>
      <c r="LPF47" s="350"/>
      <c r="LPG47" s="350"/>
      <c r="LPH47" s="350"/>
      <c r="LPI47" s="350"/>
      <c r="LPJ47" s="350"/>
      <c r="LPK47" s="350"/>
      <c r="LPL47" s="350"/>
      <c r="LPM47" s="350"/>
      <c r="LPN47" s="350"/>
      <c r="LPO47" s="350"/>
      <c r="LPP47" s="350"/>
      <c r="LPQ47" s="350"/>
      <c r="LPR47" s="350"/>
      <c r="LPS47" s="350"/>
      <c r="LPT47" s="350"/>
      <c r="LPU47" s="350"/>
      <c r="LPV47" s="350"/>
      <c r="LPW47" s="350"/>
      <c r="LPX47" s="350"/>
      <c r="LPY47" s="350"/>
      <c r="LPZ47" s="350"/>
      <c r="LQA47" s="350"/>
      <c r="LQB47" s="350"/>
      <c r="LQC47" s="350"/>
      <c r="LQD47" s="350"/>
      <c r="LQE47" s="350"/>
      <c r="LQF47" s="350"/>
      <c r="LQG47" s="350"/>
      <c r="LQH47" s="350"/>
      <c r="LQI47" s="350"/>
      <c r="LQJ47" s="350"/>
      <c r="LQK47" s="350"/>
      <c r="LQL47" s="350"/>
      <c r="LQM47" s="350"/>
      <c r="LQN47" s="350"/>
      <c r="LQO47" s="350"/>
      <c r="LQP47" s="350"/>
      <c r="LQQ47" s="350"/>
      <c r="LQR47" s="350"/>
      <c r="LQS47" s="350"/>
      <c r="LQT47" s="350"/>
      <c r="LQU47" s="350"/>
      <c r="LQV47" s="350"/>
      <c r="LQW47" s="350"/>
      <c r="LQX47" s="350"/>
      <c r="LQY47" s="350"/>
      <c r="LQZ47" s="350"/>
      <c r="LRA47" s="350"/>
      <c r="LRB47" s="350"/>
      <c r="LRC47" s="350"/>
      <c r="LRD47" s="350"/>
      <c r="LRE47" s="350"/>
      <c r="LRF47" s="350"/>
      <c r="LRG47" s="350"/>
      <c r="LRH47" s="350"/>
      <c r="LRI47" s="350"/>
      <c r="LRJ47" s="350"/>
      <c r="LRK47" s="350"/>
      <c r="LRL47" s="350"/>
      <c r="LRM47" s="350"/>
      <c r="LRN47" s="350"/>
      <c r="LRO47" s="350"/>
      <c r="LRP47" s="350"/>
      <c r="LRQ47" s="350"/>
      <c r="LRR47" s="350"/>
      <c r="LRS47" s="350"/>
      <c r="LRT47" s="350"/>
      <c r="LRU47" s="350"/>
      <c r="LRV47" s="350"/>
      <c r="LRW47" s="350"/>
      <c r="LRX47" s="350"/>
      <c r="LRY47" s="350"/>
      <c r="LRZ47" s="350"/>
      <c r="LSA47" s="350"/>
      <c r="LSB47" s="350"/>
      <c r="LSC47" s="350"/>
      <c r="LSD47" s="350"/>
      <c r="LSE47" s="350"/>
      <c r="LSF47" s="350"/>
      <c r="LSG47" s="350"/>
      <c r="LSH47" s="350"/>
      <c r="LSI47" s="350"/>
      <c r="LSJ47" s="350"/>
      <c r="LSK47" s="350"/>
      <c r="LSL47" s="350"/>
      <c r="LSM47" s="350"/>
      <c r="LSN47" s="350"/>
      <c r="LSO47" s="350"/>
      <c r="LSP47" s="350"/>
      <c r="LSQ47" s="350"/>
      <c r="LSR47" s="350"/>
      <c r="LSS47" s="350"/>
      <c r="LST47" s="350"/>
      <c r="LSU47" s="350"/>
      <c r="LSV47" s="350"/>
      <c r="LSW47" s="350"/>
      <c r="LSX47" s="350"/>
      <c r="LSY47" s="350"/>
      <c r="LSZ47" s="350"/>
      <c r="LTA47" s="350"/>
      <c r="LTB47" s="350"/>
      <c r="LTC47" s="350"/>
      <c r="LTD47" s="350"/>
      <c r="LTE47" s="350"/>
      <c r="LTF47" s="350"/>
      <c r="LTG47" s="350"/>
      <c r="LTH47" s="350"/>
      <c r="LTI47" s="350"/>
      <c r="LTJ47" s="350"/>
      <c r="LTK47" s="350"/>
      <c r="LTL47" s="350"/>
      <c r="LTM47" s="350"/>
      <c r="LTN47" s="350"/>
      <c r="LTO47" s="350"/>
      <c r="LTP47" s="350"/>
      <c r="LTQ47" s="350"/>
      <c r="LTR47" s="350"/>
      <c r="LTS47" s="350"/>
      <c r="LTT47" s="350"/>
      <c r="LTU47" s="350"/>
      <c r="LTV47" s="350"/>
      <c r="LTW47" s="350"/>
      <c r="LTX47" s="350"/>
      <c r="LTY47" s="350"/>
      <c r="LTZ47" s="350"/>
      <c r="LUA47" s="350"/>
      <c r="LUB47" s="350"/>
      <c r="LUC47" s="350"/>
      <c r="LUD47" s="350"/>
      <c r="LUE47" s="350"/>
      <c r="LUF47" s="350"/>
      <c r="LUG47" s="350"/>
      <c r="LUH47" s="350"/>
      <c r="LUI47" s="350"/>
      <c r="LUJ47" s="350"/>
      <c r="LUK47" s="350"/>
      <c r="LUL47" s="350"/>
      <c r="LUM47" s="350"/>
      <c r="LUN47" s="350"/>
      <c r="LUO47" s="350"/>
      <c r="LUP47" s="350"/>
      <c r="LUQ47" s="350"/>
      <c r="LUR47" s="350"/>
      <c r="LUS47" s="350"/>
      <c r="LUT47" s="350"/>
      <c r="LUU47" s="350"/>
      <c r="LUV47" s="350"/>
      <c r="LUW47" s="350"/>
      <c r="LUX47" s="350"/>
      <c r="LUY47" s="350"/>
      <c r="LUZ47" s="350"/>
      <c r="LVA47" s="350"/>
      <c r="LVB47" s="350"/>
      <c r="LVC47" s="350"/>
      <c r="LVD47" s="350"/>
      <c r="LVE47" s="350"/>
      <c r="LVF47" s="350"/>
      <c r="LVG47" s="350"/>
      <c r="LVH47" s="350"/>
      <c r="LVI47" s="350"/>
      <c r="LVJ47" s="350"/>
      <c r="LVK47" s="350"/>
      <c r="LVL47" s="350"/>
      <c r="LVM47" s="350"/>
      <c r="LVN47" s="350"/>
      <c r="LVO47" s="350"/>
      <c r="LVP47" s="350"/>
      <c r="LVQ47" s="350"/>
      <c r="LVR47" s="350"/>
      <c r="LVS47" s="350"/>
      <c r="LVT47" s="350"/>
      <c r="LVU47" s="350"/>
      <c r="LVV47" s="350"/>
      <c r="LVW47" s="350"/>
      <c r="LVX47" s="350"/>
      <c r="LVY47" s="350"/>
      <c r="LVZ47" s="350"/>
      <c r="LWA47" s="350"/>
      <c r="LWB47" s="350"/>
      <c r="LWC47" s="350"/>
      <c r="LWD47" s="350"/>
      <c r="LWE47" s="350"/>
      <c r="LWF47" s="350"/>
      <c r="LWG47" s="350"/>
      <c r="LWH47" s="350"/>
      <c r="LWI47" s="350"/>
      <c r="LWJ47" s="350"/>
      <c r="LWK47" s="350"/>
      <c r="LWL47" s="350"/>
      <c r="LWM47" s="350"/>
      <c r="LWN47" s="350"/>
      <c r="LWO47" s="350"/>
      <c r="LWP47" s="350"/>
      <c r="LWQ47" s="350"/>
      <c r="LWR47" s="350"/>
      <c r="LWS47" s="350"/>
      <c r="LWT47" s="350"/>
      <c r="LWU47" s="350"/>
      <c r="LWV47" s="350"/>
      <c r="LWW47" s="350"/>
      <c r="LWX47" s="350"/>
      <c r="LWY47" s="350"/>
      <c r="LWZ47" s="350"/>
      <c r="LXA47" s="350"/>
      <c r="LXB47" s="350"/>
      <c r="LXC47" s="350"/>
      <c r="LXD47" s="350"/>
      <c r="LXE47" s="350"/>
      <c r="LXF47" s="350"/>
      <c r="LXG47" s="350"/>
      <c r="LXH47" s="350"/>
      <c r="LXI47" s="350"/>
      <c r="LXJ47" s="350"/>
      <c r="LXK47" s="350"/>
      <c r="LXL47" s="350"/>
      <c r="LXM47" s="350"/>
      <c r="LXN47" s="350"/>
      <c r="LXO47" s="350"/>
      <c r="LXP47" s="350"/>
      <c r="LXQ47" s="350"/>
      <c r="LXR47" s="350"/>
      <c r="LXS47" s="350"/>
      <c r="LXT47" s="350"/>
      <c r="LXU47" s="350"/>
      <c r="LXV47" s="350"/>
      <c r="LXW47" s="350"/>
      <c r="LXX47" s="350"/>
      <c r="LXY47" s="350"/>
      <c r="LXZ47" s="350"/>
      <c r="LYA47" s="350"/>
      <c r="LYB47" s="350"/>
      <c r="LYC47" s="350"/>
      <c r="LYD47" s="350"/>
      <c r="LYE47" s="350"/>
      <c r="LYF47" s="350"/>
      <c r="LYG47" s="350"/>
      <c r="LYH47" s="350"/>
      <c r="LYI47" s="350"/>
      <c r="LYJ47" s="350"/>
      <c r="LYK47" s="350"/>
      <c r="LYL47" s="350"/>
      <c r="LYM47" s="350"/>
      <c r="LYN47" s="350"/>
      <c r="LYO47" s="350"/>
      <c r="LYP47" s="350"/>
      <c r="LYQ47" s="350"/>
      <c r="LYR47" s="350"/>
      <c r="LYS47" s="350"/>
      <c r="LYT47" s="350"/>
      <c r="LYU47" s="350"/>
      <c r="LYV47" s="350"/>
      <c r="LYW47" s="350"/>
      <c r="LYX47" s="350"/>
      <c r="LYY47" s="350"/>
      <c r="LYZ47" s="350"/>
      <c r="LZA47" s="350"/>
      <c r="LZB47" s="350"/>
      <c r="LZC47" s="350"/>
      <c r="LZD47" s="350"/>
      <c r="LZE47" s="350"/>
      <c r="LZF47" s="350"/>
      <c r="LZG47" s="350"/>
      <c r="LZH47" s="350"/>
      <c r="LZI47" s="350"/>
      <c r="LZJ47" s="350"/>
      <c r="LZK47" s="350"/>
      <c r="LZL47" s="350"/>
      <c r="LZM47" s="350"/>
      <c r="LZN47" s="350"/>
      <c r="LZO47" s="350"/>
      <c r="LZP47" s="350"/>
      <c r="LZQ47" s="350"/>
      <c r="LZR47" s="350"/>
      <c r="LZS47" s="350"/>
      <c r="LZT47" s="350"/>
      <c r="LZU47" s="350"/>
      <c r="LZV47" s="350"/>
      <c r="LZW47" s="350"/>
      <c r="LZX47" s="350"/>
      <c r="LZY47" s="350"/>
      <c r="LZZ47" s="350"/>
      <c r="MAA47" s="350"/>
      <c r="MAB47" s="350"/>
      <c r="MAC47" s="350"/>
      <c r="MAD47" s="350"/>
      <c r="MAE47" s="350"/>
      <c r="MAF47" s="350"/>
      <c r="MAG47" s="350"/>
      <c r="MAH47" s="350"/>
      <c r="MAI47" s="350"/>
      <c r="MAJ47" s="350"/>
      <c r="MAK47" s="350"/>
      <c r="MAL47" s="350"/>
      <c r="MAM47" s="350"/>
      <c r="MAN47" s="350"/>
      <c r="MAO47" s="350"/>
      <c r="MAP47" s="350"/>
      <c r="MAQ47" s="350"/>
      <c r="MAR47" s="350"/>
      <c r="MAS47" s="350"/>
      <c r="MAT47" s="350"/>
      <c r="MAU47" s="350"/>
      <c r="MAV47" s="350"/>
      <c r="MAW47" s="350"/>
      <c r="MAX47" s="350"/>
      <c r="MAY47" s="350"/>
      <c r="MAZ47" s="350"/>
      <c r="MBA47" s="350"/>
      <c r="MBB47" s="350"/>
      <c r="MBC47" s="350"/>
      <c r="MBD47" s="350"/>
      <c r="MBE47" s="350"/>
      <c r="MBF47" s="350"/>
      <c r="MBG47" s="350"/>
      <c r="MBH47" s="350"/>
      <c r="MBI47" s="350"/>
      <c r="MBJ47" s="350"/>
      <c r="MBK47" s="350"/>
      <c r="MBL47" s="350"/>
      <c r="MBM47" s="350"/>
      <c r="MBN47" s="350"/>
      <c r="MBO47" s="350"/>
      <c r="MBP47" s="350"/>
      <c r="MBQ47" s="350"/>
      <c r="MBR47" s="350"/>
      <c r="MBS47" s="350"/>
      <c r="MBT47" s="350"/>
      <c r="MBU47" s="350"/>
      <c r="MBV47" s="350"/>
      <c r="MBW47" s="350"/>
      <c r="MBX47" s="350"/>
      <c r="MBY47" s="350"/>
      <c r="MBZ47" s="350"/>
      <c r="MCA47" s="350"/>
      <c r="MCB47" s="350"/>
      <c r="MCC47" s="350"/>
      <c r="MCD47" s="350"/>
      <c r="MCE47" s="350"/>
      <c r="MCF47" s="350"/>
      <c r="MCG47" s="350"/>
      <c r="MCH47" s="350"/>
      <c r="MCI47" s="350"/>
      <c r="MCJ47" s="350"/>
      <c r="MCK47" s="350"/>
      <c r="MCL47" s="350"/>
      <c r="MCM47" s="350"/>
      <c r="MCN47" s="350"/>
      <c r="MCO47" s="350"/>
      <c r="MCP47" s="350"/>
      <c r="MCQ47" s="350"/>
      <c r="MCR47" s="350"/>
      <c r="MCS47" s="350"/>
      <c r="MCT47" s="350"/>
      <c r="MCU47" s="350"/>
      <c r="MCV47" s="350"/>
      <c r="MCW47" s="350"/>
      <c r="MCX47" s="350"/>
      <c r="MCY47" s="350"/>
      <c r="MCZ47" s="350"/>
      <c r="MDA47" s="350"/>
      <c r="MDB47" s="350"/>
      <c r="MDC47" s="350"/>
      <c r="MDD47" s="350"/>
      <c r="MDE47" s="350"/>
      <c r="MDF47" s="350"/>
      <c r="MDG47" s="350"/>
      <c r="MDH47" s="350"/>
      <c r="MDI47" s="350"/>
      <c r="MDJ47" s="350"/>
      <c r="MDK47" s="350"/>
      <c r="MDL47" s="350"/>
      <c r="MDM47" s="350"/>
      <c r="MDN47" s="350"/>
      <c r="MDO47" s="350"/>
      <c r="MDP47" s="350"/>
      <c r="MDQ47" s="350"/>
      <c r="MDR47" s="350"/>
      <c r="MDS47" s="350"/>
      <c r="MDT47" s="350"/>
      <c r="MDU47" s="350"/>
      <c r="MDV47" s="350"/>
      <c r="MDW47" s="350"/>
      <c r="MDX47" s="350"/>
      <c r="MDY47" s="350"/>
      <c r="MDZ47" s="350"/>
      <c r="MEA47" s="350"/>
      <c r="MEB47" s="350"/>
      <c r="MEC47" s="350"/>
      <c r="MED47" s="350"/>
      <c r="MEE47" s="350"/>
      <c r="MEF47" s="350"/>
      <c r="MEG47" s="350"/>
      <c r="MEH47" s="350"/>
      <c r="MEI47" s="350"/>
      <c r="MEJ47" s="350"/>
      <c r="MEK47" s="350"/>
      <c r="MEL47" s="350"/>
      <c r="MEM47" s="350"/>
      <c r="MEN47" s="350"/>
      <c r="MEO47" s="350"/>
      <c r="MEP47" s="350"/>
      <c r="MEQ47" s="350"/>
      <c r="MER47" s="350"/>
      <c r="MES47" s="350"/>
      <c r="MET47" s="350"/>
      <c r="MEU47" s="350"/>
      <c r="MEV47" s="350"/>
      <c r="MEW47" s="350"/>
      <c r="MEX47" s="350"/>
      <c r="MEY47" s="350"/>
      <c r="MEZ47" s="350"/>
      <c r="MFA47" s="350"/>
      <c r="MFB47" s="350"/>
      <c r="MFC47" s="350"/>
      <c r="MFD47" s="350"/>
      <c r="MFE47" s="350"/>
      <c r="MFF47" s="350"/>
      <c r="MFG47" s="350"/>
      <c r="MFH47" s="350"/>
      <c r="MFI47" s="350"/>
      <c r="MFJ47" s="350"/>
      <c r="MFK47" s="350"/>
      <c r="MFL47" s="350"/>
      <c r="MFM47" s="350"/>
      <c r="MFN47" s="350"/>
      <c r="MFO47" s="350"/>
      <c r="MFP47" s="350"/>
      <c r="MFQ47" s="350"/>
      <c r="MFR47" s="350"/>
      <c r="MFS47" s="350"/>
      <c r="MFT47" s="350"/>
      <c r="MFU47" s="350"/>
      <c r="MFV47" s="350"/>
      <c r="MFW47" s="350"/>
      <c r="MFX47" s="350"/>
      <c r="MFY47" s="350"/>
      <c r="MFZ47" s="350"/>
      <c r="MGA47" s="350"/>
      <c r="MGB47" s="350"/>
      <c r="MGC47" s="350"/>
      <c r="MGD47" s="350"/>
      <c r="MGE47" s="350"/>
      <c r="MGF47" s="350"/>
      <c r="MGG47" s="350"/>
      <c r="MGH47" s="350"/>
      <c r="MGI47" s="350"/>
      <c r="MGJ47" s="350"/>
      <c r="MGK47" s="350"/>
      <c r="MGL47" s="350"/>
      <c r="MGM47" s="350"/>
      <c r="MGN47" s="350"/>
      <c r="MGO47" s="350"/>
      <c r="MGP47" s="350"/>
      <c r="MGQ47" s="350"/>
      <c r="MGR47" s="350"/>
      <c r="MGS47" s="350"/>
      <c r="MGT47" s="350"/>
      <c r="MGU47" s="350"/>
      <c r="MGV47" s="350"/>
      <c r="MGW47" s="350"/>
      <c r="MGX47" s="350"/>
      <c r="MGY47" s="350"/>
      <c r="MGZ47" s="350"/>
      <c r="MHA47" s="350"/>
      <c r="MHB47" s="350"/>
      <c r="MHC47" s="350"/>
      <c r="MHD47" s="350"/>
      <c r="MHE47" s="350"/>
      <c r="MHF47" s="350"/>
      <c r="MHG47" s="350"/>
      <c r="MHH47" s="350"/>
      <c r="MHI47" s="350"/>
      <c r="MHJ47" s="350"/>
      <c r="MHK47" s="350"/>
      <c r="MHL47" s="350"/>
      <c r="MHM47" s="350"/>
      <c r="MHN47" s="350"/>
      <c r="MHO47" s="350"/>
      <c r="MHP47" s="350"/>
      <c r="MHQ47" s="350"/>
      <c r="MHR47" s="350"/>
      <c r="MHS47" s="350"/>
      <c r="MHT47" s="350"/>
      <c r="MHU47" s="350"/>
      <c r="MHV47" s="350"/>
      <c r="MHW47" s="350"/>
      <c r="MHX47" s="350"/>
      <c r="MHY47" s="350"/>
      <c r="MHZ47" s="350"/>
      <c r="MIA47" s="350"/>
      <c r="MIB47" s="350"/>
      <c r="MIC47" s="350"/>
      <c r="MID47" s="350"/>
      <c r="MIE47" s="350"/>
      <c r="MIF47" s="350"/>
      <c r="MIG47" s="350"/>
      <c r="MIH47" s="350"/>
      <c r="MII47" s="350"/>
      <c r="MIJ47" s="350"/>
      <c r="MIK47" s="350"/>
      <c r="MIL47" s="350"/>
      <c r="MIM47" s="350"/>
      <c r="MIN47" s="350"/>
      <c r="MIO47" s="350"/>
      <c r="MIP47" s="350"/>
      <c r="MIQ47" s="350"/>
      <c r="MIR47" s="350"/>
      <c r="MIS47" s="350"/>
      <c r="MIT47" s="350"/>
      <c r="MIU47" s="350"/>
      <c r="MIV47" s="350"/>
      <c r="MIW47" s="350"/>
      <c r="MIX47" s="350"/>
      <c r="MIY47" s="350"/>
      <c r="MIZ47" s="350"/>
      <c r="MJA47" s="350"/>
      <c r="MJB47" s="350"/>
      <c r="MJC47" s="350"/>
      <c r="MJD47" s="350"/>
      <c r="MJE47" s="350"/>
      <c r="MJF47" s="350"/>
      <c r="MJG47" s="350"/>
      <c r="MJH47" s="350"/>
      <c r="MJI47" s="350"/>
      <c r="MJJ47" s="350"/>
      <c r="MJK47" s="350"/>
      <c r="MJL47" s="350"/>
      <c r="MJM47" s="350"/>
      <c r="MJN47" s="350"/>
      <c r="MJO47" s="350"/>
      <c r="MJP47" s="350"/>
      <c r="MJQ47" s="350"/>
      <c r="MJR47" s="350"/>
      <c r="MJS47" s="350"/>
      <c r="MJT47" s="350"/>
      <c r="MJU47" s="350"/>
      <c r="MJV47" s="350"/>
      <c r="MJW47" s="350"/>
      <c r="MJX47" s="350"/>
      <c r="MJY47" s="350"/>
      <c r="MJZ47" s="350"/>
      <c r="MKA47" s="350"/>
      <c r="MKB47" s="350"/>
      <c r="MKC47" s="350"/>
      <c r="MKD47" s="350"/>
      <c r="MKE47" s="350"/>
      <c r="MKF47" s="350"/>
      <c r="MKG47" s="350"/>
      <c r="MKH47" s="350"/>
      <c r="MKI47" s="350"/>
      <c r="MKJ47" s="350"/>
      <c r="MKK47" s="350"/>
      <c r="MKL47" s="350"/>
      <c r="MKM47" s="350"/>
      <c r="MKN47" s="350"/>
      <c r="MKO47" s="350"/>
      <c r="MKP47" s="350"/>
      <c r="MKQ47" s="350"/>
      <c r="MKR47" s="350"/>
      <c r="MKS47" s="350"/>
      <c r="MKT47" s="350"/>
      <c r="MKU47" s="350"/>
      <c r="MKV47" s="350"/>
      <c r="MKW47" s="350"/>
      <c r="MKX47" s="350"/>
      <c r="MKY47" s="350"/>
      <c r="MKZ47" s="350"/>
      <c r="MLA47" s="350"/>
      <c r="MLB47" s="350"/>
      <c r="MLC47" s="350"/>
      <c r="MLD47" s="350"/>
      <c r="MLE47" s="350"/>
      <c r="MLF47" s="350"/>
      <c r="MLG47" s="350"/>
      <c r="MLH47" s="350"/>
      <c r="MLI47" s="350"/>
      <c r="MLJ47" s="350"/>
      <c r="MLK47" s="350"/>
      <c r="MLL47" s="350"/>
      <c r="MLM47" s="350"/>
      <c r="MLN47" s="350"/>
      <c r="MLO47" s="350"/>
      <c r="MLP47" s="350"/>
      <c r="MLQ47" s="350"/>
      <c r="MLR47" s="350"/>
      <c r="MLS47" s="350"/>
      <c r="MLT47" s="350"/>
      <c r="MLU47" s="350"/>
      <c r="MLV47" s="350"/>
      <c r="MLW47" s="350"/>
      <c r="MLX47" s="350"/>
      <c r="MLY47" s="350"/>
      <c r="MLZ47" s="350"/>
      <c r="MMA47" s="350"/>
      <c r="MMB47" s="350"/>
      <c r="MMC47" s="350"/>
      <c r="MMD47" s="350"/>
      <c r="MME47" s="350"/>
      <c r="MMF47" s="350"/>
      <c r="MMG47" s="350"/>
      <c r="MMH47" s="350"/>
      <c r="MMI47" s="350"/>
      <c r="MMJ47" s="350"/>
      <c r="MMK47" s="350"/>
      <c r="MML47" s="350"/>
      <c r="MMM47" s="350"/>
      <c r="MMN47" s="350"/>
      <c r="MMO47" s="350"/>
      <c r="MMP47" s="350"/>
      <c r="MMQ47" s="350"/>
      <c r="MMR47" s="350"/>
      <c r="MMS47" s="350"/>
      <c r="MMT47" s="350"/>
      <c r="MMU47" s="350"/>
      <c r="MMV47" s="350"/>
      <c r="MMW47" s="350"/>
      <c r="MMX47" s="350"/>
      <c r="MMY47" s="350"/>
      <c r="MMZ47" s="350"/>
      <c r="MNA47" s="350"/>
      <c r="MNB47" s="350"/>
      <c r="MNC47" s="350"/>
      <c r="MND47" s="350"/>
      <c r="MNE47" s="350"/>
      <c r="MNF47" s="350"/>
      <c r="MNG47" s="350"/>
      <c r="MNH47" s="350"/>
      <c r="MNI47" s="350"/>
      <c r="MNJ47" s="350"/>
      <c r="MNK47" s="350"/>
      <c r="MNL47" s="350"/>
      <c r="MNM47" s="350"/>
      <c r="MNN47" s="350"/>
      <c r="MNO47" s="350"/>
      <c r="MNP47" s="350"/>
      <c r="MNQ47" s="350"/>
      <c r="MNR47" s="350"/>
      <c r="MNS47" s="350"/>
      <c r="MNT47" s="350"/>
      <c r="MNU47" s="350"/>
      <c r="MNV47" s="350"/>
      <c r="MNW47" s="350"/>
      <c r="MNX47" s="350"/>
      <c r="MNY47" s="350"/>
      <c r="MNZ47" s="350"/>
      <c r="MOA47" s="350"/>
      <c r="MOB47" s="350"/>
      <c r="MOC47" s="350"/>
      <c r="MOD47" s="350"/>
      <c r="MOE47" s="350"/>
      <c r="MOF47" s="350"/>
      <c r="MOG47" s="350"/>
      <c r="MOH47" s="350"/>
      <c r="MOI47" s="350"/>
      <c r="MOJ47" s="350"/>
      <c r="MOK47" s="350"/>
      <c r="MOL47" s="350"/>
      <c r="MOM47" s="350"/>
      <c r="MON47" s="350"/>
      <c r="MOO47" s="350"/>
      <c r="MOP47" s="350"/>
      <c r="MOQ47" s="350"/>
      <c r="MOR47" s="350"/>
      <c r="MOS47" s="350"/>
      <c r="MOT47" s="350"/>
      <c r="MOU47" s="350"/>
      <c r="MOV47" s="350"/>
      <c r="MOW47" s="350"/>
      <c r="MOX47" s="350"/>
      <c r="MOY47" s="350"/>
      <c r="MOZ47" s="350"/>
      <c r="MPA47" s="350"/>
      <c r="MPB47" s="350"/>
      <c r="MPC47" s="350"/>
      <c r="MPD47" s="350"/>
      <c r="MPE47" s="350"/>
      <c r="MPF47" s="350"/>
      <c r="MPG47" s="350"/>
      <c r="MPH47" s="350"/>
      <c r="MPI47" s="350"/>
      <c r="MPJ47" s="350"/>
      <c r="MPK47" s="350"/>
      <c r="MPL47" s="350"/>
      <c r="MPM47" s="350"/>
      <c r="MPN47" s="350"/>
      <c r="MPO47" s="350"/>
      <c r="MPP47" s="350"/>
      <c r="MPQ47" s="350"/>
      <c r="MPR47" s="350"/>
      <c r="MPS47" s="350"/>
      <c r="MPT47" s="350"/>
      <c r="MPU47" s="350"/>
      <c r="MPV47" s="350"/>
      <c r="MPW47" s="350"/>
      <c r="MPX47" s="350"/>
      <c r="MPY47" s="350"/>
      <c r="MPZ47" s="350"/>
      <c r="MQA47" s="350"/>
      <c r="MQB47" s="350"/>
      <c r="MQC47" s="350"/>
      <c r="MQD47" s="350"/>
      <c r="MQE47" s="350"/>
      <c r="MQF47" s="350"/>
      <c r="MQG47" s="350"/>
      <c r="MQH47" s="350"/>
      <c r="MQI47" s="350"/>
      <c r="MQJ47" s="350"/>
      <c r="MQK47" s="350"/>
      <c r="MQL47" s="350"/>
      <c r="MQM47" s="350"/>
      <c r="MQN47" s="350"/>
      <c r="MQO47" s="350"/>
      <c r="MQP47" s="350"/>
      <c r="MQQ47" s="350"/>
      <c r="MQR47" s="350"/>
      <c r="MQS47" s="350"/>
      <c r="MQT47" s="350"/>
      <c r="MQU47" s="350"/>
      <c r="MQV47" s="350"/>
      <c r="MQW47" s="350"/>
      <c r="MQX47" s="350"/>
      <c r="MQY47" s="350"/>
      <c r="MQZ47" s="350"/>
      <c r="MRA47" s="350"/>
      <c r="MRB47" s="350"/>
      <c r="MRC47" s="350"/>
      <c r="MRD47" s="350"/>
      <c r="MRE47" s="350"/>
      <c r="MRF47" s="350"/>
      <c r="MRG47" s="350"/>
      <c r="MRH47" s="350"/>
      <c r="MRI47" s="350"/>
      <c r="MRJ47" s="350"/>
      <c r="MRK47" s="350"/>
      <c r="MRL47" s="350"/>
      <c r="MRM47" s="350"/>
      <c r="MRN47" s="350"/>
      <c r="MRO47" s="350"/>
      <c r="MRP47" s="350"/>
      <c r="MRQ47" s="350"/>
      <c r="MRR47" s="350"/>
      <c r="MRS47" s="350"/>
      <c r="MRT47" s="350"/>
      <c r="MRU47" s="350"/>
      <c r="MRV47" s="350"/>
      <c r="MRW47" s="350"/>
      <c r="MRX47" s="350"/>
      <c r="MRY47" s="350"/>
      <c r="MRZ47" s="350"/>
      <c r="MSA47" s="350"/>
      <c r="MSB47" s="350"/>
      <c r="MSC47" s="350"/>
      <c r="MSD47" s="350"/>
      <c r="MSE47" s="350"/>
      <c r="MSF47" s="350"/>
      <c r="MSG47" s="350"/>
      <c r="MSH47" s="350"/>
      <c r="MSI47" s="350"/>
      <c r="MSJ47" s="350"/>
      <c r="MSK47" s="350"/>
      <c r="MSL47" s="350"/>
      <c r="MSM47" s="350"/>
      <c r="MSN47" s="350"/>
      <c r="MSO47" s="350"/>
      <c r="MSP47" s="350"/>
      <c r="MSQ47" s="350"/>
      <c r="MSR47" s="350"/>
      <c r="MSS47" s="350"/>
      <c r="MST47" s="350"/>
      <c r="MSU47" s="350"/>
      <c r="MSV47" s="350"/>
      <c r="MSW47" s="350"/>
      <c r="MSX47" s="350"/>
      <c r="MSY47" s="350"/>
      <c r="MSZ47" s="350"/>
      <c r="MTA47" s="350"/>
      <c r="MTB47" s="350"/>
      <c r="MTC47" s="350"/>
      <c r="MTD47" s="350"/>
      <c r="MTE47" s="350"/>
      <c r="MTF47" s="350"/>
      <c r="MTG47" s="350"/>
      <c r="MTH47" s="350"/>
      <c r="MTI47" s="350"/>
      <c r="MTJ47" s="350"/>
      <c r="MTK47" s="350"/>
      <c r="MTL47" s="350"/>
      <c r="MTM47" s="350"/>
      <c r="MTN47" s="350"/>
      <c r="MTO47" s="350"/>
      <c r="MTP47" s="350"/>
      <c r="MTQ47" s="350"/>
      <c r="MTR47" s="350"/>
      <c r="MTS47" s="350"/>
      <c r="MTT47" s="350"/>
      <c r="MTU47" s="350"/>
      <c r="MTV47" s="350"/>
      <c r="MTW47" s="350"/>
      <c r="MTX47" s="350"/>
      <c r="MTY47" s="350"/>
      <c r="MTZ47" s="350"/>
      <c r="MUA47" s="350"/>
      <c r="MUB47" s="350"/>
      <c r="MUC47" s="350"/>
      <c r="MUD47" s="350"/>
      <c r="MUE47" s="350"/>
      <c r="MUF47" s="350"/>
      <c r="MUG47" s="350"/>
      <c r="MUH47" s="350"/>
      <c r="MUI47" s="350"/>
      <c r="MUJ47" s="350"/>
      <c r="MUK47" s="350"/>
      <c r="MUL47" s="350"/>
      <c r="MUM47" s="350"/>
      <c r="MUN47" s="350"/>
      <c r="MUO47" s="350"/>
      <c r="MUP47" s="350"/>
      <c r="MUQ47" s="350"/>
      <c r="MUR47" s="350"/>
      <c r="MUS47" s="350"/>
      <c r="MUT47" s="350"/>
      <c r="MUU47" s="350"/>
      <c r="MUV47" s="350"/>
      <c r="MUW47" s="350"/>
      <c r="MUX47" s="350"/>
      <c r="MUY47" s="350"/>
      <c r="MUZ47" s="350"/>
      <c r="MVA47" s="350"/>
      <c r="MVB47" s="350"/>
      <c r="MVC47" s="350"/>
      <c r="MVD47" s="350"/>
      <c r="MVE47" s="350"/>
      <c r="MVF47" s="350"/>
      <c r="MVG47" s="350"/>
      <c r="MVH47" s="350"/>
      <c r="MVI47" s="350"/>
      <c r="MVJ47" s="350"/>
      <c r="MVK47" s="350"/>
      <c r="MVL47" s="350"/>
      <c r="MVM47" s="350"/>
      <c r="MVN47" s="350"/>
      <c r="MVO47" s="350"/>
      <c r="MVP47" s="350"/>
      <c r="MVQ47" s="350"/>
      <c r="MVR47" s="350"/>
      <c r="MVS47" s="350"/>
      <c r="MVT47" s="350"/>
      <c r="MVU47" s="350"/>
      <c r="MVV47" s="350"/>
      <c r="MVW47" s="350"/>
      <c r="MVX47" s="350"/>
      <c r="MVY47" s="350"/>
      <c r="MVZ47" s="350"/>
      <c r="MWA47" s="350"/>
      <c r="MWB47" s="350"/>
      <c r="MWC47" s="350"/>
      <c r="MWD47" s="350"/>
      <c r="MWE47" s="350"/>
      <c r="MWF47" s="350"/>
      <c r="MWG47" s="350"/>
      <c r="MWH47" s="350"/>
      <c r="MWI47" s="350"/>
      <c r="MWJ47" s="350"/>
      <c r="MWK47" s="350"/>
      <c r="MWL47" s="350"/>
      <c r="MWM47" s="350"/>
      <c r="MWN47" s="350"/>
      <c r="MWO47" s="350"/>
      <c r="MWP47" s="350"/>
      <c r="MWQ47" s="350"/>
      <c r="MWR47" s="350"/>
      <c r="MWS47" s="350"/>
      <c r="MWT47" s="350"/>
      <c r="MWU47" s="350"/>
      <c r="MWV47" s="350"/>
      <c r="MWW47" s="350"/>
      <c r="MWX47" s="350"/>
      <c r="MWY47" s="350"/>
      <c r="MWZ47" s="350"/>
      <c r="MXA47" s="350"/>
      <c r="MXB47" s="350"/>
      <c r="MXC47" s="350"/>
      <c r="MXD47" s="350"/>
      <c r="MXE47" s="350"/>
      <c r="MXF47" s="350"/>
      <c r="MXG47" s="350"/>
      <c r="MXH47" s="350"/>
      <c r="MXI47" s="350"/>
      <c r="MXJ47" s="350"/>
      <c r="MXK47" s="350"/>
      <c r="MXL47" s="350"/>
      <c r="MXM47" s="350"/>
      <c r="MXN47" s="350"/>
      <c r="MXO47" s="350"/>
      <c r="MXP47" s="350"/>
      <c r="MXQ47" s="350"/>
      <c r="MXR47" s="350"/>
      <c r="MXS47" s="350"/>
      <c r="MXT47" s="350"/>
      <c r="MXU47" s="350"/>
      <c r="MXV47" s="350"/>
      <c r="MXW47" s="350"/>
      <c r="MXX47" s="350"/>
      <c r="MXY47" s="350"/>
      <c r="MXZ47" s="350"/>
      <c r="MYA47" s="350"/>
      <c r="MYB47" s="350"/>
      <c r="MYC47" s="350"/>
      <c r="MYD47" s="350"/>
      <c r="MYE47" s="350"/>
      <c r="MYF47" s="350"/>
      <c r="MYG47" s="350"/>
      <c r="MYH47" s="350"/>
      <c r="MYI47" s="350"/>
      <c r="MYJ47" s="350"/>
      <c r="MYK47" s="350"/>
      <c r="MYL47" s="350"/>
      <c r="MYM47" s="350"/>
      <c r="MYN47" s="350"/>
      <c r="MYO47" s="350"/>
      <c r="MYP47" s="350"/>
      <c r="MYQ47" s="350"/>
      <c r="MYR47" s="350"/>
      <c r="MYS47" s="350"/>
      <c r="MYT47" s="350"/>
      <c r="MYU47" s="350"/>
      <c r="MYV47" s="350"/>
      <c r="MYW47" s="350"/>
      <c r="MYX47" s="350"/>
      <c r="MYY47" s="350"/>
      <c r="MYZ47" s="350"/>
      <c r="MZA47" s="350"/>
      <c r="MZB47" s="350"/>
      <c r="MZC47" s="350"/>
      <c r="MZD47" s="350"/>
      <c r="MZE47" s="350"/>
      <c r="MZF47" s="350"/>
      <c r="MZG47" s="350"/>
      <c r="MZH47" s="350"/>
      <c r="MZI47" s="350"/>
      <c r="MZJ47" s="350"/>
      <c r="MZK47" s="350"/>
      <c r="MZL47" s="350"/>
      <c r="MZM47" s="350"/>
      <c r="MZN47" s="350"/>
      <c r="MZO47" s="350"/>
      <c r="MZP47" s="350"/>
      <c r="MZQ47" s="350"/>
      <c r="MZR47" s="350"/>
      <c r="MZS47" s="350"/>
      <c r="MZT47" s="350"/>
      <c r="MZU47" s="350"/>
      <c r="MZV47" s="350"/>
      <c r="MZW47" s="350"/>
      <c r="MZX47" s="350"/>
      <c r="MZY47" s="350"/>
      <c r="MZZ47" s="350"/>
      <c r="NAA47" s="350"/>
      <c r="NAB47" s="350"/>
      <c r="NAC47" s="350"/>
      <c r="NAD47" s="350"/>
      <c r="NAE47" s="350"/>
      <c r="NAF47" s="350"/>
      <c r="NAG47" s="350"/>
      <c r="NAH47" s="350"/>
      <c r="NAI47" s="350"/>
      <c r="NAJ47" s="350"/>
      <c r="NAK47" s="350"/>
      <c r="NAL47" s="350"/>
      <c r="NAM47" s="350"/>
      <c r="NAN47" s="350"/>
      <c r="NAO47" s="350"/>
      <c r="NAP47" s="350"/>
      <c r="NAQ47" s="350"/>
      <c r="NAR47" s="350"/>
      <c r="NAS47" s="350"/>
      <c r="NAT47" s="350"/>
      <c r="NAU47" s="350"/>
      <c r="NAV47" s="350"/>
      <c r="NAW47" s="350"/>
      <c r="NAX47" s="350"/>
      <c r="NAY47" s="350"/>
      <c r="NAZ47" s="350"/>
      <c r="NBA47" s="350"/>
      <c r="NBB47" s="350"/>
      <c r="NBC47" s="350"/>
      <c r="NBD47" s="350"/>
      <c r="NBE47" s="350"/>
      <c r="NBF47" s="350"/>
      <c r="NBG47" s="350"/>
      <c r="NBH47" s="350"/>
      <c r="NBI47" s="350"/>
      <c r="NBJ47" s="350"/>
      <c r="NBK47" s="350"/>
      <c r="NBL47" s="350"/>
      <c r="NBM47" s="350"/>
      <c r="NBN47" s="350"/>
      <c r="NBO47" s="350"/>
      <c r="NBP47" s="350"/>
      <c r="NBQ47" s="350"/>
      <c r="NBR47" s="350"/>
      <c r="NBS47" s="350"/>
      <c r="NBT47" s="350"/>
      <c r="NBU47" s="350"/>
      <c r="NBV47" s="350"/>
      <c r="NBW47" s="350"/>
      <c r="NBX47" s="350"/>
      <c r="NBY47" s="350"/>
      <c r="NBZ47" s="350"/>
      <c r="NCA47" s="350"/>
      <c r="NCB47" s="350"/>
      <c r="NCC47" s="350"/>
      <c r="NCD47" s="350"/>
      <c r="NCE47" s="350"/>
      <c r="NCF47" s="350"/>
      <c r="NCG47" s="350"/>
      <c r="NCH47" s="350"/>
      <c r="NCI47" s="350"/>
      <c r="NCJ47" s="350"/>
      <c r="NCK47" s="350"/>
      <c r="NCL47" s="350"/>
      <c r="NCM47" s="350"/>
      <c r="NCN47" s="350"/>
      <c r="NCO47" s="350"/>
      <c r="NCP47" s="350"/>
      <c r="NCQ47" s="350"/>
      <c r="NCR47" s="350"/>
      <c r="NCS47" s="350"/>
      <c r="NCT47" s="350"/>
      <c r="NCU47" s="350"/>
      <c r="NCV47" s="350"/>
      <c r="NCW47" s="350"/>
      <c r="NCX47" s="350"/>
      <c r="NCY47" s="350"/>
      <c r="NCZ47" s="350"/>
      <c r="NDA47" s="350"/>
      <c r="NDB47" s="350"/>
      <c r="NDC47" s="350"/>
      <c r="NDD47" s="350"/>
      <c r="NDE47" s="350"/>
      <c r="NDF47" s="350"/>
      <c r="NDG47" s="350"/>
      <c r="NDH47" s="350"/>
      <c r="NDI47" s="350"/>
      <c r="NDJ47" s="350"/>
      <c r="NDK47" s="350"/>
      <c r="NDL47" s="350"/>
      <c r="NDM47" s="350"/>
      <c r="NDN47" s="350"/>
      <c r="NDO47" s="350"/>
      <c r="NDP47" s="350"/>
      <c r="NDQ47" s="350"/>
      <c r="NDR47" s="350"/>
      <c r="NDS47" s="350"/>
      <c r="NDT47" s="350"/>
      <c r="NDU47" s="350"/>
      <c r="NDV47" s="350"/>
      <c r="NDW47" s="350"/>
      <c r="NDX47" s="350"/>
      <c r="NDY47" s="350"/>
      <c r="NDZ47" s="350"/>
      <c r="NEA47" s="350"/>
      <c r="NEB47" s="350"/>
      <c r="NEC47" s="350"/>
      <c r="NED47" s="350"/>
      <c r="NEE47" s="350"/>
      <c r="NEF47" s="350"/>
      <c r="NEG47" s="350"/>
      <c r="NEH47" s="350"/>
      <c r="NEI47" s="350"/>
      <c r="NEJ47" s="350"/>
      <c r="NEK47" s="350"/>
      <c r="NEL47" s="350"/>
      <c r="NEM47" s="350"/>
      <c r="NEN47" s="350"/>
      <c r="NEO47" s="350"/>
      <c r="NEP47" s="350"/>
      <c r="NEQ47" s="350"/>
      <c r="NER47" s="350"/>
      <c r="NES47" s="350"/>
      <c r="NET47" s="350"/>
      <c r="NEU47" s="350"/>
      <c r="NEV47" s="350"/>
      <c r="NEW47" s="350"/>
      <c r="NEX47" s="350"/>
      <c r="NEY47" s="350"/>
      <c r="NEZ47" s="350"/>
      <c r="NFA47" s="350"/>
      <c r="NFB47" s="350"/>
      <c r="NFC47" s="350"/>
      <c r="NFD47" s="350"/>
      <c r="NFE47" s="350"/>
      <c r="NFF47" s="350"/>
      <c r="NFG47" s="350"/>
      <c r="NFH47" s="350"/>
      <c r="NFI47" s="350"/>
      <c r="NFJ47" s="350"/>
      <c r="NFK47" s="350"/>
      <c r="NFL47" s="350"/>
      <c r="NFM47" s="350"/>
      <c r="NFN47" s="350"/>
      <c r="NFO47" s="350"/>
      <c r="NFP47" s="350"/>
      <c r="NFQ47" s="350"/>
      <c r="NFR47" s="350"/>
      <c r="NFS47" s="350"/>
      <c r="NFT47" s="350"/>
      <c r="NFU47" s="350"/>
      <c r="NFV47" s="350"/>
      <c r="NFW47" s="350"/>
      <c r="NFX47" s="350"/>
      <c r="NFY47" s="350"/>
      <c r="NFZ47" s="350"/>
      <c r="NGA47" s="350"/>
      <c r="NGB47" s="350"/>
      <c r="NGC47" s="350"/>
      <c r="NGD47" s="350"/>
      <c r="NGE47" s="350"/>
      <c r="NGF47" s="350"/>
      <c r="NGG47" s="350"/>
      <c r="NGH47" s="350"/>
      <c r="NGI47" s="350"/>
      <c r="NGJ47" s="350"/>
      <c r="NGK47" s="350"/>
      <c r="NGL47" s="350"/>
      <c r="NGM47" s="350"/>
      <c r="NGN47" s="350"/>
      <c r="NGO47" s="350"/>
      <c r="NGP47" s="350"/>
      <c r="NGQ47" s="350"/>
      <c r="NGR47" s="350"/>
      <c r="NGS47" s="350"/>
      <c r="NGT47" s="350"/>
      <c r="NGU47" s="350"/>
      <c r="NGV47" s="350"/>
      <c r="NGW47" s="350"/>
      <c r="NGX47" s="350"/>
      <c r="NGY47" s="350"/>
      <c r="NGZ47" s="350"/>
      <c r="NHA47" s="350"/>
      <c r="NHB47" s="350"/>
      <c r="NHC47" s="350"/>
      <c r="NHD47" s="350"/>
      <c r="NHE47" s="350"/>
      <c r="NHF47" s="350"/>
      <c r="NHG47" s="350"/>
      <c r="NHH47" s="350"/>
      <c r="NHI47" s="350"/>
      <c r="NHJ47" s="350"/>
      <c r="NHK47" s="350"/>
      <c r="NHL47" s="350"/>
      <c r="NHM47" s="350"/>
      <c r="NHN47" s="350"/>
      <c r="NHO47" s="350"/>
      <c r="NHP47" s="350"/>
      <c r="NHQ47" s="350"/>
      <c r="NHR47" s="350"/>
      <c r="NHS47" s="350"/>
      <c r="NHT47" s="350"/>
      <c r="NHU47" s="350"/>
      <c r="NHV47" s="350"/>
      <c r="NHW47" s="350"/>
      <c r="NHX47" s="350"/>
      <c r="NHY47" s="350"/>
      <c r="NHZ47" s="350"/>
      <c r="NIA47" s="350"/>
      <c r="NIB47" s="350"/>
      <c r="NIC47" s="350"/>
      <c r="NID47" s="350"/>
      <c r="NIE47" s="350"/>
      <c r="NIF47" s="350"/>
      <c r="NIG47" s="350"/>
      <c r="NIH47" s="350"/>
      <c r="NII47" s="350"/>
      <c r="NIJ47" s="350"/>
      <c r="NIK47" s="350"/>
      <c r="NIL47" s="350"/>
      <c r="NIM47" s="350"/>
      <c r="NIN47" s="350"/>
      <c r="NIO47" s="350"/>
      <c r="NIP47" s="350"/>
      <c r="NIQ47" s="350"/>
      <c r="NIR47" s="350"/>
      <c r="NIS47" s="350"/>
      <c r="NIT47" s="350"/>
      <c r="NIU47" s="350"/>
      <c r="NIV47" s="350"/>
      <c r="NIW47" s="350"/>
      <c r="NIX47" s="350"/>
      <c r="NIY47" s="350"/>
      <c r="NIZ47" s="350"/>
      <c r="NJA47" s="350"/>
      <c r="NJB47" s="350"/>
      <c r="NJC47" s="350"/>
      <c r="NJD47" s="350"/>
      <c r="NJE47" s="350"/>
      <c r="NJF47" s="350"/>
      <c r="NJG47" s="350"/>
      <c r="NJH47" s="350"/>
      <c r="NJI47" s="350"/>
      <c r="NJJ47" s="350"/>
      <c r="NJK47" s="350"/>
      <c r="NJL47" s="350"/>
      <c r="NJM47" s="350"/>
      <c r="NJN47" s="350"/>
      <c r="NJO47" s="350"/>
      <c r="NJP47" s="350"/>
      <c r="NJQ47" s="350"/>
      <c r="NJR47" s="350"/>
      <c r="NJS47" s="350"/>
      <c r="NJT47" s="350"/>
      <c r="NJU47" s="350"/>
      <c r="NJV47" s="350"/>
      <c r="NJW47" s="350"/>
      <c r="NJX47" s="350"/>
      <c r="NJY47" s="350"/>
      <c r="NJZ47" s="350"/>
      <c r="NKA47" s="350"/>
      <c r="NKB47" s="350"/>
      <c r="NKC47" s="350"/>
      <c r="NKD47" s="350"/>
      <c r="NKE47" s="350"/>
      <c r="NKF47" s="350"/>
      <c r="NKG47" s="350"/>
      <c r="NKH47" s="350"/>
      <c r="NKI47" s="350"/>
      <c r="NKJ47" s="350"/>
      <c r="NKK47" s="350"/>
      <c r="NKL47" s="350"/>
      <c r="NKM47" s="350"/>
      <c r="NKN47" s="350"/>
      <c r="NKO47" s="350"/>
      <c r="NKP47" s="350"/>
      <c r="NKQ47" s="350"/>
      <c r="NKR47" s="350"/>
      <c r="NKS47" s="350"/>
      <c r="NKT47" s="350"/>
      <c r="NKU47" s="350"/>
      <c r="NKV47" s="350"/>
      <c r="NKW47" s="350"/>
      <c r="NKX47" s="350"/>
      <c r="NKY47" s="350"/>
      <c r="NKZ47" s="350"/>
      <c r="NLA47" s="350"/>
      <c r="NLB47" s="350"/>
      <c r="NLC47" s="350"/>
      <c r="NLD47" s="350"/>
      <c r="NLE47" s="350"/>
      <c r="NLF47" s="350"/>
      <c r="NLG47" s="350"/>
      <c r="NLH47" s="350"/>
      <c r="NLI47" s="350"/>
      <c r="NLJ47" s="350"/>
      <c r="NLK47" s="350"/>
      <c r="NLL47" s="350"/>
      <c r="NLM47" s="350"/>
      <c r="NLN47" s="350"/>
      <c r="NLO47" s="350"/>
      <c r="NLP47" s="350"/>
      <c r="NLQ47" s="350"/>
      <c r="NLR47" s="350"/>
      <c r="NLS47" s="350"/>
      <c r="NLT47" s="350"/>
      <c r="NLU47" s="350"/>
      <c r="NLV47" s="350"/>
      <c r="NLW47" s="350"/>
      <c r="NLX47" s="350"/>
      <c r="NLY47" s="350"/>
      <c r="NLZ47" s="350"/>
      <c r="NMA47" s="350"/>
      <c r="NMB47" s="350"/>
      <c r="NMC47" s="350"/>
      <c r="NMD47" s="350"/>
      <c r="NME47" s="350"/>
      <c r="NMF47" s="350"/>
      <c r="NMG47" s="350"/>
      <c r="NMH47" s="350"/>
      <c r="NMI47" s="350"/>
      <c r="NMJ47" s="350"/>
      <c r="NMK47" s="350"/>
      <c r="NML47" s="350"/>
      <c r="NMM47" s="350"/>
      <c r="NMN47" s="350"/>
      <c r="NMO47" s="350"/>
      <c r="NMP47" s="350"/>
      <c r="NMQ47" s="350"/>
      <c r="NMR47" s="350"/>
      <c r="NMS47" s="350"/>
      <c r="NMT47" s="350"/>
      <c r="NMU47" s="350"/>
      <c r="NMV47" s="350"/>
      <c r="NMW47" s="350"/>
      <c r="NMX47" s="350"/>
      <c r="NMY47" s="350"/>
      <c r="NMZ47" s="350"/>
      <c r="NNA47" s="350"/>
      <c r="NNB47" s="350"/>
      <c r="NNC47" s="350"/>
      <c r="NND47" s="350"/>
      <c r="NNE47" s="350"/>
      <c r="NNF47" s="350"/>
      <c r="NNG47" s="350"/>
      <c r="NNH47" s="350"/>
      <c r="NNI47" s="350"/>
      <c r="NNJ47" s="350"/>
      <c r="NNK47" s="350"/>
      <c r="NNL47" s="350"/>
      <c r="NNM47" s="350"/>
      <c r="NNN47" s="350"/>
      <c r="NNO47" s="350"/>
      <c r="NNP47" s="350"/>
      <c r="NNQ47" s="350"/>
      <c r="NNR47" s="350"/>
      <c r="NNS47" s="350"/>
      <c r="NNT47" s="350"/>
      <c r="NNU47" s="350"/>
      <c r="NNV47" s="350"/>
      <c r="NNW47" s="350"/>
      <c r="NNX47" s="350"/>
      <c r="NNY47" s="350"/>
      <c r="NNZ47" s="350"/>
      <c r="NOA47" s="350"/>
      <c r="NOB47" s="350"/>
      <c r="NOC47" s="350"/>
      <c r="NOD47" s="350"/>
      <c r="NOE47" s="350"/>
      <c r="NOF47" s="350"/>
      <c r="NOG47" s="350"/>
      <c r="NOH47" s="350"/>
      <c r="NOI47" s="350"/>
      <c r="NOJ47" s="350"/>
      <c r="NOK47" s="350"/>
      <c r="NOL47" s="350"/>
      <c r="NOM47" s="350"/>
      <c r="NON47" s="350"/>
      <c r="NOO47" s="350"/>
      <c r="NOP47" s="350"/>
      <c r="NOQ47" s="350"/>
      <c r="NOR47" s="350"/>
      <c r="NOS47" s="350"/>
      <c r="NOT47" s="350"/>
      <c r="NOU47" s="350"/>
      <c r="NOV47" s="350"/>
      <c r="NOW47" s="350"/>
      <c r="NOX47" s="350"/>
      <c r="NOY47" s="350"/>
      <c r="NOZ47" s="350"/>
      <c r="NPA47" s="350"/>
      <c r="NPB47" s="350"/>
      <c r="NPC47" s="350"/>
      <c r="NPD47" s="350"/>
      <c r="NPE47" s="350"/>
      <c r="NPF47" s="350"/>
      <c r="NPG47" s="350"/>
      <c r="NPH47" s="350"/>
      <c r="NPI47" s="350"/>
      <c r="NPJ47" s="350"/>
      <c r="NPK47" s="350"/>
      <c r="NPL47" s="350"/>
      <c r="NPM47" s="350"/>
      <c r="NPN47" s="350"/>
      <c r="NPO47" s="350"/>
      <c r="NPP47" s="350"/>
      <c r="NPQ47" s="350"/>
      <c r="NPR47" s="350"/>
      <c r="NPS47" s="350"/>
      <c r="NPT47" s="350"/>
      <c r="NPU47" s="350"/>
      <c r="NPV47" s="350"/>
      <c r="NPW47" s="350"/>
      <c r="NPX47" s="350"/>
      <c r="NPY47" s="350"/>
      <c r="NPZ47" s="350"/>
      <c r="NQA47" s="350"/>
      <c r="NQB47" s="350"/>
      <c r="NQC47" s="350"/>
      <c r="NQD47" s="350"/>
      <c r="NQE47" s="350"/>
      <c r="NQF47" s="350"/>
      <c r="NQG47" s="350"/>
      <c r="NQH47" s="350"/>
      <c r="NQI47" s="350"/>
      <c r="NQJ47" s="350"/>
      <c r="NQK47" s="350"/>
      <c r="NQL47" s="350"/>
      <c r="NQM47" s="350"/>
      <c r="NQN47" s="350"/>
      <c r="NQO47" s="350"/>
      <c r="NQP47" s="350"/>
      <c r="NQQ47" s="350"/>
      <c r="NQR47" s="350"/>
      <c r="NQS47" s="350"/>
      <c r="NQT47" s="350"/>
      <c r="NQU47" s="350"/>
      <c r="NQV47" s="350"/>
      <c r="NQW47" s="350"/>
      <c r="NQX47" s="350"/>
      <c r="NQY47" s="350"/>
      <c r="NQZ47" s="350"/>
      <c r="NRA47" s="350"/>
      <c r="NRB47" s="350"/>
      <c r="NRC47" s="350"/>
      <c r="NRD47" s="350"/>
      <c r="NRE47" s="350"/>
      <c r="NRF47" s="350"/>
      <c r="NRG47" s="350"/>
      <c r="NRH47" s="350"/>
      <c r="NRI47" s="350"/>
      <c r="NRJ47" s="350"/>
      <c r="NRK47" s="350"/>
      <c r="NRL47" s="350"/>
      <c r="NRM47" s="350"/>
      <c r="NRN47" s="350"/>
      <c r="NRO47" s="350"/>
      <c r="NRP47" s="350"/>
      <c r="NRQ47" s="350"/>
      <c r="NRR47" s="350"/>
      <c r="NRS47" s="350"/>
      <c r="NRT47" s="350"/>
      <c r="NRU47" s="350"/>
      <c r="NRV47" s="350"/>
      <c r="NRW47" s="350"/>
      <c r="NRX47" s="350"/>
      <c r="NRY47" s="350"/>
      <c r="NRZ47" s="350"/>
      <c r="NSA47" s="350"/>
      <c r="NSB47" s="350"/>
      <c r="NSC47" s="350"/>
      <c r="NSD47" s="350"/>
      <c r="NSE47" s="350"/>
      <c r="NSF47" s="350"/>
      <c r="NSG47" s="350"/>
      <c r="NSH47" s="350"/>
      <c r="NSI47" s="350"/>
      <c r="NSJ47" s="350"/>
      <c r="NSK47" s="350"/>
      <c r="NSL47" s="350"/>
      <c r="NSM47" s="350"/>
      <c r="NSN47" s="350"/>
      <c r="NSO47" s="350"/>
      <c r="NSP47" s="350"/>
      <c r="NSQ47" s="350"/>
      <c r="NSR47" s="350"/>
      <c r="NSS47" s="350"/>
      <c r="NST47" s="350"/>
      <c r="NSU47" s="350"/>
      <c r="NSV47" s="350"/>
      <c r="NSW47" s="350"/>
      <c r="NSX47" s="350"/>
      <c r="NSY47" s="350"/>
      <c r="NSZ47" s="350"/>
      <c r="NTA47" s="350"/>
      <c r="NTB47" s="350"/>
      <c r="NTC47" s="350"/>
      <c r="NTD47" s="350"/>
      <c r="NTE47" s="350"/>
      <c r="NTF47" s="350"/>
      <c r="NTG47" s="350"/>
      <c r="NTH47" s="350"/>
      <c r="NTI47" s="350"/>
      <c r="NTJ47" s="350"/>
      <c r="NTK47" s="350"/>
      <c r="NTL47" s="350"/>
      <c r="NTM47" s="350"/>
      <c r="NTN47" s="350"/>
      <c r="NTO47" s="350"/>
      <c r="NTP47" s="350"/>
      <c r="NTQ47" s="350"/>
      <c r="NTR47" s="350"/>
      <c r="NTS47" s="350"/>
      <c r="NTT47" s="350"/>
      <c r="NTU47" s="350"/>
      <c r="NTV47" s="350"/>
      <c r="NTW47" s="350"/>
      <c r="NTX47" s="350"/>
      <c r="NTY47" s="350"/>
      <c r="NTZ47" s="350"/>
      <c r="NUA47" s="350"/>
      <c r="NUB47" s="350"/>
      <c r="NUC47" s="350"/>
      <c r="NUD47" s="350"/>
      <c r="NUE47" s="350"/>
      <c r="NUF47" s="350"/>
      <c r="NUG47" s="350"/>
      <c r="NUH47" s="350"/>
      <c r="NUI47" s="350"/>
      <c r="NUJ47" s="350"/>
      <c r="NUK47" s="350"/>
      <c r="NUL47" s="350"/>
      <c r="NUM47" s="350"/>
      <c r="NUN47" s="350"/>
      <c r="NUO47" s="350"/>
      <c r="NUP47" s="350"/>
      <c r="NUQ47" s="350"/>
      <c r="NUR47" s="350"/>
      <c r="NUS47" s="350"/>
      <c r="NUT47" s="350"/>
      <c r="NUU47" s="350"/>
      <c r="NUV47" s="350"/>
      <c r="NUW47" s="350"/>
      <c r="NUX47" s="350"/>
      <c r="NUY47" s="350"/>
      <c r="NUZ47" s="350"/>
      <c r="NVA47" s="350"/>
      <c r="NVB47" s="350"/>
      <c r="NVC47" s="350"/>
      <c r="NVD47" s="350"/>
      <c r="NVE47" s="350"/>
      <c r="NVF47" s="350"/>
      <c r="NVG47" s="350"/>
      <c r="NVH47" s="350"/>
      <c r="NVI47" s="350"/>
      <c r="NVJ47" s="350"/>
      <c r="NVK47" s="350"/>
      <c r="NVL47" s="350"/>
      <c r="NVM47" s="350"/>
      <c r="NVN47" s="350"/>
      <c r="NVO47" s="350"/>
      <c r="NVP47" s="350"/>
      <c r="NVQ47" s="350"/>
      <c r="NVR47" s="350"/>
      <c r="NVS47" s="350"/>
      <c r="NVT47" s="350"/>
      <c r="NVU47" s="350"/>
      <c r="NVV47" s="350"/>
      <c r="NVW47" s="350"/>
      <c r="NVX47" s="350"/>
      <c r="NVY47" s="350"/>
      <c r="NVZ47" s="350"/>
      <c r="NWA47" s="350"/>
      <c r="NWB47" s="350"/>
      <c r="NWC47" s="350"/>
      <c r="NWD47" s="350"/>
      <c r="NWE47" s="350"/>
      <c r="NWF47" s="350"/>
      <c r="NWG47" s="350"/>
      <c r="NWH47" s="350"/>
      <c r="NWI47" s="350"/>
      <c r="NWJ47" s="350"/>
      <c r="NWK47" s="350"/>
      <c r="NWL47" s="350"/>
      <c r="NWM47" s="350"/>
      <c r="NWN47" s="350"/>
      <c r="NWO47" s="350"/>
      <c r="NWP47" s="350"/>
      <c r="NWQ47" s="350"/>
      <c r="NWR47" s="350"/>
      <c r="NWS47" s="350"/>
      <c r="NWT47" s="350"/>
      <c r="NWU47" s="350"/>
      <c r="NWV47" s="350"/>
      <c r="NWW47" s="350"/>
      <c r="NWX47" s="350"/>
      <c r="NWY47" s="350"/>
      <c r="NWZ47" s="350"/>
      <c r="NXA47" s="350"/>
      <c r="NXB47" s="350"/>
      <c r="NXC47" s="350"/>
      <c r="NXD47" s="350"/>
      <c r="NXE47" s="350"/>
      <c r="NXF47" s="350"/>
      <c r="NXG47" s="350"/>
      <c r="NXH47" s="350"/>
      <c r="NXI47" s="350"/>
      <c r="NXJ47" s="350"/>
      <c r="NXK47" s="350"/>
      <c r="NXL47" s="350"/>
      <c r="NXM47" s="350"/>
      <c r="NXN47" s="350"/>
      <c r="NXO47" s="350"/>
      <c r="NXP47" s="350"/>
      <c r="NXQ47" s="350"/>
      <c r="NXR47" s="350"/>
      <c r="NXS47" s="350"/>
      <c r="NXT47" s="350"/>
      <c r="NXU47" s="350"/>
      <c r="NXV47" s="350"/>
      <c r="NXW47" s="350"/>
      <c r="NXX47" s="350"/>
      <c r="NXY47" s="350"/>
      <c r="NXZ47" s="350"/>
      <c r="NYA47" s="350"/>
      <c r="NYB47" s="350"/>
      <c r="NYC47" s="350"/>
      <c r="NYD47" s="350"/>
      <c r="NYE47" s="350"/>
      <c r="NYF47" s="350"/>
      <c r="NYG47" s="350"/>
      <c r="NYH47" s="350"/>
      <c r="NYI47" s="350"/>
      <c r="NYJ47" s="350"/>
      <c r="NYK47" s="350"/>
      <c r="NYL47" s="350"/>
      <c r="NYM47" s="350"/>
      <c r="NYN47" s="350"/>
      <c r="NYO47" s="350"/>
      <c r="NYP47" s="350"/>
      <c r="NYQ47" s="350"/>
      <c r="NYR47" s="350"/>
      <c r="NYS47" s="350"/>
      <c r="NYT47" s="350"/>
      <c r="NYU47" s="350"/>
      <c r="NYV47" s="350"/>
      <c r="NYW47" s="350"/>
      <c r="NYX47" s="350"/>
      <c r="NYY47" s="350"/>
      <c r="NYZ47" s="350"/>
      <c r="NZA47" s="350"/>
      <c r="NZB47" s="350"/>
      <c r="NZC47" s="350"/>
      <c r="NZD47" s="350"/>
      <c r="NZE47" s="350"/>
      <c r="NZF47" s="350"/>
      <c r="NZG47" s="350"/>
      <c r="NZH47" s="350"/>
      <c r="NZI47" s="350"/>
      <c r="NZJ47" s="350"/>
      <c r="NZK47" s="350"/>
      <c r="NZL47" s="350"/>
      <c r="NZM47" s="350"/>
      <c r="NZN47" s="350"/>
      <c r="NZO47" s="350"/>
      <c r="NZP47" s="350"/>
      <c r="NZQ47" s="350"/>
      <c r="NZR47" s="350"/>
      <c r="NZS47" s="350"/>
      <c r="NZT47" s="350"/>
      <c r="NZU47" s="350"/>
      <c r="NZV47" s="350"/>
      <c r="NZW47" s="350"/>
      <c r="NZX47" s="350"/>
      <c r="NZY47" s="350"/>
      <c r="NZZ47" s="350"/>
      <c r="OAA47" s="350"/>
      <c r="OAB47" s="350"/>
      <c r="OAC47" s="350"/>
      <c r="OAD47" s="350"/>
      <c r="OAE47" s="350"/>
      <c r="OAF47" s="350"/>
      <c r="OAG47" s="350"/>
      <c r="OAH47" s="350"/>
      <c r="OAI47" s="350"/>
      <c r="OAJ47" s="350"/>
      <c r="OAK47" s="350"/>
      <c r="OAL47" s="350"/>
      <c r="OAM47" s="350"/>
      <c r="OAN47" s="350"/>
      <c r="OAO47" s="350"/>
      <c r="OAP47" s="350"/>
      <c r="OAQ47" s="350"/>
      <c r="OAR47" s="350"/>
      <c r="OAS47" s="350"/>
      <c r="OAT47" s="350"/>
      <c r="OAU47" s="350"/>
      <c r="OAV47" s="350"/>
      <c r="OAW47" s="350"/>
      <c r="OAX47" s="350"/>
      <c r="OAY47" s="350"/>
      <c r="OAZ47" s="350"/>
      <c r="OBA47" s="350"/>
      <c r="OBB47" s="350"/>
      <c r="OBC47" s="350"/>
      <c r="OBD47" s="350"/>
      <c r="OBE47" s="350"/>
      <c r="OBF47" s="350"/>
      <c r="OBG47" s="350"/>
      <c r="OBH47" s="350"/>
      <c r="OBI47" s="350"/>
      <c r="OBJ47" s="350"/>
      <c r="OBK47" s="350"/>
      <c r="OBL47" s="350"/>
      <c r="OBM47" s="350"/>
      <c r="OBN47" s="350"/>
      <c r="OBO47" s="350"/>
      <c r="OBP47" s="350"/>
      <c r="OBQ47" s="350"/>
      <c r="OBR47" s="350"/>
      <c r="OBS47" s="350"/>
      <c r="OBT47" s="350"/>
      <c r="OBU47" s="350"/>
      <c r="OBV47" s="350"/>
      <c r="OBW47" s="350"/>
      <c r="OBX47" s="350"/>
      <c r="OBY47" s="350"/>
      <c r="OBZ47" s="350"/>
      <c r="OCA47" s="350"/>
      <c r="OCB47" s="350"/>
      <c r="OCC47" s="350"/>
      <c r="OCD47" s="350"/>
      <c r="OCE47" s="350"/>
      <c r="OCF47" s="350"/>
      <c r="OCG47" s="350"/>
      <c r="OCH47" s="350"/>
      <c r="OCI47" s="350"/>
      <c r="OCJ47" s="350"/>
      <c r="OCK47" s="350"/>
      <c r="OCL47" s="350"/>
      <c r="OCM47" s="350"/>
      <c r="OCN47" s="350"/>
      <c r="OCO47" s="350"/>
      <c r="OCP47" s="350"/>
      <c r="OCQ47" s="350"/>
      <c r="OCR47" s="350"/>
      <c r="OCS47" s="350"/>
      <c r="OCT47" s="350"/>
      <c r="OCU47" s="350"/>
      <c r="OCV47" s="350"/>
      <c r="OCW47" s="350"/>
      <c r="OCX47" s="350"/>
      <c r="OCY47" s="350"/>
      <c r="OCZ47" s="350"/>
      <c r="ODA47" s="350"/>
      <c r="ODB47" s="350"/>
      <c r="ODC47" s="350"/>
      <c r="ODD47" s="350"/>
      <c r="ODE47" s="350"/>
      <c r="ODF47" s="350"/>
      <c r="ODG47" s="350"/>
      <c r="ODH47" s="350"/>
      <c r="ODI47" s="350"/>
      <c r="ODJ47" s="350"/>
      <c r="ODK47" s="350"/>
      <c r="ODL47" s="350"/>
      <c r="ODM47" s="350"/>
      <c r="ODN47" s="350"/>
      <c r="ODO47" s="350"/>
      <c r="ODP47" s="350"/>
      <c r="ODQ47" s="350"/>
      <c r="ODR47" s="350"/>
      <c r="ODS47" s="350"/>
      <c r="ODT47" s="350"/>
      <c r="ODU47" s="350"/>
      <c r="ODV47" s="350"/>
      <c r="ODW47" s="350"/>
      <c r="ODX47" s="350"/>
      <c r="ODY47" s="350"/>
      <c r="ODZ47" s="350"/>
      <c r="OEA47" s="350"/>
      <c r="OEB47" s="350"/>
      <c r="OEC47" s="350"/>
      <c r="OED47" s="350"/>
      <c r="OEE47" s="350"/>
      <c r="OEF47" s="350"/>
      <c r="OEG47" s="350"/>
      <c r="OEH47" s="350"/>
      <c r="OEI47" s="350"/>
      <c r="OEJ47" s="350"/>
      <c r="OEK47" s="350"/>
      <c r="OEL47" s="350"/>
      <c r="OEM47" s="350"/>
      <c r="OEN47" s="350"/>
      <c r="OEO47" s="350"/>
      <c r="OEP47" s="350"/>
      <c r="OEQ47" s="350"/>
      <c r="OER47" s="350"/>
      <c r="OES47" s="350"/>
      <c r="OET47" s="350"/>
      <c r="OEU47" s="350"/>
      <c r="OEV47" s="350"/>
      <c r="OEW47" s="350"/>
      <c r="OEX47" s="350"/>
      <c r="OEY47" s="350"/>
      <c r="OEZ47" s="350"/>
      <c r="OFA47" s="350"/>
      <c r="OFB47" s="350"/>
      <c r="OFC47" s="350"/>
      <c r="OFD47" s="350"/>
      <c r="OFE47" s="350"/>
      <c r="OFF47" s="350"/>
      <c r="OFG47" s="350"/>
      <c r="OFH47" s="350"/>
      <c r="OFI47" s="350"/>
      <c r="OFJ47" s="350"/>
      <c r="OFK47" s="350"/>
      <c r="OFL47" s="350"/>
      <c r="OFM47" s="350"/>
      <c r="OFN47" s="350"/>
      <c r="OFO47" s="350"/>
      <c r="OFP47" s="350"/>
      <c r="OFQ47" s="350"/>
      <c r="OFR47" s="350"/>
      <c r="OFS47" s="350"/>
      <c r="OFT47" s="350"/>
      <c r="OFU47" s="350"/>
      <c r="OFV47" s="350"/>
      <c r="OFW47" s="350"/>
      <c r="OFX47" s="350"/>
      <c r="OFY47" s="350"/>
      <c r="OFZ47" s="350"/>
      <c r="OGA47" s="350"/>
      <c r="OGB47" s="350"/>
      <c r="OGC47" s="350"/>
      <c r="OGD47" s="350"/>
      <c r="OGE47" s="350"/>
      <c r="OGF47" s="350"/>
      <c r="OGG47" s="350"/>
      <c r="OGH47" s="350"/>
      <c r="OGI47" s="350"/>
      <c r="OGJ47" s="350"/>
      <c r="OGK47" s="350"/>
      <c r="OGL47" s="350"/>
      <c r="OGM47" s="350"/>
      <c r="OGN47" s="350"/>
      <c r="OGO47" s="350"/>
      <c r="OGP47" s="350"/>
      <c r="OGQ47" s="350"/>
      <c r="OGR47" s="350"/>
      <c r="OGS47" s="350"/>
      <c r="OGT47" s="350"/>
      <c r="OGU47" s="350"/>
      <c r="OGV47" s="350"/>
      <c r="OGW47" s="350"/>
      <c r="OGX47" s="350"/>
      <c r="OGY47" s="350"/>
      <c r="OGZ47" s="350"/>
      <c r="OHA47" s="350"/>
      <c r="OHB47" s="350"/>
      <c r="OHC47" s="350"/>
      <c r="OHD47" s="350"/>
      <c r="OHE47" s="350"/>
      <c r="OHF47" s="350"/>
      <c r="OHG47" s="350"/>
      <c r="OHH47" s="350"/>
      <c r="OHI47" s="350"/>
      <c r="OHJ47" s="350"/>
      <c r="OHK47" s="350"/>
      <c r="OHL47" s="350"/>
      <c r="OHM47" s="350"/>
      <c r="OHN47" s="350"/>
      <c r="OHO47" s="350"/>
      <c r="OHP47" s="350"/>
      <c r="OHQ47" s="350"/>
      <c r="OHR47" s="350"/>
      <c r="OHS47" s="350"/>
      <c r="OHT47" s="350"/>
      <c r="OHU47" s="350"/>
      <c r="OHV47" s="350"/>
      <c r="OHW47" s="350"/>
      <c r="OHX47" s="350"/>
      <c r="OHY47" s="350"/>
      <c r="OHZ47" s="350"/>
      <c r="OIA47" s="350"/>
      <c r="OIB47" s="350"/>
      <c r="OIC47" s="350"/>
      <c r="OID47" s="350"/>
      <c r="OIE47" s="350"/>
      <c r="OIF47" s="350"/>
      <c r="OIG47" s="350"/>
      <c r="OIH47" s="350"/>
      <c r="OII47" s="350"/>
      <c r="OIJ47" s="350"/>
      <c r="OIK47" s="350"/>
      <c r="OIL47" s="350"/>
      <c r="OIM47" s="350"/>
      <c r="OIN47" s="350"/>
      <c r="OIO47" s="350"/>
      <c r="OIP47" s="350"/>
      <c r="OIQ47" s="350"/>
      <c r="OIR47" s="350"/>
      <c r="OIS47" s="350"/>
      <c r="OIT47" s="350"/>
      <c r="OIU47" s="350"/>
      <c r="OIV47" s="350"/>
      <c r="OIW47" s="350"/>
      <c r="OIX47" s="350"/>
      <c r="OIY47" s="350"/>
      <c r="OIZ47" s="350"/>
      <c r="OJA47" s="350"/>
      <c r="OJB47" s="350"/>
      <c r="OJC47" s="350"/>
      <c r="OJD47" s="350"/>
      <c r="OJE47" s="350"/>
      <c r="OJF47" s="350"/>
      <c r="OJG47" s="350"/>
      <c r="OJH47" s="350"/>
      <c r="OJI47" s="350"/>
      <c r="OJJ47" s="350"/>
      <c r="OJK47" s="350"/>
      <c r="OJL47" s="350"/>
      <c r="OJM47" s="350"/>
      <c r="OJN47" s="350"/>
      <c r="OJO47" s="350"/>
      <c r="OJP47" s="350"/>
      <c r="OJQ47" s="350"/>
      <c r="OJR47" s="350"/>
      <c r="OJS47" s="350"/>
      <c r="OJT47" s="350"/>
      <c r="OJU47" s="350"/>
      <c r="OJV47" s="350"/>
      <c r="OJW47" s="350"/>
      <c r="OJX47" s="350"/>
      <c r="OJY47" s="350"/>
      <c r="OJZ47" s="350"/>
      <c r="OKA47" s="350"/>
      <c r="OKB47" s="350"/>
      <c r="OKC47" s="350"/>
      <c r="OKD47" s="350"/>
      <c r="OKE47" s="350"/>
      <c r="OKF47" s="350"/>
      <c r="OKG47" s="350"/>
      <c r="OKH47" s="350"/>
      <c r="OKI47" s="350"/>
      <c r="OKJ47" s="350"/>
      <c r="OKK47" s="350"/>
      <c r="OKL47" s="350"/>
      <c r="OKM47" s="350"/>
      <c r="OKN47" s="350"/>
      <c r="OKO47" s="350"/>
      <c r="OKP47" s="350"/>
      <c r="OKQ47" s="350"/>
      <c r="OKR47" s="350"/>
      <c r="OKS47" s="350"/>
      <c r="OKT47" s="350"/>
      <c r="OKU47" s="350"/>
      <c r="OKV47" s="350"/>
      <c r="OKW47" s="350"/>
      <c r="OKX47" s="350"/>
      <c r="OKY47" s="350"/>
      <c r="OKZ47" s="350"/>
      <c r="OLA47" s="350"/>
      <c r="OLB47" s="350"/>
      <c r="OLC47" s="350"/>
      <c r="OLD47" s="350"/>
      <c r="OLE47" s="350"/>
      <c r="OLF47" s="350"/>
      <c r="OLG47" s="350"/>
      <c r="OLH47" s="350"/>
      <c r="OLI47" s="350"/>
      <c r="OLJ47" s="350"/>
      <c r="OLK47" s="350"/>
      <c r="OLL47" s="350"/>
      <c r="OLM47" s="350"/>
      <c r="OLN47" s="350"/>
      <c r="OLO47" s="350"/>
      <c r="OLP47" s="350"/>
      <c r="OLQ47" s="350"/>
      <c r="OLR47" s="350"/>
      <c r="OLS47" s="350"/>
      <c r="OLT47" s="350"/>
      <c r="OLU47" s="350"/>
      <c r="OLV47" s="350"/>
      <c r="OLW47" s="350"/>
      <c r="OLX47" s="350"/>
      <c r="OLY47" s="350"/>
      <c r="OLZ47" s="350"/>
      <c r="OMA47" s="350"/>
      <c r="OMB47" s="350"/>
      <c r="OMC47" s="350"/>
      <c r="OMD47" s="350"/>
      <c r="OME47" s="350"/>
      <c r="OMF47" s="350"/>
      <c r="OMG47" s="350"/>
      <c r="OMH47" s="350"/>
      <c r="OMI47" s="350"/>
      <c r="OMJ47" s="350"/>
      <c r="OMK47" s="350"/>
      <c r="OML47" s="350"/>
      <c r="OMM47" s="350"/>
      <c r="OMN47" s="350"/>
      <c r="OMO47" s="350"/>
      <c r="OMP47" s="350"/>
      <c r="OMQ47" s="350"/>
      <c r="OMR47" s="350"/>
      <c r="OMS47" s="350"/>
      <c r="OMT47" s="350"/>
      <c r="OMU47" s="350"/>
      <c r="OMV47" s="350"/>
      <c r="OMW47" s="350"/>
      <c r="OMX47" s="350"/>
      <c r="OMY47" s="350"/>
      <c r="OMZ47" s="350"/>
      <c r="ONA47" s="350"/>
      <c r="ONB47" s="350"/>
      <c r="ONC47" s="350"/>
      <c r="OND47" s="350"/>
      <c r="ONE47" s="350"/>
      <c r="ONF47" s="350"/>
      <c r="ONG47" s="350"/>
      <c r="ONH47" s="350"/>
      <c r="ONI47" s="350"/>
      <c r="ONJ47" s="350"/>
      <c r="ONK47" s="350"/>
      <c r="ONL47" s="350"/>
      <c r="ONM47" s="350"/>
      <c r="ONN47" s="350"/>
      <c r="ONO47" s="350"/>
      <c r="ONP47" s="350"/>
      <c r="ONQ47" s="350"/>
      <c r="ONR47" s="350"/>
      <c r="ONS47" s="350"/>
      <c r="ONT47" s="350"/>
      <c r="ONU47" s="350"/>
      <c r="ONV47" s="350"/>
      <c r="ONW47" s="350"/>
      <c r="ONX47" s="350"/>
      <c r="ONY47" s="350"/>
      <c r="ONZ47" s="350"/>
      <c r="OOA47" s="350"/>
      <c r="OOB47" s="350"/>
      <c r="OOC47" s="350"/>
      <c r="OOD47" s="350"/>
      <c r="OOE47" s="350"/>
      <c r="OOF47" s="350"/>
      <c r="OOG47" s="350"/>
      <c r="OOH47" s="350"/>
      <c r="OOI47" s="350"/>
      <c r="OOJ47" s="350"/>
      <c r="OOK47" s="350"/>
      <c r="OOL47" s="350"/>
      <c r="OOM47" s="350"/>
      <c r="OON47" s="350"/>
      <c r="OOO47" s="350"/>
      <c r="OOP47" s="350"/>
      <c r="OOQ47" s="350"/>
      <c r="OOR47" s="350"/>
      <c r="OOS47" s="350"/>
      <c r="OOT47" s="350"/>
      <c r="OOU47" s="350"/>
      <c r="OOV47" s="350"/>
      <c r="OOW47" s="350"/>
      <c r="OOX47" s="350"/>
      <c r="OOY47" s="350"/>
      <c r="OOZ47" s="350"/>
      <c r="OPA47" s="350"/>
      <c r="OPB47" s="350"/>
      <c r="OPC47" s="350"/>
      <c r="OPD47" s="350"/>
      <c r="OPE47" s="350"/>
      <c r="OPF47" s="350"/>
      <c r="OPG47" s="350"/>
      <c r="OPH47" s="350"/>
      <c r="OPI47" s="350"/>
      <c r="OPJ47" s="350"/>
      <c r="OPK47" s="350"/>
      <c r="OPL47" s="350"/>
      <c r="OPM47" s="350"/>
      <c r="OPN47" s="350"/>
      <c r="OPO47" s="350"/>
      <c r="OPP47" s="350"/>
      <c r="OPQ47" s="350"/>
      <c r="OPR47" s="350"/>
      <c r="OPS47" s="350"/>
      <c r="OPT47" s="350"/>
      <c r="OPU47" s="350"/>
      <c r="OPV47" s="350"/>
      <c r="OPW47" s="350"/>
      <c r="OPX47" s="350"/>
      <c r="OPY47" s="350"/>
      <c r="OPZ47" s="350"/>
      <c r="OQA47" s="350"/>
      <c r="OQB47" s="350"/>
      <c r="OQC47" s="350"/>
      <c r="OQD47" s="350"/>
      <c r="OQE47" s="350"/>
      <c r="OQF47" s="350"/>
      <c r="OQG47" s="350"/>
      <c r="OQH47" s="350"/>
      <c r="OQI47" s="350"/>
      <c r="OQJ47" s="350"/>
      <c r="OQK47" s="350"/>
      <c r="OQL47" s="350"/>
      <c r="OQM47" s="350"/>
      <c r="OQN47" s="350"/>
      <c r="OQO47" s="350"/>
      <c r="OQP47" s="350"/>
      <c r="OQQ47" s="350"/>
      <c r="OQR47" s="350"/>
      <c r="OQS47" s="350"/>
      <c r="OQT47" s="350"/>
      <c r="OQU47" s="350"/>
      <c r="OQV47" s="350"/>
      <c r="OQW47" s="350"/>
      <c r="OQX47" s="350"/>
      <c r="OQY47" s="350"/>
      <c r="OQZ47" s="350"/>
      <c r="ORA47" s="350"/>
      <c r="ORB47" s="350"/>
      <c r="ORC47" s="350"/>
      <c r="ORD47" s="350"/>
      <c r="ORE47" s="350"/>
      <c r="ORF47" s="350"/>
      <c r="ORG47" s="350"/>
      <c r="ORH47" s="350"/>
      <c r="ORI47" s="350"/>
      <c r="ORJ47" s="350"/>
      <c r="ORK47" s="350"/>
      <c r="ORL47" s="350"/>
      <c r="ORM47" s="350"/>
      <c r="ORN47" s="350"/>
      <c r="ORO47" s="350"/>
      <c r="ORP47" s="350"/>
      <c r="ORQ47" s="350"/>
      <c r="ORR47" s="350"/>
      <c r="ORS47" s="350"/>
      <c r="ORT47" s="350"/>
      <c r="ORU47" s="350"/>
      <c r="ORV47" s="350"/>
      <c r="ORW47" s="350"/>
      <c r="ORX47" s="350"/>
      <c r="ORY47" s="350"/>
      <c r="ORZ47" s="350"/>
      <c r="OSA47" s="350"/>
      <c r="OSB47" s="350"/>
      <c r="OSC47" s="350"/>
      <c r="OSD47" s="350"/>
      <c r="OSE47" s="350"/>
      <c r="OSF47" s="350"/>
      <c r="OSG47" s="350"/>
      <c r="OSH47" s="350"/>
      <c r="OSI47" s="350"/>
      <c r="OSJ47" s="350"/>
      <c r="OSK47" s="350"/>
      <c r="OSL47" s="350"/>
      <c r="OSM47" s="350"/>
      <c r="OSN47" s="350"/>
      <c r="OSO47" s="350"/>
      <c r="OSP47" s="350"/>
      <c r="OSQ47" s="350"/>
      <c r="OSR47" s="350"/>
      <c r="OSS47" s="350"/>
      <c r="OST47" s="350"/>
      <c r="OSU47" s="350"/>
      <c r="OSV47" s="350"/>
      <c r="OSW47" s="350"/>
      <c r="OSX47" s="350"/>
      <c r="OSY47" s="350"/>
      <c r="OSZ47" s="350"/>
      <c r="OTA47" s="350"/>
      <c r="OTB47" s="350"/>
      <c r="OTC47" s="350"/>
      <c r="OTD47" s="350"/>
      <c r="OTE47" s="350"/>
      <c r="OTF47" s="350"/>
      <c r="OTG47" s="350"/>
      <c r="OTH47" s="350"/>
      <c r="OTI47" s="350"/>
      <c r="OTJ47" s="350"/>
      <c r="OTK47" s="350"/>
      <c r="OTL47" s="350"/>
      <c r="OTM47" s="350"/>
      <c r="OTN47" s="350"/>
      <c r="OTO47" s="350"/>
      <c r="OTP47" s="350"/>
      <c r="OTQ47" s="350"/>
      <c r="OTR47" s="350"/>
      <c r="OTS47" s="350"/>
      <c r="OTT47" s="350"/>
      <c r="OTU47" s="350"/>
      <c r="OTV47" s="350"/>
      <c r="OTW47" s="350"/>
      <c r="OTX47" s="350"/>
      <c r="OTY47" s="350"/>
      <c r="OTZ47" s="350"/>
      <c r="OUA47" s="350"/>
      <c r="OUB47" s="350"/>
      <c r="OUC47" s="350"/>
      <c r="OUD47" s="350"/>
      <c r="OUE47" s="350"/>
      <c r="OUF47" s="350"/>
      <c r="OUG47" s="350"/>
      <c r="OUH47" s="350"/>
      <c r="OUI47" s="350"/>
      <c r="OUJ47" s="350"/>
      <c r="OUK47" s="350"/>
      <c r="OUL47" s="350"/>
      <c r="OUM47" s="350"/>
      <c r="OUN47" s="350"/>
      <c r="OUO47" s="350"/>
      <c r="OUP47" s="350"/>
      <c r="OUQ47" s="350"/>
      <c r="OUR47" s="350"/>
      <c r="OUS47" s="350"/>
      <c r="OUT47" s="350"/>
      <c r="OUU47" s="350"/>
      <c r="OUV47" s="350"/>
      <c r="OUW47" s="350"/>
      <c r="OUX47" s="350"/>
      <c r="OUY47" s="350"/>
      <c r="OUZ47" s="350"/>
      <c r="OVA47" s="350"/>
      <c r="OVB47" s="350"/>
      <c r="OVC47" s="350"/>
      <c r="OVD47" s="350"/>
      <c r="OVE47" s="350"/>
      <c r="OVF47" s="350"/>
      <c r="OVG47" s="350"/>
      <c r="OVH47" s="350"/>
      <c r="OVI47" s="350"/>
      <c r="OVJ47" s="350"/>
      <c r="OVK47" s="350"/>
      <c r="OVL47" s="350"/>
      <c r="OVM47" s="350"/>
      <c r="OVN47" s="350"/>
      <c r="OVO47" s="350"/>
      <c r="OVP47" s="350"/>
      <c r="OVQ47" s="350"/>
      <c r="OVR47" s="350"/>
      <c r="OVS47" s="350"/>
      <c r="OVT47" s="350"/>
      <c r="OVU47" s="350"/>
      <c r="OVV47" s="350"/>
      <c r="OVW47" s="350"/>
      <c r="OVX47" s="350"/>
      <c r="OVY47" s="350"/>
      <c r="OVZ47" s="350"/>
      <c r="OWA47" s="350"/>
      <c r="OWB47" s="350"/>
      <c r="OWC47" s="350"/>
      <c r="OWD47" s="350"/>
      <c r="OWE47" s="350"/>
      <c r="OWF47" s="350"/>
      <c r="OWG47" s="350"/>
      <c r="OWH47" s="350"/>
      <c r="OWI47" s="350"/>
      <c r="OWJ47" s="350"/>
      <c r="OWK47" s="350"/>
      <c r="OWL47" s="350"/>
      <c r="OWM47" s="350"/>
      <c r="OWN47" s="350"/>
      <c r="OWO47" s="350"/>
      <c r="OWP47" s="350"/>
      <c r="OWQ47" s="350"/>
      <c r="OWR47" s="350"/>
      <c r="OWS47" s="350"/>
      <c r="OWT47" s="350"/>
      <c r="OWU47" s="350"/>
      <c r="OWV47" s="350"/>
      <c r="OWW47" s="350"/>
      <c r="OWX47" s="350"/>
      <c r="OWY47" s="350"/>
      <c r="OWZ47" s="350"/>
      <c r="OXA47" s="350"/>
      <c r="OXB47" s="350"/>
      <c r="OXC47" s="350"/>
      <c r="OXD47" s="350"/>
      <c r="OXE47" s="350"/>
      <c r="OXF47" s="350"/>
      <c r="OXG47" s="350"/>
      <c r="OXH47" s="350"/>
      <c r="OXI47" s="350"/>
      <c r="OXJ47" s="350"/>
      <c r="OXK47" s="350"/>
      <c r="OXL47" s="350"/>
      <c r="OXM47" s="350"/>
      <c r="OXN47" s="350"/>
      <c r="OXO47" s="350"/>
      <c r="OXP47" s="350"/>
      <c r="OXQ47" s="350"/>
      <c r="OXR47" s="350"/>
      <c r="OXS47" s="350"/>
      <c r="OXT47" s="350"/>
      <c r="OXU47" s="350"/>
      <c r="OXV47" s="350"/>
      <c r="OXW47" s="350"/>
      <c r="OXX47" s="350"/>
      <c r="OXY47" s="350"/>
      <c r="OXZ47" s="350"/>
      <c r="OYA47" s="350"/>
      <c r="OYB47" s="350"/>
      <c r="OYC47" s="350"/>
      <c r="OYD47" s="350"/>
      <c r="OYE47" s="350"/>
      <c r="OYF47" s="350"/>
      <c r="OYG47" s="350"/>
      <c r="OYH47" s="350"/>
      <c r="OYI47" s="350"/>
      <c r="OYJ47" s="350"/>
      <c r="OYK47" s="350"/>
      <c r="OYL47" s="350"/>
      <c r="OYM47" s="350"/>
      <c r="OYN47" s="350"/>
      <c r="OYO47" s="350"/>
      <c r="OYP47" s="350"/>
      <c r="OYQ47" s="350"/>
      <c r="OYR47" s="350"/>
      <c r="OYS47" s="350"/>
      <c r="OYT47" s="350"/>
      <c r="OYU47" s="350"/>
      <c r="OYV47" s="350"/>
      <c r="OYW47" s="350"/>
      <c r="OYX47" s="350"/>
      <c r="OYY47" s="350"/>
      <c r="OYZ47" s="350"/>
      <c r="OZA47" s="350"/>
      <c r="OZB47" s="350"/>
      <c r="OZC47" s="350"/>
      <c r="OZD47" s="350"/>
      <c r="OZE47" s="350"/>
      <c r="OZF47" s="350"/>
      <c r="OZG47" s="350"/>
      <c r="OZH47" s="350"/>
      <c r="OZI47" s="350"/>
      <c r="OZJ47" s="350"/>
      <c r="OZK47" s="350"/>
      <c r="OZL47" s="350"/>
      <c r="OZM47" s="350"/>
      <c r="OZN47" s="350"/>
      <c r="OZO47" s="350"/>
      <c r="OZP47" s="350"/>
      <c r="OZQ47" s="350"/>
      <c r="OZR47" s="350"/>
      <c r="OZS47" s="350"/>
      <c r="OZT47" s="350"/>
      <c r="OZU47" s="350"/>
      <c r="OZV47" s="350"/>
      <c r="OZW47" s="350"/>
      <c r="OZX47" s="350"/>
      <c r="OZY47" s="350"/>
      <c r="OZZ47" s="350"/>
      <c r="PAA47" s="350"/>
      <c r="PAB47" s="350"/>
      <c r="PAC47" s="350"/>
      <c r="PAD47" s="350"/>
      <c r="PAE47" s="350"/>
      <c r="PAF47" s="350"/>
      <c r="PAG47" s="350"/>
      <c r="PAH47" s="350"/>
      <c r="PAI47" s="350"/>
      <c r="PAJ47" s="350"/>
      <c r="PAK47" s="350"/>
      <c r="PAL47" s="350"/>
      <c r="PAM47" s="350"/>
      <c r="PAN47" s="350"/>
      <c r="PAO47" s="350"/>
      <c r="PAP47" s="350"/>
      <c r="PAQ47" s="350"/>
      <c r="PAR47" s="350"/>
      <c r="PAS47" s="350"/>
      <c r="PAT47" s="350"/>
      <c r="PAU47" s="350"/>
      <c r="PAV47" s="350"/>
      <c r="PAW47" s="350"/>
      <c r="PAX47" s="350"/>
      <c r="PAY47" s="350"/>
      <c r="PAZ47" s="350"/>
      <c r="PBA47" s="350"/>
      <c r="PBB47" s="350"/>
      <c r="PBC47" s="350"/>
      <c r="PBD47" s="350"/>
      <c r="PBE47" s="350"/>
      <c r="PBF47" s="350"/>
      <c r="PBG47" s="350"/>
      <c r="PBH47" s="350"/>
      <c r="PBI47" s="350"/>
      <c r="PBJ47" s="350"/>
      <c r="PBK47" s="350"/>
      <c r="PBL47" s="350"/>
      <c r="PBM47" s="350"/>
      <c r="PBN47" s="350"/>
      <c r="PBO47" s="350"/>
      <c r="PBP47" s="350"/>
      <c r="PBQ47" s="350"/>
      <c r="PBR47" s="350"/>
      <c r="PBS47" s="350"/>
      <c r="PBT47" s="350"/>
      <c r="PBU47" s="350"/>
      <c r="PBV47" s="350"/>
      <c r="PBW47" s="350"/>
      <c r="PBX47" s="350"/>
      <c r="PBY47" s="350"/>
      <c r="PBZ47" s="350"/>
      <c r="PCA47" s="350"/>
      <c r="PCB47" s="350"/>
      <c r="PCC47" s="350"/>
      <c r="PCD47" s="350"/>
      <c r="PCE47" s="350"/>
      <c r="PCF47" s="350"/>
      <c r="PCG47" s="350"/>
      <c r="PCH47" s="350"/>
      <c r="PCI47" s="350"/>
      <c r="PCJ47" s="350"/>
      <c r="PCK47" s="350"/>
      <c r="PCL47" s="350"/>
      <c r="PCM47" s="350"/>
      <c r="PCN47" s="350"/>
      <c r="PCO47" s="350"/>
      <c r="PCP47" s="350"/>
      <c r="PCQ47" s="350"/>
      <c r="PCR47" s="350"/>
      <c r="PCS47" s="350"/>
      <c r="PCT47" s="350"/>
      <c r="PCU47" s="350"/>
      <c r="PCV47" s="350"/>
      <c r="PCW47" s="350"/>
      <c r="PCX47" s="350"/>
      <c r="PCY47" s="350"/>
      <c r="PCZ47" s="350"/>
      <c r="PDA47" s="350"/>
      <c r="PDB47" s="350"/>
      <c r="PDC47" s="350"/>
      <c r="PDD47" s="350"/>
      <c r="PDE47" s="350"/>
      <c r="PDF47" s="350"/>
      <c r="PDG47" s="350"/>
      <c r="PDH47" s="350"/>
      <c r="PDI47" s="350"/>
      <c r="PDJ47" s="350"/>
      <c r="PDK47" s="350"/>
      <c r="PDL47" s="350"/>
      <c r="PDM47" s="350"/>
      <c r="PDN47" s="350"/>
      <c r="PDO47" s="350"/>
      <c r="PDP47" s="350"/>
      <c r="PDQ47" s="350"/>
      <c r="PDR47" s="350"/>
      <c r="PDS47" s="350"/>
      <c r="PDT47" s="350"/>
      <c r="PDU47" s="350"/>
      <c r="PDV47" s="350"/>
      <c r="PDW47" s="350"/>
      <c r="PDX47" s="350"/>
      <c r="PDY47" s="350"/>
      <c r="PDZ47" s="350"/>
      <c r="PEA47" s="350"/>
      <c r="PEB47" s="350"/>
      <c r="PEC47" s="350"/>
      <c r="PED47" s="350"/>
      <c r="PEE47" s="350"/>
      <c r="PEF47" s="350"/>
      <c r="PEG47" s="350"/>
      <c r="PEH47" s="350"/>
      <c r="PEI47" s="350"/>
      <c r="PEJ47" s="350"/>
      <c r="PEK47" s="350"/>
      <c r="PEL47" s="350"/>
      <c r="PEM47" s="350"/>
      <c r="PEN47" s="350"/>
      <c r="PEO47" s="350"/>
      <c r="PEP47" s="350"/>
      <c r="PEQ47" s="350"/>
      <c r="PER47" s="350"/>
      <c r="PES47" s="350"/>
      <c r="PET47" s="350"/>
      <c r="PEU47" s="350"/>
      <c r="PEV47" s="350"/>
      <c r="PEW47" s="350"/>
      <c r="PEX47" s="350"/>
      <c r="PEY47" s="350"/>
      <c r="PEZ47" s="350"/>
      <c r="PFA47" s="350"/>
      <c r="PFB47" s="350"/>
      <c r="PFC47" s="350"/>
      <c r="PFD47" s="350"/>
      <c r="PFE47" s="350"/>
      <c r="PFF47" s="350"/>
      <c r="PFG47" s="350"/>
      <c r="PFH47" s="350"/>
      <c r="PFI47" s="350"/>
      <c r="PFJ47" s="350"/>
      <c r="PFK47" s="350"/>
      <c r="PFL47" s="350"/>
      <c r="PFM47" s="350"/>
      <c r="PFN47" s="350"/>
      <c r="PFO47" s="350"/>
      <c r="PFP47" s="350"/>
      <c r="PFQ47" s="350"/>
      <c r="PFR47" s="350"/>
      <c r="PFS47" s="350"/>
      <c r="PFT47" s="350"/>
      <c r="PFU47" s="350"/>
      <c r="PFV47" s="350"/>
      <c r="PFW47" s="350"/>
      <c r="PFX47" s="350"/>
      <c r="PFY47" s="350"/>
      <c r="PFZ47" s="350"/>
      <c r="PGA47" s="350"/>
      <c r="PGB47" s="350"/>
      <c r="PGC47" s="350"/>
      <c r="PGD47" s="350"/>
      <c r="PGE47" s="350"/>
      <c r="PGF47" s="350"/>
      <c r="PGG47" s="350"/>
      <c r="PGH47" s="350"/>
      <c r="PGI47" s="350"/>
      <c r="PGJ47" s="350"/>
      <c r="PGK47" s="350"/>
      <c r="PGL47" s="350"/>
      <c r="PGM47" s="350"/>
      <c r="PGN47" s="350"/>
      <c r="PGO47" s="350"/>
      <c r="PGP47" s="350"/>
      <c r="PGQ47" s="350"/>
      <c r="PGR47" s="350"/>
      <c r="PGS47" s="350"/>
      <c r="PGT47" s="350"/>
      <c r="PGU47" s="350"/>
      <c r="PGV47" s="350"/>
      <c r="PGW47" s="350"/>
      <c r="PGX47" s="350"/>
      <c r="PGY47" s="350"/>
      <c r="PGZ47" s="350"/>
      <c r="PHA47" s="350"/>
      <c r="PHB47" s="350"/>
      <c r="PHC47" s="350"/>
      <c r="PHD47" s="350"/>
      <c r="PHE47" s="350"/>
      <c r="PHF47" s="350"/>
      <c r="PHG47" s="350"/>
      <c r="PHH47" s="350"/>
      <c r="PHI47" s="350"/>
      <c r="PHJ47" s="350"/>
      <c r="PHK47" s="350"/>
      <c r="PHL47" s="350"/>
      <c r="PHM47" s="350"/>
      <c r="PHN47" s="350"/>
      <c r="PHO47" s="350"/>
      <c r="PHP47" s="350"/>
      <c r="PHQ47" s="350"/>
      <c r="PHR47" s="350"/>
      <c r="PHS47" s="350"/>
      <c r="PHT47" s="350"/>
      <c r="PHU47" s="350"/>
      <c r="PHV47" s="350"/>
      <c r="PHW47" s="350"/>
      <c r="PHX47" s="350"/>
      <c r="PHY47" s="350"/>
      <c r="PHZ47" s="350"/>
      <c r="PIA47" s="350"/>
      <c r="PIB47" s="350"/>
      <c r="PIC47" s="350"/>
      <c r="PID47" s="350"/>
      <c r="PIE47" s="350"/>
      <c r="PIF47" s="350"/>
      <c r="PIG47" s="350"/>
      <c r="PIH47" s="350"/>
      <c r="PII47" s="350"/>
      <c r="PIJ47" s="350"/>
      <c r="PIK47" s="350"/>
      <c r="PIL47" s="350"/>
      <c r="PIM47" s="350"/>
      <c r="PIN47" s="350"/>
      <c r="PIO47" s="350"/>
      <c r="PIP47" s="350"/>
      <c r="PIQ47" s="350"/>
      <c r="PIR47" s="350"/>
      <c r="PIS47" s="350"/>
      <c r="PIT47" s="350"/>
      <c r="PIU47" s="350"/>
      <c r="PIV47" s="350"/>
      <c r="PIW47" s="350"/>
      <c r="PIX47" s="350"/>
      <c r="PIY47" s="350"/>
      <c r="PIZ47" s="350"/>
      <c r="PJA47" s="350"/>
      <c r="PJB47" s="350"/>
      <c r="PJC47" s="350"/>
      <c r="PJD47" s="350"/>
      <c r="PJE47" s="350"/>
      <c r="PJF47" s="350"/>
      <c r="PJG47" s="350"/>
      <c r="PJH47" s="350"/>
      <c r="PJI47" s="350"/>
      <c r="PJJ47" s="350"/>
      <c r="PJK47" s="350"/>
      <c r="PJL47" s="350"/>
      <c r="PJM47" s="350"/>
      <c r="PJN47" s="350"/>
      <c r="PJO47" s="350"/>
      <c r="PJP47" s="350"/>
      <c r="PJQ47" s="350"/>
      <c r="PJR47" s="350"/>
      <c r="PJS47" s="350"/>
      <c r="PJT47" s="350"/>
      <c r="PJU47" s="350"/>
      <c r="PJV47" s="350"/>
      <c r="PJW47" s="350"/>
      <c r="PJX47" s="350"/>
      <c r="PJY47" s="350"/>
      <c r="PJZ47" s="350"/>
      <c r="PKA47" s="350"/>
      <c r="PKB47" s="350"/>
      <c r="PKC47" s="350"/>
      <c r="PKD47" s="350"/>
      <c r="PKE47" s="350"/>
      <c r="PKF47" s="350"/>
      <c r="PKG47" s="350"/>
      <c r="PKH47" s="350"/>
      <c r="PKI47" s="350"/>
      <c r="PKJ47" s="350"/>
      <c r="PKK47" s="350"/>
      <c r="PKL47" s="350"/>
      <c r="PKM47" s="350"/>
      <c r="PKN47" s="350"/>
      <c r="PKO47" s="350"/>
      <c r="PKP47" s="350"/>
      <c r="PKQ47" s="350"/>
      <c r="PKR47" s="350"/>
      <c r="PKS47" s="350"/>
      <c r="PKT47" s="350"/>
      <c r="PKU47" s="350"/>
      <c r="PKV47" s="350"/>
      <c r="PKW47" s="350"/>
      <c r="PKX47" s="350"/>
      <c r="PKY47" s="350"/>
      <c r="PKZ47" s="350"/>
      <c r="PLA47" s="350"/>
      <c r="PLB47" s="350"/>
      <c r="PLC47" s="350"/>
      <c r="PLD47" s="350"/>
      <c r="PLE47" s="350"/>
      <c r="PLF47" s="350"/>
      <c r="PLG47" s="350"/>
      <c r="PLH47" s="350"/>
      <c r="PLI47" s="350"/>
      <c r="PLJ47" s="350"/>
      <c r="PLK47" s="350"/>
      <c r="PLL47" s="350"/>
      <c r="PLM47" s="350"/>
      <c r="PLN47" s="350"/>
      <c r="PLO47" s="350"/>
      <c r="PLP47" s="350"/>
      <c r="PLQ47" s="350"/>
      <c r="PLR47" s="350"/>
      <c r="PLS47" s="350"/>
      <c r="PLT47" s="350"/>
      <c r="PLU47" s="350"/>
      <c r="PLV47" s="350"/>
      <c r="PLW47" s="350"/>
      <c r="PLX47" s="350"/>
      <c r="PLY47" s="350"/>
      <c r="PLZ47" s="350"/>
      <c r="PMA47" s="350"/>
      <c r="PMB47" s="350"/>
      <c r="PMC47" s="350"/>
      <c r="PMD47" s="350"/>
      <c r="PME47" s="350"/>
      <c r="PMF47" s="350"/>
      <c r="PMG47" s="350"/>
      <c r="PMH47" s="350"/>
      <c r="PMI47" s="350"/>
      <c r="PMJ47" s="350"/>
      <c r="PMK47" s="350"/>
      <c r="PML47" s="350"/>
      <c r="PMM47" s="350"/>
      <c r="PMN47" s="350"/>
      <c r="PMO47" s="350"/>
      <c r="PMP47" s="350"/>
      <c r="PMQ47" s="350"/>
      <c r="PMR47" s="350"/>
      <c r="PMS47" s="350"/>
      <c r="PMT47" s="350"/>
      <c r="PMU47" s="350"/>
      <c r="PMV47" s="350"/>
      <c r="PMW47" s="350"/>
      <c r="PMX47" s="350"/>
      <c r="PMY47" s="350"/>
      <c r="PMZ47" s="350"/>
      <c r="PNA47" s="350"/>
      <c r="PNB47" s="350"/>
      <c r="PNC47" s="350"/>
      <c r="PND47" s="350"/>
      <c r="PNE47" s="350"/>
      <c r="PNF47" s="350"/>
      <c r="PNG47" s="350"/>
      <c r="PNH47" s="350"/>
      <c r="PNI47" s="350"/>
      <c r="PNJ47" s="350"/>
      <c r="PNK47" s="350"/>
      <c r="PNL47" s="350"/>
      <c r="PNM47" s="350"/>
      <c r="PNN47" s="350"/>
      <c r="PNO47" s="350"/>
      <c r="PNP47" s="350"/>
      <c r="PNQ47" s="350"/>
      <c r="PNR47" s="350"/>
      <c r="PNS47" s="350"/>
      <c r="PNT47" s="350"/>
      <c r="PNU47" s="350"/>
      <c r="PNV47" s="350"/>
      <c r="PNW47" s="350"/>
      <c r="PNX47" s="350"/>
      <c r="PNY47" s="350"/>
      <c r="PNZ47" s="350"/>
      <c r="POA47" s="350"/>
      <c r="POB47" s="350"/>
      <c r="POC47" s="350"/>
      <c r="POD47" s="350"/>
      <c r="POE47" s="350"/>
      <c r="POF47" s="350"/>
      <c r="POG47" s="350"/>
      <c r="POH47" s="350"/>
      <c r="POI47" s="350"/>
      <c r="POJ47" s="350"/>
      <c r="POK47" s="350"/>
      <c r="POL47" s="350"/>
      <c r="POM47" s="350"/>
      <c r="PON47" s="350"/>
      <c r="POO47" s="350"/>
      <c r="POP47" s="350"/>
      <c r="POQ47" s="350"/>
      <c r="POR47" s="350"/>
      <c r="POS47" s="350"/>
      <c r="POT47" s="350"/>
      <c r="POU47" s="350"/>
      <c r="POV47" s="350"/>
      <c r="POW47" s="350"/>
      <c r="POX47" s="350"/>
      <c r="POY47" s="350"/>
      <c r="POZ47" s="350"/>
      <c r="PPA47" s="350"/>
      <c r="PPB47" s="350"/>
      <c r="PPC47" s="350"/>
      <c r="PPD47" s="350"/>
      <c r="PPE47" s="350"/>
      <c r="PPF47" s="350"/>
      <c r="PPG47" s="350"/>
      <c r="PPH47" s="350"/>
      <c r="PPI47" s="350"/>
      <c r="PPJ47" s="350"/>
      <c r="PPK47" s="350"/>
      <c r="PPL47" s="350"/>
      <c r="PPM47" s="350"/>
      <c r="PPN47" s="350"/>
      <c r="PPO47" s="350"/>
      <c r="PPP47" s="350"/>
      <c r="PPQ47" s="350"/>
      <c r="PPR47" s="350"/>
      <c r="PPS47" s="350"/>
      <c r="PPT47" s="350"/>
      <c r="PPU47" s="350"/>
      <c r="PPV47" s="350"/>
      <c r="PPW47" s="350"/>
      <c r="PPX47" s="350"/>
      <c r="PPY47" s="350"/>
      <c r="PPZ47" s="350"/>
      <c r="PQA47" s="350"/>
      <c r="PQB47" s="350"/>
      <c r="PQC47" s="350"/>
      <c r="PQD47" s="350"/>
      <c r="PQE47" s="350"/>
      <c r="PQF47" s="350"/>
      <c r="PQG47" s="350"/>
      <c r="PQH47" s="350"/>
      <c r="PQI47" s="350"/>
      <c r="PQJ47" s="350"/>
      <c r="PQK47" s="350"/>
      <c r="PQL47" s="350"/>
      <c r="PQM47" s="350"/>
      <c r="PQN47" s="350"/>
      <c r="PQO47" s="350"/>
      <c r="PQP47" s="350"/>
      <c r="PQQ47" s="350"/>
      <c r="PQR47" s="350"/>
      <c r="PQS47" s="350"/>
      <c r="PQT47" s="350"/>
      <c r="PQU47" s="350"/>
      <c r="PQV47" s="350"/>
      <c r="PQW47" s="350"/>
      <c r="PQX47" s="350"/>
      <c r="PQY47" s="350"/>
      <c r="PQZ47" s="350"/>
      <c r="PRA47" s="350"/>
      <c r="PRB47" s="350"/>
      <c r="PRC47" s="350"/>
      <c r="PRD47" s="350"/>
      <c r="PRE47" s="350"/>
      <c r="PRF47" s="350"/>
      <c r="PRG47" s="350"/>
      <c r="PRH47" s="350"/>
      <c r="PRI47" s="350"/>
      <c r="PRJ47" s="350"/>
      <c r="PRK47" s="350"/>
      <c r="PRL47" s="350"/>
      <c r="PRM47" s="350"/>
      <c r="PRN47" s="350"/>
      <c r="PRO47" s="350"/>
      <c r="PRP47" s="350"/>
      <c r="PRQ47" s="350"/>
      <c r="PRR47" s="350"/>
      <c r="PRS47" s="350"/>
      <c r="PRT47" s="350"/>
      <c r="PRU47" s="350"/>
      <c r="PRV47" s="350"/>
      <c r="PRW47" s="350"/>
      <c r="PRX47" s="350"/>
      <c r="PRY47" s="350"/>
      <c r="PRZ47" s="350"/>
      <c r="PSA47" s="350"/>
      <c r="PSB47" s="350"/>
      <c r="PSC47" s="350"/>
      <c r="PSD47" s="350"/>
      <c r="PSE47" s="350"/>
      <c r="PSF47" s="350"/>
      <c r="PSG47" s="350"/>
      <c r="PSH47" s="350"/>
      <c r="PSI47" s="350"/>
      <c r="PSJ47" s="350"/>
      <c r="PSK47" s="350"/>
      <c r="PSL47" s="350"/>
      <c r="PSM47" s="350"/>
      <c r="PSN47" s="350"/>
      <c r="PSO47" s="350"/>
      <c r="PSP47" s="350"/>
      <c r="PSQ47" s="350"/>
      <c r="PSR47" s="350"/>
      <c r="PSS47" s="350"/>
      <c r="PST47" s="350"/>
      <c r="PSU47" s="350"/>
      <c r="PSV47" s="350"/>
      <c r="PSW47" s="350"/>
      <c r="PSX47" s="350"/>
      <c r="PSY47" s="350"/>
      <c r="PSZ47" s="350"/>
      <c r="PTA47" s="350"/>
      <c r="PTB47" s="350"/>
      <c r="PTC47" s="350"/>
      <c r="PTD47" s="350"/>
      <c r="PTE47" s="350"/>
      <c r="PTF47" s="350"/>
      <c r="PTG47" s="350"/>
      <c r="PTH47" s="350"/>
      <c r="PTI47" s="350"/>
      <c r="PTJ47" s="350"/>
      <c r="PTK47" s="350"/>
      <c r="PTL47" s="350"/>
      <c r="PTM47" s="350"/>
      <c r="PTN47" s="350"/>
      <c r="PTO47" s="350"/>
      <c r="PTP47" s="350"/>
      <c r="PTQ47" s="350"/>
      <c r="PTR47" s="350"/>
      <c r="PTS47" s="350"/>
      <c r="PTT47" s="350"/>
      <c r="PTU47" s="350"/>
      <c r="PTV47" s="350"/>
      <c r="PTW47" s="350"/>
      <c r="PTX47" s="350"/>
      <c r="PTY47" s="350"/>
      <c r="PTZ47" s="350"/>
      <c r="PUA47" s="350"/>
      <c r="PUB47" s="350"/>
      <c r="PUC47" s="350"/>
      <c r="PUD47" s="350"/>
      <c r="PUE47" s="350"/>
      <c r="PUF47" s="350"/>
      <c r="PUG47" s="350"/>
      <c r="PUH47" s="350"/>
      <c r="PUI47" s="350"/>
      <c r="PUJ47" s="350"/>
      <c r="PUK47" s="350"/>
      <c r="PUL47" s="350"/>
      <c r="PUM47" s="350"/>
      <c r="PUN47" s="350"/>
      <c r="PUO47" s="350"/>
      <c r="PUP47" s="350"/>
      <c r="PUQ47" s="350"/>
      <c r="PUR47" s="350"/>
      <c r="PUS47" s="350"/>
      <c r="PUT47" s="350"/>
      <c r="PUU47" s="350"/>
      <c r="PUV47" s="350"/>
      <c r="PUW47" s="350"/>
      <c r="PUX47" s="350"/>
      <c r="PUY47" s="350"/>
      <c r="PUZ47" s="350"/>
      <c r="PVA47" s="350"/>
      <c r="PVB47" s="350"/>
      <c r="PVC47" s="350"/>
      <c r="PVD47" s="350"/>
      <c r="PVE47" s="350"/>
      <c r="PVF47" s="350"/>
      <c r="PVG47" s="350"/>
      <c r="PVH47" s="350"/>
      <c r="PVI47" s="350"/>
      <c r="PVJ47" s="350"/>
      <c r="PVK47" s="350"/>
      <c r="PVL47" s="350"/>
      <c r="PVM47" s="350"/>
      <c r="PVN47" s="350"/>
      <c r="PVO47" s="350"/>
      <c r="PVP47" s="350"/>
      <c r="PVQ47" s="350"/>
      <c r="PVR47" s="350"/>
      <c r="PVS47" s="350"/>
      <c r="PVT47" s="350"/>
      <c r="PVU47" s="350"/>
      <c r="PVV47" s="350"/>
      <c r="PVW47" s="350"/>
      <c r="PVX47" s="350"/>
      <c r="PVY47" s="350"/>
      <c r="PVZ47" s="350"/>
      <c r="PWA47" s="350"/>
      <c r="PWB47" s="350"/>
      <c r="PWC47" s="350"/>
      <c r="PWD47" s="350"/>
      <c r="PWE47" s="350"/>
      <c r="PWF47" s="350"/>
      <c r="PWG47" s="350"/>
      <c r="PWH47" s="350"/>
      <c r="PWI47" s="350"/>
      <c r="PWJ47" s="350"/>
      <c r="PWK47" s="350"/>
      <c r="PWL47" s="350"/>
      <c r="PWM47" s="350"/>
      <c r="PWN47" s="350"/>
      <c r="PWO47" s="350"/>
      <c r="PWP47" s="350"/>
      <c r="PWQ47" s="350"/>
      <c r="PWR47" s="350"/>
      <c r="PWS47" s="350"/>
      <c r="PWT47" s="350"/>
      <c r="PWU47" s="350"/>
      <c r="PWV47" s="350"/>
      <c r="PWW47" s="350"/>
      <c r="PWX47" s="350"/>
      <c r="PWY47" s="350"/>
      <c r="PWZ47" s="350"/>
      <c r="PXA47" s="350"/>
      <c r="PXB47" s="350"/>
      <c r="PXC47" s="350"/>
      <c r="PXD47" s="350"/>
      <c r="PXE47" s="350"/>
      <c r="PXF47" s="350"/>
      <c r="PXG47" s="350"/>
      <c r="PXH47" s="350"/>
      <c r="PXI47" s="350"/>
      <c r="PXJ47" s="350"/>
      <c r="PXK47" s="350"/>
      <c r="PXL47" s="350"/>
      <c r="PXM47" s="350"/>
      <c r="PXN47" s="350"/>
      <c r="PXO47" s="350"/>
      <c r="PXP47" s="350"/>
      <c r="PXQ47" s="350"/>
      <c r="PXR47" s="350"/>
      <c r="PXS47" s="350"/>
      <c r="PXT47" s="350"/>
      <c r="PXU47" s="350"/>
      <c r="PXV47" s="350"/>
      <c r="PXW47" s="350"/>
      <c r="PXX47" s="350"/>
      <c r="PXY47" s="350"/>
      <c r="PXZ47" s="350"/>
      <c r="PYA47" s="350"/>
      <c r="PYB47" s="350"/>
      <c r="PYC47" s="350"/>
      <c r="PYD47" s="350"/>
      <c r="PYE47" s="350"/>
      <c r="PYF47" s="350"/>
      <c r="PYG47" s="350"/>
      <c r="PYH47" s="350"/>
      <c r="PYI47" s="350"/>
      <c r="PYJ47" s="350"/>
      <c r="PYK47" s="350"/>
      <c r="PYL47" s="350"/>
      <c r="PYM47" s="350"/>
      <c r="PYN47" s="350"/>
      <c r="PYO47" s="350"/>
      <c r="PYP47" s="350"/>
      <c r="PYQ47" s="350"/>
      <c r="PYR47" s="350"/>
      <c r="PYS47" s="350"/>
      <c r="PYT47" s="350"/>
      <c r="PYU47" s="350"/>
      <c r="PYV47" s="350"/>
      <c r="PYW47" s="350"/>
      <c r="PYX47" s="350"/>
      <c r="PYY47" s="350"/>
      <c r="PYZ47" s="350"/>
      <c r="PZA47" s="350"/>
      <c r="PZB47" s="350"/>
      <c r="PZC47" s="350"/>
      <c r="PZD47" s="350"/>
      <c r="PZE47" s="350"/>
      <c r="PZF47" s="350"/>
      <c r="PZG47" s="350"/>
      <c r="PZH47" s="350"/>
      <c r="PZI47" s="350"/>
      <c r="PZJ47" s="350"/>
      <c r="PZK47" s="350"/>
      <c r="PZL47" s="350"/>
      <c r="PZM47" s="350"/>
      <c r="PZN47" s="350"/>
      <c r="PZO47" s="350"/>
      <c r="PZP47" s="350"/>
      <c r="PZQ47" s="350"/>
      <c r="PZR47" s="350"/>
      <c r="PZS47" s="350"/>
      <c r="PZT47" s="350"/>
      <c r="PZU47" s="350"/>
      <c r="PZV47" s="350"/>
      <c r="PZW47" s="350"/>
      <c r="PZX47" s="350"/>
      <c r="PZY47" s="350"/>
      <c r="PZZ47" s="350"/>
      <c r="QAA47" s="350"/>
      <c r="QAB47" s="350"/>
      <c r="QAC47" s="350"/>
      <c r="QAD47" s="350"/>
      <c r="QAE47" s="350"/>
      <c r="QAF47" s="350"/>
      <c r="QAG47" s="350"/>
      <c r="QAH47" s="350"/>
      <c r="QAI47" s="350"/>
      <c r="QAJ47" s="350"/>
      <c r="QAK47" s="350"/>
      <c r="QAL47" s="350"/>
      <c r="QAM47" s="350"/>
      <c r="QAN47" s="350"/>
      <c r="QAO47" s="350"/>
      <c r="QAP47" s="350"/>
      <c r="QAQ47" s="350"/>
      <c r="QAR47" s="350"/>
      <c r="QAS47" s="350"/>
      <c r="QAT47" s="350"/>
      <c r="QAU47" s="350"/>
      <c r="QAV47" s="350"/>
      <c r="QAW47" s="350"/>
      <c r="QAX47" s="350"/>
      <c r="QAY47" s="350"/>
      <c r="QAZ47" s="350"/>
      <c r="QBA47" s="350"/>
      <c r="QBB47" s="350"/>
      <c r="QBC47" s="350"/>
      <c r="QBD47" s="350"/>
      <c r="QBE47" s="350"/>
      <c r="QBF47" s="350"/>
      <c r="QBG47" s="350"/>
      <c r="QBH47" s="350"/>
      <c r="QBI47" s="350"/>
      <c r="QBJ47" s="350"/>
      <c r="QBK47" s="350"/>
      <c r="QBL47" s="350"/>
      <c r="QBM47" s="350"/>
      <c r="QBN47" s="350"/>
      <c r="QBO47" s="350"/>
      <c r="QBP47" s="350"/>
      <c r="QBQ47" s="350"/>
      <c r="QBR47" s="350"/>
      <c r="QBS47" s="350"/>
      <c r="QBT47" s="350"/>
      <c r="QBU47" s="350"/>
      <c r="QBV47" s="350"/>
      <c r="QBW47" s="350"/>
      <c r="QBX47" s="350"/>
      <c r="QBY47" s="350"/>
      <c r="QBZ47" s="350"/>
      <c r="QCA47" s="350"/>
      <c r="QCB47" s="350"/>
      <c r="QCC47" s="350"/>
      <c r="QCD47" s="350"/>
      <c r="QCE47" s="350"/>
      <c r="QCF47" s="350"/>
      <c r="QCG47" s="350"/>
      <c r="QCH47" s="350"/>
      <c r="QCI47" s="350"/>
      <c r="QCJ47" s="350"/>
      <c r="QCK47" s="350"/>
      <c r="QCL47" s="350"/>
      <c r="QCM47" s="350"/>
      <c r="QCN47" s="350"/>
      <c r="QCO47" s="350"/>
      <c r="QCP47" s="350"/>
      <c r="QCQ47" s="350"/>
      <c r="QCR47" s="350"/>
      <c r="QCS47" s="350"/>
      <c r="QCT47" s="350"/>
      <c r="QCU47" s="350"/>
      <c r="QCV47" s="350"/>
      <c r="QCW47" s="350"/>
      <c r="QCX47" s="350"/>
      <c r="QCY47" s="350"/>
      <c r="QCZ47" s="350"/>
      <c r="QDA47" s="350"/>
      <c r="QDB47" s="350"/>
      <c r="QDC47" s="350"/>
      <c r="QDD47" s="350"/>
      <c r="QDE47" s="350"/>
      <c r="QDF47" s="350"/>
      <c r="QDG47" s="350"/>
      <c r="QDH47" s="350"/>
      <c r="QDI47" s="350"/>
      <c r="QDJ47" s="350"/>
      <c r="QDK47" s="350"/>
      <c r="QDL47" s="350"/>
      <c r="QDM47" s="350"/>
      <c r="QDN47" s="350"/>
      <c r="QDO47" s="350"/>
      <c r="QDP47" s="350"/>
      <c r="QDQ47" s="350"/>
      <c r="QDR47" s="350"/>
      <c r="QDS47" s="350"/>
      <c r="QDT47" s="350"/>
      <c r="QDU47" s="350"/>
      <c r="QDV47" s="350"/>
      <c r="QDW47" s="350"/>
      <c r="QDX47" s="350"/>
      <c r="QDY47" s="350"/>
      <c r="QDZ47" s="350"/>
      <c r="QEA47" s="350"/>
      <c r="QEB47" s="350"/>
      <c r="QEC47" s="350"/>
      <c r="QED47" s="350"/>
      <c r="QEE47" s="350"/>
      <c r="QEF47" s="350"/>
      <c r="QEG47" s="350"/>
      <c r="QEH47" s="350"/>
      <c r="QEI47" s="350"/>
      <c r="QEJ47" s="350"/>
      <c r="QEK47" s="350"/>
      <c r="QEL47" s="350"/>
      <c r="QEM47" s="350"/>
      <c r="QEN47" s="350"/>
      <c r="QEO47" s="350"/>
      <c r="QEP47" s="350"/>
      <c r="QEQ47" s="350"/>
      <c r="QER47" s="350"/>
      <c r="QES47" s="350"/>
      <c r="QET47" s="350"/>
      <c r="QEU47" s="350"/>
      <c r="QEV47" s="350"/>
      <c r="QEW47" s="350"/>
      <c r="QEX47" s="350"/>
      <c r="QEY47" s="350"/>
      <c r="QEZ47" s="350"/>
      <c r="QFA47" s="350"/>
      <c r="QFB47" s="350"/>
      <c r="QFC47" s="350"/>
      <c r="QFD47" s="350"/>
      <c r="QFE47" s="350"/>
      <c r="QFF47" s="350"/>
      <c r="QFG47" s="350"/>
      <c r="QFH47" s="350"/>
      <c r="QFI47" s="350"/>
      <c r="QFJ47" s="350"/>
      <c r="QFK47" s="350"/>
      <c r="QFL47" s="350"/>
      <c r="QFM47" s="350"/>
      <c r="QFN47" s="350"/>
      <c r="QFO47" s="350"/>
      <c r="QFP47" s="350"/>
      <c r="QFQ47" s="350"/>
      <c r="QFR47" s="350"/>
      <c r="QFS47" s="350"/>
      <c r="QFT47" s="350"/>
      <c r="QFU47" s="350"/>
      <c r="QFV47" s="350"/>
      <c r="QFW47" s="350"/>
      <c r="QFX47" s="350"/>
      <c r="QFY47" s="350"/>
      <c r="QFZ47" s="350"/>
      <c r="QGA47" s="350"/>
      <c r="QGB47" s="350"/>
      <c r="QGC47" s="350"/>
      <c r="QGD47" s="350"/>
      <c r="QGE47" s="350"/>
      <c r="QGF47" s="350"/>
      <c r="QGG47" s="350"/>
      <c r="QGH47" s="350"/>
      <c r="QGI47" s="350"/>
      <c r="QGJ47" s="350"/>
      <c r="QGK47" s="350"/>
      <c r="QGL47" s="350"/>
      <c r="QGM47" s="350"/>
      <c r="QGN47" s="350"/>
      <c r="QGO47" s="350"/>
      <c r="QGP47" s="350"/>
      <c r="QGQ47" s="350"/>
      <c r="QGR47" s="350"/>
      <c r="QGS47" s="350"/>
      <c r="QGT47" s="350"/>
      <c r="QGU47" s="350"/>
      <c r="QGV47" s="350"/>
      <c r="QGW47" s="350"/>
      <c r="QGX47" s="350"/>
      <c r="QGY47" s="350"/>
      <c r="QGZ47" s="350"/>
      <c r="QHA47" s="350"/>
      <c r="QHB47" s="350"/>
      <c r="QHC47" s="350"/>
      <c r="QHD47" s="350"/>
      <c r="QHE47" s="350"/>
      <c r="QHF47" s="350"/>
      <c r="QHG47" s="350"/>
      <c r="QHH47" s="350"/>
      <c r="QHI47" s="350"/>
      <c r="QHJ47" s="350"/>
      <c r="QHK47" s="350"/>
      <c r="QHL47" s="350"/>
      <c r="QHM47" s="350"/>
      <c r="QHN47" s="350"/>
      <c r="QHO47" s="350"/>
      <c r="QHP47" s="350"/>
      <c r="QHQ47" s="350"/>
      <c r="QHR47" s="350"/>
      <c r="QHS47" s="350"/>
      <c r="QHT47" s="350"/>
      <c r="QHU47" s="350"/>
      <c r="QHV47" s="350"/>
      <c r="QHW47" s="350"/>
      <c r="QHX47" s="350"/>
      <c r="QHY47" s="350"/>
      <c r="QHZ47" s="350"/>
      <c r="QIA47" s="350"/>
      <c r="QIB47" s="350"/>
      <c r="QIC47" s="350"/>
      <c r="QID47" s="350"/>
      <c r="QIE47" s="350"/>
      <c r="QIF47" s="350"/>
      <c r="QIG47" s="350"/>
      <c r="QIH47" s="350"/>
      <c r="QII47" s="350"/>
      <c r="QIJ47" s="350"/>
      <c r="QIK47" s="350"/>
      <c r="QIL47" s="350"/>
      <c r="QIM47" s="350"/>
      <c r="QIN47" s="350"/>
      <c r="QIO47" s="350"/>
      <c r="QIP47" s="350"/>
      <c r="QIQ47" s="350"/>
      <c r="QIR47" s="350"/>
      <c r="QIS47" s="350"/>
      <c r="QIT47" s="350"/>
      <c r="QIU47" s="350"/>
      <c r="QIV47" s="350"/>
      <c r="QIW47" s="350"/>
      <c r="QIX47" s="350"/>
      <c r="QIY47" s="350"/>
      <c r="QIZ47" s="350"/>
      <c r="QJA47" s="350"/>
      <c r="QJB47" s="350"/>
      <c r="QJC47" s="350"/>
      <c r="QJD47" s="350"/>
      <c r="QJE47" s="350"/>
      <c r="QJF47" s="350"/>
      <c r="QJG47" s="350"/>
      <c r="QJH47" s="350"/>
      <c r="QJI47" s="350"/>
      <c r="QJJ47" s="350"/>
      <c r="QJK47" s="350"/>
      <c r="QJL47" s="350"/>
      <c r="QJM47" s="350"/>
      <c r="QJN47" s="350"/>
      <c r="QJO47" s="350"/>
      <c r="QJP47" s="350"/>
      <c r="QJQ47" s="350"/>
      <c r="QJR47" s="350"/>
      <c r="QJS47" s="350"/>
      <c r="QJT47" s="350"/>
      <c r="QJU47" s="350"/>
      <c r="QJV47" s="350"/>
      <c r="QJW47" s="350"/>
      <c r="QJX47" s="350"/>
      <c r="QJY47" s="350"/>
      <c r="QJZ47" s="350"/>
      <c r="QKA47" s="350"/>
      <c r="QKB47" s="350"/>
      <c r="QKC47" s="350"/>
      <c r="QKD47" s="350"/>
      <c r="QKE47" s="350"/>
      <c r="QKF47" s="350"/>
      <c r="QKG47" s="350"/>
      <c r="QKH47" s="350"/>
      <c r="QKI47" s="350"/>
      <c r="QKJ47" s="350"/>
      <c r="QKK47" s="350"/>
      <c r="QKL47" s="350"/>
      <c r="QKM47" s="350"/>
      <c r="QKN47" s="350"/>
      <c r="QKO47" s="350"/>
      <c r="QKP47" s="350"/>
      <c r="QKQ47" s="350"/>
      <c r="QKR47" s="350"/>
      <c r="QKS47" s="350"/>
      <c r="QKT47" s="350"/>
      <c r="QKU47" s="350"/>
      <c r="QKV47" s="350"/>
      <c r="QKW47" s="350"/>
      <c r="QKX47" s="350"/>
      <c r="QKY47" s="350"/>
      <c r="QKZ47" s="350"/>
      <c r="QLA47" s="350"/>
      <c r="QLB47" s="350"/>
      <c r="QLC47" s="350"/>
      <c r="QLD47" s="350"/>
      <c r="QLE47" s="350"/>
      <c r="QLF47" s="350"/>
      <c r="QLG47" s="350"/>
      <c r="QLH47" s="350"/>
      <c r="QLI47" s="350"/>
      <c r="QLJ47" s="350"/>
      <c r="QLK47" s="350"/>
      <c r="QLL47" s="350"/>
      <c r="QLM47" s="350"/>
      <c r="QLN47" s="350"/>
      <c r="QLO47" s="350"/>
      <c r="QLP47" s="350"/>
      <c r="QLQ47" s="350"/>
      <c r="QLR47" s="350"/>
      <c r="QLS47" s="350"/>
      <c r="QLT47" s="350"/>
      <c r="QLU47" s="350"/>
      <c r="QLV47" s="350"/>
      <c r="QLW47" s="350"/>
      <c r="QLX47" s="350"/>
      <c r="QLY47" s="350"/>
      <c r="QLZ47" s="350"/>
      <c r="QMA47" s="350"/>
      <c r="QMB47" s="350"/>
      <c r="QMC47" s="350"/>
      <c r="QMD47" s="350"/>
      <c r="QME47" s="350"/>
      <c r="QMF47" s="350"/>
      <c r="QMG47" s="350"/>
      <c r="QMH47" s="350"/>
      <c r="QMI47" s="350"/>
      <c r="QMJ47" s="350"/>
      <c r="QMK47" s="350"/>
      <c r="QML47" s="350"/>
      <c r="QMM47" s="350"/>
      <c r="QMN47" s="350"/>
      <c r="QMO47" s="350"/>
      <c r="QMP47" s="350"/>
      <c r="QMQ47" s="350"/>
      <c r="QMR47" s="350"/>
      <c r="QMS47" s="350"/>
      <c r="QMT47" s="350"/>
      <c r="QMU47" s="350"/>
      <c r="QMV47" s="350"/>
      <c r="QMW47" s="350"/>
      <c r="QMX47" s="350"/>
      <c r="QMY47" s="350"/>
      <c r="QMZ47" s="350"/>
      <c r="QNA47" s="350"/>
      <c r="QNB47" s="350"/>
      <c r="QNC47" s="350"/>
      <c r="QND47" s="350"/>
      <c r="QNE47" s="350"/>
      <c r="QNF47" s="350"/>
      <c r="QNG47" s="350"/>
      <c r="QNH47" s="350"/>
      <c r="QNI47" s="350"/>
      <c r="QNJ47" s="350"/>
      <c r="QNK47" s="350"/>
      <c r="QNL47" s="350"/>
      <c r="QNM47" s="350"/>
      <c r="QNN47" s="350"/>
      <c r="QNO47" s="350"/>
      <c r="QNP47" s="350"/>
      <c r="QNQ47" s="350"/>
      <c r="QNR47" s="350"/>
      <c r="QNS47" s="350"/>
      <c r="QNT47" s="350"/>
      <c r="QNU47" s="350"/>
      <c r="QNV47" s="350"/>
      <c r="QNW47" s="350"/>
      <c r="QNX47" s="350"/>
      <c r="QNY47" s="350"/>
      <c r="QNZ47" s="350"/>
      <c r="QOA47" s="350"/>
      <c r="QOB47" s="350"/>
      <c r="QOC47" s="350"/>
      <c r="QOD47" s="350"/>
      <c r="QOE47" s="350"/>
      <c r="QOF47" s="350"/>
      <c r="QOG47" s="350"/>
      <c r="QOH47" s="350"/>
      <c r="QOI47" s="350"/>
      <c r="QOJ47" s="350"/>
      <c r="QOK47" s="350"/>
      <c r="QOL47" s="350"/>
      <c r="QOM47" s="350"/>
      <c r="QON47" s="350"/>
      <c r="QOO47" s="350"/>
      <c r="QOP47" s="350"/>
      <c r="QOQ47" s="350"/>
      <c r="QOR47" s="350"/>
      <c r="QOS47" s="350"/>
      <c r="QOT47" s="350"/>
      <c r="QOU47" s="350"/>
      <c r="QOV47" s="350"/>
      <c r="QOW47" s="350"/>
      <c r="QOX47" s="350"/>
      <c r="QOY47" s="350"/>
      <c r="QOZ47" s="350"/>
      <c r="QPA47" s="350"/>
      <c r="QPB47" s="350"/>
      <c r="QPC47" s="350"/>
      <c r="QPD47" s="350"/>
      <c r="QPE47" s="350"/>
      <c r="QPF47" s="350"/>
      <c r="QPG47" s="350"/>
      <c r="QPH47" s="350"/>
      <c r="QPI47" s="350"/>
      <c r="QPJ47" s="350"/>
      <c r="QPK47" s="350"/>
      <c r="QPL47" s="350"/>
      <c r="QPM47" s="350"/>
      <c r="QPN47" s="350"/>
      <c r="QPO47" s="350"/>
      <c r="QPP47" s="350"/>
      <c r="QPQ47" s="350"/>
      <c r="QPR47" s="350"/>
      <c r="QPS47" s="350"/>
      <c r="QPT47" s="350"/>
      <c r="QPU47" s="350"/>
      <c r="QPV47" s="350"/>
      <c r="QPW47" s="350"/>
      <c r="QPX47" s="350"/>
      <c r="QPY47" s="350"/>
      <c r="QPZ47" s="350"/>
      <c r="QQA47" s="350"/>
      <c r="QQB47" s="350"/>
      <c r="QQC47" s="350"/>
      <c r="QQD47" s="350"/>
      <c r="QQE47" s="350"/>
      <c r="QQF47" s="350"/>
      <c r="QQG47" s="350"/>
      <c r="QQH47" s="350"/>
      <c r="QQI47" s="350"/>
      <c r="QQJ47" s="350"/>
      <c r="QQK47" s="350"/>
      <c r="QQL47" s="350"/>
      <c r="QQM47" s="350"/>
      <c r="QQN47" s="350"/>
      <c r="QQO47" s="350"/>
      <c r="QQP47" s="350"/>
      <c r="QQQ47" s="350"/>
      <c r="QQR47" s="350"/>
      <c r="QQS47" s="350"/>
      <c r="QQT47" s="350"/>
      <c r="QQU47" s="350"/>
      <c r="QQV47" s="350"/>
      <c r="QQW47" s="350"/>
      <c r="QQX47" s="350"/>
      <c r="QQY47" s="350"/>
      <c r="QQZ47" s="350"/>
      <c r="QRA47" s="350"/>
      <c r="QRB47" s="350"/>
      <c r="QRC47" s="350"/>
      <c r="QRD47" s="350"/>
      <c r="QRE47" s="350"/>
      <c r="QRF47" s="350"/>
      <c r="QRG47" s="350"/>
      <c r="QRH47" s="350"/>
      <c r="QRI47" s="350"/>
      <c r="QRJ47" s="350"/>
      <c r="QRK47" s="350"/>
      <c r="QRL47" s="350"/>
      <c r="QRM47" s="350"/>
      <c r="QRN47" s="350"/>
      <c r="QRO47" s="350"/>
      <c r="QRP47" s="350"/>
      <c r="QRQ47" s="350"/>
      <c r="QRR47" s="350"/>
      <c r="QRS47" s="350"/>
      <c r="QRT47" s="350"/>
      <c r="QRU47" s="350"/>
      <c r="QRV47" s="350"/>
      <c r="QRW47" s="350"/>
      <c r="QRX47" s="350"/>
      <c r="QRY47" s="350"/>
      <c r="QRZ47" s="350"/>
      <c r="QSA47" s="350"/>
      <c r="QSB47" s="350"/>
      <c r="QSC47" s="350"/>
      <c r="QSD47" s="350"/>
      <c r="QSE47" s="350"/>
      <c r="QSF47" s="350"/>
      <c r="QSG47" s="350"/>
      <c r="QSH47" s="350"/>
      <c r="QSI47" s="350"/>
      <c r="QSJ47" s="350"/>
      <c r="QSK47" s="350"/>
      <c r="QSL47" s="350"/>
      <c r="QSM47" s="350"/>
      <c r="QSN47" s="350"/>
      <c r="QSO47" s="350"/>
      <c r="QSP47" s="350"/>
      <c r="QSQ47" s="350"/>
      <c r="QSR47" s="350"/>
      <c r="QSS47" s="350"/>
      <c r="QST47" s="350"/>
      <c r="QSU47" s="350"/>
      <c r="QSV47" s="350"/>
      <c r="QSW47" s="350"/>
      <c r="QSX47" s="350"/>
      <c r="QSY47" s="350"/>
      <c r="QSZ47" s="350"/>
      <c r="QTA47" s="350"/>
      <c r="QTB47" s="350"/>
      <c r="QTC47" s="350"/>
      <c r="QTD47" s="350"/>
      <c r="QTE47" s="350"/>
      <c r="QTF47" s="350"/>
      <c r="QTG47" s="350"/>
      <c r="QTH47" s="350"/>
      <c r="QTI47" s="350"/>
      <c r="QTJ47" s="350"/>
      <c r="QTK47" s="350"/>
      <c r="QTL47" s="350"/>
      <c r="QTM47" s="350"/>
      <c r="QTN47" s="350"/>
      <c r="QTO47" s="350"/>
      <c r="QTP47" s="350"/>
      <c r="QTQ47" s="350"/>
      <c r="QTR47" s="350"/>
      <c r="QTS47" s="350"/>
      <c r="QTT47" s="350"/>
      <c r="QTU47" s="350"/>
      <c r="QTV47" s="350"/>
      <c r="QTW47" s="350"/>
      <c r="QTX47" s="350"/>
      <c r="QTY47" s="350"/>
      <c r="QTZ47" s="350"/>
      <c r="QUA47" s="350"/>
      <c r="QUB47" s="350"/>
      <c r="QUC47" s="350"/>
      <c r="QUD47" s="350"/>
      <c r="QUE47" s="350"/>
      <c r="QUF47" s="350"/>
      <c r="QUG47" s="350"/>
      <c r="QUH47" s="350"/>
      <c r="QUI47" s="350"/>
      <c r="QUJ47" s="350"/>
      <c r="QUK47" s="350"/>
      <c r="QUL47" s="350"/>
      <c r="QUM47" s="350"/>
      <c r="QUN47" s="350"/>
      <c r="QUO47" s="350"/>
      <c r="QUP47" s="350"/>
      <c r="QUQ47" s="350"/>
      <c r="QUR47" s="350"/>
      <c r="QUS47" s="350"/>
      <c r="QUT47" s="350"/>
      <c r="QUU47" s="350"/>
      <c r="QUV47" s="350"/>
      <c r="QUW47" s="350"/>
      <c r="QUX47" s="350"/>
      <c r="QUY47" s="350"/>
      <c r="QUZ47" s="350"/>
      <c r="QVA47" s="350"/>
      <c r="QVB47" s="350"/>
      <c r="QVC47" s="350"/>
      <c r="QVD47" s="350"/>
      <c r="QVE47" s="350"/>
      <c r="QVF47" s="350"/>
      <c r="QVG47" s="350"/>
      <c r="QVH47" s="350"/>
      <c r="QVI47" s="350"/>
      <c r="QVJ47" s="350"/>
      <c r="QVK47" s="350"/>
      <c r="QVL47" s="350"/>
      <c r="QVM47" s="350"/>
      <c r="QVN47" s="350"/>
      <c r="QVO47" s="350"/>
      <c r="QVP47" s="350"/>
      <c r="QVQ47" s="350"/>
      <c r="QVR47" s="350"/>
      <c r="QVS47" s="350"/>
      <c r="QVT47" s="350"/>
      <c r="QVU47" s="350"/>
      <c r="QVV47" s="350"/>
      <c r="QVW47" s="350"/>
      <c r="QVX47" s="350"/>
      <c r="QVY47" s="350"/>
      <c r="QVZ47" s="350"/>
      <c r="QWA47" s="350"/>
      <c r="QWB47" s="350"/>
      <c r="QWC47" s="350"/>
      <c r="QWD47" s="350"/>
      <c r="QWE47" s="350"/>
      <c r="QWF47" s="350"/>
      <c r="QWG47" s="350"/>
      <c r="QWH47" s="350"/>
      <c r="QWI47" s="350"/>
      <c r="QWJ47" s="350"/>
      <c r="QWK47" s="350"/>
      <c r="QWL47" s="350"/>
      <c r="QWM47" s="350"/>
      <c r="QWN47" s="350"/>
      <c r="QWO47" s="350"/>
      <c r="QWP47" s="350"/>
      <c r="QWQ47" s="350"/>
      <c r="QWR47" s="350"/>
      <c r="QWS47" s="350"/>
      <c r="QWT47" s="350"/>
      <c r="QWU47" s="350"/>
      <c r="QWV47" s="350"/>
      <c r="QWW47" s="350"/>
      <c r="QWX47" s="350"/>
      <c r="QWY47" s="350"/>
      <c r="QWZ47" s="350"/>
      <c r="QXA47" s="350"/>
      <c r="QXB47" s="350"/>
      <c r="QXC47" s="350"/>
      <c r="QXD47" s="350"/>
      <c r="QXE47" s="350"/>
      <c r="QXF47" s="350"/>
      <c r="QXG47" s="350"/>
      <c r="QXH47" s="350"/>
      <c r="QXI47" s="350"/>
      <c r="QXJ47" s="350"/>
      <c r="QXK47" s="350"/>
      <c r="QXL47" s="350"/>
      <c r="QXM47" s="350"/>
      <c r="QXN47" s="350"/>
      <c r="QXO47" s="350"/>
      <c r="QXP47" s="350"/>
      <c r="QXQ47" s="350"/>
      <c r="QXR47" s="350"/>
      <c r="QXS47" s="350"/>
      <c r="QXT47" s="350"/>
      <c r="QXU47" s="350"/>
      <c r="QXV47" s="350"/>
      <c r="QXW47" s="350"/>
      <c r="QXX47" s="350"/>
      <c r="QXY47" s="350"/>
      <c r="QXZ47" s="350"/>
      <c r="QYA47" s="350"/>
      <c r="QYB47" s="350"/>
      <c r="QYC47" s="350"/>
      <c r="QYD47" s="350"/>
      <c r="QYE47" s="350"/>
      <c r="QYF47" s="350"/>
      <c r="QYG47" s="350"/>
      <c r="QYH47" s="350"/>
      <c r="QYI47" s="350"/>
      <c r="QYJ47" s="350"/>
      <c r="QYK47" s="350"/>
      <c r="QYL47" s="350"/>
      <c r="QYM47" s="350"/>
      <c r="QYN47" s="350"/>
      <c r="QYO47" s="350"/>
      <c r="QYP47" s="350"/>
      <c r="QYQ47" s="350"/>
      <c r="QYR47" s="350"/>
      <c r="QYS47" s="350"/>
      <c r="QYT47" s="350"/>
      <c r="QYU47" s="350"/>
      <c r="QYV47" s="350"/>
      <c r="QYW47" s="350"/>
      <c r="QYX47" s="350"/>
      <c r="QYY47" s="350"/>
      <c r="QYZ47" s="350"/>
      <c r="QZA47" s="350"/>
      <c r="QZB47" s="350"/>
      <c r="QZC47" s="350"/>
      <c r="QZD47" s="350"/>
      <c r="QZE47" s="350"/>
      <c r="QZF47" s="350"/>
      <c r="QZG47" s="350"/>
      <c r="QZH47" s="350"/>
      <c r="QZI47" s="350"/>
      <c r="QZJ47" s="350"/>
      <c r="QZK47" s="350"/>
      <c r="QZL47" s="350"/>
      <c r="QZM47" s="350"/>
      <c r="QZN47" s="350"/>
      <c r="QZO47" s="350"/>
      <c r="QZP47" s="350"/>
      <c r="QZQ47" s="350"/>
      <c r="QZR47" s="350"/>
      <c r="QZS47" s="350"/>
      <c r="QZT47" s="350"/>
      <c r="QZU47" s="350"/>
      <c r="QZV47" s="350"/>
      <c r="QZW47" s="350"/>
      <c r="QZX47" s="350"/>
      <c r="QZY47" s="350"/>
      <c r="QZZ47" s="350"/>
      <c r="RAA47" s="350"/>
      <c r="RAB47" s="350"/>
      <c r="RAC47" s="350"/>
      <c r="RAD47" s="350"/>
      <c r="RAE47" s="350"/>
      <c r="RAF47" s="350"/>
      <c r="RAG47" s="350"/>
      <c r="RAH47" s="350"/>
      <c r="RAI47" s="350"/>
      <c r="RAJ47" s="350"/>
      <c r="RAK47" s="350"/>
      <c r="RAL47" s="350"/>
      <c r="RAM47" s="350"/>
      <c r="RAN47" s="350"/>
      <c r="RAO47" s="350"/>
      <c r="RAP47" s="350"/>
      <c r="RAQ47" s="350"/>
      <c r="RAR47" s="350"/>
      <c r="RAS47" s="350"/>
      <c r="RAT47" s="350"/>
      <c r="RAU47" s="350"/>
      <c r="RAV47" s="350"/>
      <c r="RAW47" s="350"/>
      <c r="RAX47" s="350"/>
      <c r="RAY47" s="350"/>
      <c r="RAZ47" s="350"/>
      <c r="RBA47" s="350"/>
      <c r="RBB47" s="350"/>
      <c r="RBC47" s="350"/>
      <c r="RBD47" s="350"/>
      <c r="RBE47" s="350"/>
      <c r="RBF47" s="350"/>
      <c r="RBG47" s="350"/>
      <c r="RBH47" s="350"/>
      <c r="RBI47" s="350"/>
      <c r="RBJ47" s="350"/>
      <c r="RBK47" s="350"/>
      <c r="RBL47" s="350"/>
      <c r="RBM47" s="350"/>
      <c r="RBN47" s="350"/>
      <c r="RBO47" s="350"/>
      <c r="RBP47" s="350"/>
      <c r="RBQ47" s="350"/>
      <c r="RBR47" s="350"/>
      <c r="RBS47" s="350"/>
      <c r="RBT47" s="350"/>
      <c r="RBU47" s="350"/>
      <c r="RBV47" s="350"/>
      <c r="RBW47" s="350"/>
      <c r="RBX47" s="350"/>
      <c r="RBY47" s="350"/>
      <c r="RBZ47" s="350"/>
      <c r="RCA47" s="350"/>
      <c r="RCB47" s="350"/>
      <c r="RCC47" s="350"/>
      <c r="RCD47" s="350"/>
      <c r="RCE47" s="350"/>
      <c r="RCF47" s="350"/>
      <c r="RCG47" s="350"/>
      <c r="RCH47" s="350"/>
      <c r="RCI47" s="350"/>
      <c r="RCJ47" s="350"/>
      <c r="RCK47" s="350"/>
      <c r="RCL47" s="350"/>
      <c r="RCM47" s="350"/>
      <c r="RCN47" s="350"/>
      <c r="RCO47" s="350"/>
      <c r="RCP47" s="350"/>
      <c r="RCQ47" s="350"/>
      <c r="RCR47" s="350"/>
      <c r="RCS47" s="350"/>
      <c r="RCT47" s="350"/>
      <c r="RCU47" s="350"/>
      <c r="RCV47" s="350"/>
      <c r="RCW47" s="350"/>
      <c r="RCX47" s="350"/>
      <c r="RCY47" s="350"/>
      <c r="RCZ47" s="350"/>
      <c r="RDA47" s="350"/>
      <c r="RDB47" s="350"/>
      <c r="RDC47" s="350"/>
      <c r="RDD47" s="350"/>
      <c r="RDE47" s="350"/>
      <c r="RDF47" s="350"/>
      <c r="RDG47" s="350"/>
      <c r="RDH47" s="350"/>
      <c r="RDI47" s="350"/>
      <c r="RDJ47" s="350"/>
      <c r="RDK47" s="350"/>
      <c r="RDL47" s="350"/>
      <c r="RDM47" s="350"/>
      <c r="RDN47" s="350"/>
      <c r="RDO47" s="350"/>
      <c r="RDP47" s="350"/>
      <c r="RDQ47" s="350"/>
      <c r="RDR47" s="350"/>
      <c r="RDS47" s="350"/>
      <c r="RDT47" s="350"/>
      <c r="RDU47" s="350"/>
      <c r="RDV47" s="350"/>
      <c r="RDW47" s="350"/>
      <c r="RDX47" s="350"/>
      <c r="RDY47" s="350"/>
      <c r="RDZ47" s="350"/>
      <c r="REA47" s="350"/>
      <c r="REB47" s="350"/>
      <c r="REC47" s="350"/>
      <c r="RED47" s="350"/>
      <c r="REE47" s="350"/>
      <c r="REF47" s="350"/>
      <c r="REG47" s="350"/>
      <c r="REH47" s="350"/>
      <c r="REI47" s="350"/>
      <c r="REJ47" s="350"/>
      <c r="REK47" s="350"/>
      <c r="REL47" s="350"/>
      <c r="REM47" s="350"/>
      <c r="REN47" s="350"/>
      <c r="REO47" s="350"/>
      <c r="REP47" s="350"/>
      <c r="REQ47" s="350"/>
      <c r="RER47" s="350"/>
      <c r="RES47" s="350"/>
      <c r="RET47" s="350"/>
      <c r="REU47" s="350"/>
      <c r="REV47" s="350"/>
      <c r="REW47" s="350"/>
      <c r="REX47" s="350"/>
      <c r="REY47" s="350"/>
      <c r="REZ47" s="350"/>
      <c r="RFA47" s="350"/>
      <c r="RFB47" s="350"/>
      <c r="RFC47" s="350"/>
      <c r="RFD47" s="350"/>
      <c r="RFE47" s="350"/>
      <c r="RFF47" s="350"/>
      <c r="RFG47" s="350"/>
      <c r="RFH47" s="350"/>
      <c r="RFI47" s="350"/>
      <c r="RFJ47" s="350"/>
      <c r="RFK47" s="350"/>
      <c r="RFL47" s="350"/>
      <c r="RFM47" s="350"/>
      <c r="RFN47" s="350"/>
      <c r="RFO47" s="350"/>
      <c r="RFP47" s="350"/>
      <c r="RFQ47" s="350"/>
      <c r="RFR47" s="350"/>
      <c r="RFS47" s="350"/>
      <c r="RFT47" s="350"/>
      <c r="RFU47" s="350"/>
      <c r="RFV47" s="350"/>
      <c r="RFW47" s="350"/>
      <c r="RFX47" s="350"/>
      <c r="RFY47" s="350"/>
      <c r="RFZ47" s="350"/>
      <c r="RGA47" s="350"/>
      <c r="RGB47" s="350"/>
      <c r="RGC47" s="350"/>
      <c r="RGD47" s="350"/>
      <c r="RGE47" s="350"/>
      <c r="RGF47" s="350"/>
      <c r="RGG47" s="350"/>
      <c r="RGH47" s="350"/>
      <c r="RGI47" s="350"/>
      <c r="RGJ47" s="350"/>
      <c r="RGK47" s="350"/>
      <c r="RGL47" s="350"/>
      <c r="RGM47" s="350"/>
      <c r="RGN47" s="350"/>
      <c r="RGO47" s="350"/>
      <c r="RGP47" s="350"/>
      <c r="RGQ47" s="350"/>
      <c r="RGR47" s="350"/>
      <c r="RGS47" s="350"/>
      <c r="RGT47" s="350"/>
      <c r="RGU47" s="350"/>
      <c r="RGV47" s="350"/>
      <c r="RGW47" s="350"/>
      <c r="RGX47" s="350"/>
      <c r="RGY47" s="350"/>
      <c r="RGZ47" s="350"/>
      <c r="RHA47" s="350"/>
      <c r="RHB47" s="350"/>
      <c r="RHC47" s="350"/>
      <c r="RHD47" s="350"/>
      <c r="RHE47" s="350"/>
      <c r="RHF47" s="350"/>
      <c r="RHG47" s="350"/>
      <c r="RHH47" s="350"/>
      <c r="RHI47" s="350"/>
      <c r="RHJ47" s="350"/>
      <c r="RHK47" s="350"/>
      <c r="RHL47" s="350"/>
      <c r="RHM47" s="350"/>
      <c r="RHN47" s="350"/>
      <c r="RHO47" s="350"/>
      <c r="RHP47" s="350"/>
      <c r="RHQ47" s="350"/>
      <c r="RHR47" s="350"/>
      <c r="RHS47" s="350"/>
      <c r="RHT47" s="350"/>
      <c r="RHU47" s="350"/>
      <c r="RHV47" s="350"/>
      <c r="RHW47" s="350"/>
      <c r="RHX47" s="350"/>
      <c r="RHY47" s="350"/>
      <c r="RHZ47" s="350"/>
      <c r="RIA47" s="350"/>
      <c r="RIB47" s="350"/>
      <c r="RIC47" s="350"/>
      <c r="RID47" s="350"/>
      <c r="RIE47" s="350"/>
      <c r="RIF47" s="350"/>
      <c r="RIG47" s="350"/>
      <c r="RIH47" s="350"/>
      <c r="RII47" s="350"/>
      <c r="RIJ47" s="350"/>
      <c r="RIK47" s="350"/>
      <c r="RIL47" s="350"/>
      <c r="RIM47" s="350"/>
      <c r="RIN47" s="350"/>
      <c r="RIO47" s="350"/>
      <c r="RIP47" s="350"/>
      <c r="RIQ47" s="350"/>
      <c r="RIR47" s="350"/>
      <c r="RIS47" s="350"/>
      <c r="RIT47" s="350"/>
      <c r="RIU47" s="350"/>
      <c r="RIV47" s="350"/>
      <c r="RIW47" s="350"/>
      <c r="RIX47" s="350"/>
      <c r="RIY47" s="350"/>
      <c r="RIZ47" s="350"/>
      <c r="RJA47" s="350"/>
      <c r="RJB47" s="350"/>
      <c r="RJC47" s="350"/>
      <c r="RJD47" s="350"/>
      <c r="RJE47" s="350"/>
      <c r="RJF47" s="350"/>
      <c r="RJG47" s="350"/>
      <c r="RJH47" s="350"/>
      <c r="RJI47" s="350"/>
      <c r="RJJ47" s="350"/>
      <c r="RJK47" s="350"/>
      <c r="RJL47" s="350"/>
      <c r="RJM47" s="350"/>
      <c r="RJN47" s="350"/>
      <c r="RJO47" s="350"/>
      <c r="RJP47" s="350"/>
      <c r="RJQ47" s="350"/>
      <c r="RJR47" s="350"/>
      <c r="RJS47" s="350"/>
      <c r="RJT47" s="350"/>
      <c r="RJU47" s="350"/>
      <c r="RJV47" s="350"/>
      <c r="RJW47" s="350"/>
      <c r="RJX47" s="350"/>
      <c r="RJY47" s="350"/>
      <c r="RJZ47" s="350"/>
      <c r="RKA47" s="350"/>
      <c r="RKB47" s="350"/>
      <c r="RKC47" s="350"/>
      <c r="RKD47" s="350"/>
      <c r="RKE47" s="350"/>
      <c r="RKF47" s="350"/>
      <c r="RKG47" s="350"/>
      <c r="RKH47" s="350"/>
      <c r="RKI47" s="350"/>
      <c r="RKJ47" s="350"/>
      <c r="RKK47" s="350"/>
      <c r="RKL47" s="350"/>
      <c r="RKM47" s="350"/>
      <c r="RKN47" s="350"/>
      <c r="RKO47" s="350"/>
      <c r="RKP47" s="350"/>
      <c r="RKQ47" s="350"/>
      <c r="RKR47" s="350"/>
      <c r="RKS47" s="350"/>
      <c r="RKT47" s="350"/>
      <c r="RKU47" s="350"/>
      <c r="RKV47" s="350"/>
      <c r="RKW47" s="350"/>
      <c r="RKX47" s="350"/>
      <c r="RKY47" s="350"/>
      <c r="RKZ47" s="350"/>
      <c r="RLA47" s="350"/>
      <c r="RLB47" s="350"/>
      <c r="RLC47" s="350"/>
      <c r="RLD47" s="350"/>
      <c r="RLE47" s="350"/>
      <c r="RLF47" s="350"/>
      <c r="RLG47" s="350"/>
      <c r="RLH47" s="350"/>
      <c r="RLI47" s="350"/>
      <c r="RLJ47" s="350"/>
      <c r="RLK47" s="350"/>
      <c r="RLL47" s="350"/>
      <c r="RLM47" s="350"/>
      <c r="RLN47" s="350"/>
      <c r="RLO47" s="350"/>
      <c r="RLP47" s="350"/>
      <c r="RLQ47" s="350"/>
      <c r="RLR47" s="350"/>
      <c r="RLS47" s="350"/>
      <c r="RLT47" s="350"/>
      <c r="RLU47" s="350"/>
      <c r="RLV47" s="350"/>
      <c r="RLW47" s="350"/>
      <c r="RLX47" s="350"/>
      <c r="RLY47" s="350"/>
      <c r="RLZ47" s="350"/>
      <c r="RMA47" s="350"/>
      <c r="RMB47" s="350"/>
      <c r="RMC47" s="350"/>
      <c r="RMD47" s="350"/>
      <c r="RME47" s="350"/>
      <c r="RMF47" s="350"/>
      <c r="RMG47" s="350"/>
      <c r="RMH47" s="350"/>
      <c r="RMI47" s="350"/>
      <c r="RMJ47" s="350"/>
      <c r="RMK47" s="350"/>
      <c r="RML47" s="350"/>
      <c r="RMM47" s="350"/>
      <c r="RMN47" s="350"/>
      <c r="RMO47" s="350"/>
      <c r="RMP47" s="350"/>
      <c r="RMQ47" s="350"/>
      <c r="RMR47" s="350"/>
      <c r="RMS47" s="350"/>
      <c r="RMT47" s="350"/>
      <c r="RMU47" s="350"/>
      <c r="RMV47" s="350"/>
      <c r="RMW47" s="350"/>
      <c r="RMX47" s="350"/>
      <c r="RMY47" s="350"/>
      <c r="RMZ47" s="350"/>
      <c r="RNA47" s="350"/>
      <c r="RNB47" s="350"/>
      <c r="RNC47" s="350"/>
      <c r="RND47" s="350"/>
      <c r="RNE47" s="350"/>
      <c r="RNF47" s="350"/>
      <c r="RNG47" s="350"/>
      <c r="RNH47" s="350"/>
      <c r="RNI47" s="350"/>
      <c r="RNJ47" s="350"/>
      <c r="RNK47" s="350"/>
      <c r="RNL47" s="350"/>
      <c r="RNM47" s="350"/>
      <c r="RNN47" s="350"/>
      <c r="RNO47" s="350"/>
      <c r="RNP47" s="350"/>
      <c r="RNQ47" s="350"/>
      <c r="RNR47" s="350"/>
      <c r="RNS47" s="350"/>
      <c r="RNT47" s="350"/>
      <c r="RNU47" s="350"/>
      <c r="RNV47" s="350"/>
      <c r="RNW47" s="350"/>
      <c r="RNX47" s="350"/>
      <c r="RNY47" s="350"/>
      <c r="RNZ47" s="350"/>
      <c r="ROA47" s="350"/>
      <c r="ROB47" s="350"/>
      <c r="ROC47" s="350"/>
      <c r="ROD47" s="350"/>
      <c r="ROE47" s="350"/>
      <c r="ROF47" s="350"/>
      <c r="ROG47" s="350"/>
      <c r="ROH47" s="350"/>
      <c r="ROI47" s="350"/>
      <c r="ROJ47" s="350"/>
      <c r="ROK47" s="350"/>
      <c r="ROL47" s="350"/>
      <c r="ROM47" s="350"/>
      <c r="RON47" s="350"/>
      <c r="ROO47" s="350"/>
      <c r="ROP47" s="350"/>
      <c r="ROQ47" s="350"/>
      <c r="ROR47" s="350"/>
      <c r="ROS47" s="350"/>
      <c r="ROT47" s="350"/>
      <c r="ROU47" s="350"/>
      <c r="ROV47" s="350"/>
      <c r="ROW47" s="350"/>
      <c r="ROX47" s="350"/>
      <c r="ROY47" s="350"/>
      <c r="ROZ47" s="350"/>
      <c r="RPA47" s="350"/>
      <c r="RPB47" s="350"/>
      <c r="RPC47" s="350"/>
      <c r="RPD47" s="350"/>
      <c r="RPE47" s="350"/>
      <c r="RPF47" s="350"/>
      <c r="RPG47" s="350"/>
      <c r="RPH47" s="350"/>
      <c r="RPI47" s="350"/>
      <c r="RPJ47" s="350"/>
      <c r="RPK47" s="350"/>
      <c r="RPL47" s="350"/>
      <c r="RPM47" s="350"/>
      <c r="RPN47" s="350"/>
      <c r="RPO47" s="350"/>
      <c r="RPP47" s="350"/>
      <c r="RPQ47" s="350"/>
      <c r="RPR47" s="350"/>
      <c r="RPS47" s="350"/>
      <c r="RPT47" s="350"/>
      <c r="RPU47" s="350"/>
      <c r="RPV47" s="350"/>
      <c r="RPW47" s="350"/>
      <c r="RPX47" s="350"/>
      <c r="RPY47" s="350"/>
      <c r="RPZ47" s="350"/>
      <c r="RQA47" s="350"/>
      <c r="RQB47" s="350"/>
      <c r="RQC47" s="350"/>
      <c r="RQD47" s="350"/>
      <c r="RQE47" s="350"/>
      <c r="RQF47" s="350"/>
      <c r="RQG47" s="350"/>
      <c r="RQH47" s="350"/>
      <c r="RQI47" s="350"/>
      <c r="RQJ47" s="350"/>
      <c r="RQK47" s="350"/>
      <c r="RQL47" s="350"/>
      <c r="RQM47" s="350"/>
      <c r="RQN47" s="350"/>
      <c r="RQO47" s="350"/>
      <c r="RQP47" s="350"/>
      <c r="RQQ47" s="350"/>
      <c r="RQR47" s="350"/>
      <c r="RQS47" s="350"/>
      <c r="RQT47" s="350"/>
      <c r="RQU47" s="350"/>
      <c r="RQV47" s="350"/>
      <c r="RQW47" s="350"/>
      <c r="RQX47" s="350"/>
      <c r="RQY47" s="350"/>
      <c r="RQZ47" s="350"/>
      <c r="RRA47" s="350"/>
      <c r="RRB47" s="350"/>
      <c r="RRC47" s="350"/>
      <c r="RRD47" s="350"/>
      <c r="RRE47" s="350"/>
      <c r="RRF47" s="350"/>
      <c r="RRG47" s="350"/>
      <c r="RRH47" s="350"/>
      <c r="RRI47" s="350"/>
      <c r="RRJ47" s="350"/>
      <c r="RRK47" s="350"/>
      <c r="RRL47" s="350"/>
      <c r="RRM47" s="350"/>
      <c r="RRN47" s="350"/>
      <c r="RRO47" s="350"/>
      <c r="RRP47" s="350"/>
      <c r="RRQ47" s="350"/>
      <c r="RRR47" s="350"/>
      <c r="RRS47" s="350"/>
      <c r="RRT47" s="350"/>
      <c r="RRU47" s="350"/>
      <c r="RRV47" s="350"/>
      <c r="RRW47" s="350"/>
      <c r="RRX47" s="350"/>
      <c r="RRY47" s="350"/>
      <c r="RRZ47" s="350"/>
      <c r="RSA47" s="350"/>
      <c r="RSB47" s="350"/>
      <c r="RSC47" s="350"/>
      <c r="RSD47" s="350"/>
      <c r="RSE47" s="350"/>
      <c r="RSF47" s="350"/>
      <c r="RSG47" s="350"/>
      <c r="RSH47" s="350"/>
      <c r="RSI47" s="350"/>
      <c r="RSJ47" s="350"/>
      <c r="RSK47" s="350"/>
      <c r="RSL47" s="350"/>
      <c r="RSM47" s="350"/>
      <c r="RSN47" s="350"/>
      <c r="RSO47" s="350"/>
      <c r="RSP47" s="350"/>
      <c r="RSQ47" s="350"/>
      <c r="RSR47" s="350"/>
      <c r="RSS47" s="350"/>
      <c r="RST47" s="350"/>
      <c r="RSU47" s="350"/>
      <c r="RSV47" s="350"/>
      <c r="RSW47" s="350"/>
      <c r="RSX47" s="350"/>
      <c r="RSY47" s="350"/>
      <c r="RSZ47" s="350"/>
      <c r="RTA47" s="350"/>
      <c r="RTB47" s="350"/>
      <c r="RTC47" s="350"/>
      <c r="RTD47" s="350"/>
      <c r="RTE47" s="350"/>
      <c r="RTF47" s="350"/>
      <c r="RTG47" s="350"/>
      <c r="RTH47" s="350"/>
      <c r="RTI47" s="350"/>
      <c r="RTJ47" s="350"/>
      <c r="RTK47" s="350"/>
      <c r="RTL47" s="350"/>
      <c r="RTM47" s="350"/>
      <c r="RTN47" s="350"/>
      <c r="RTO47" s="350"/>
      <c r="RTP47" s="350"/>
      <c r="RTQ47" s="350"/>
      <c r="RTR47" s="350"/>
      <c r="RTS47" s="350"/>
      <c r="RTT47" s="350"/>
      <c r="RTU47" s="350"/>
      <c r="RTV47" s="350"/>
      <c r="RTW47" s="350"/>
      <c r="RTX47" s="350"/>
      <c r="RTY47" s="350"/>
      <c r="RTZ47" s="350"/>
      <c r="RUA47" s="350"/>
      <c r="RUB47" s="350"/>
      <c r="RUC47" s="350"/>
      <c r="RUD47" s="350"/>
      <c r="RUE47" s="350"/>
      <c r="RUF47" s="350"/>
      <c r="RUG47" s="350"/>
      <c r="RUH47" s="350"/>
      <c r="RUI47" s="350"/>
      <c r="RUJ47" s="350"/>
      <c r="RUK47" s="350"/>
      <c r="RUL47" s="350"/>
      <c r="RUM47" s="350"/>
      <c r="RUN47" s="350"/>
      <c r="RUO47" s="350"/>
      <c r="RUP47" s="350"/>
      <c r="RUQ47" s="350"/>
      <c r="RUR47" s="350"/>
      <c r="RUS47" s="350"/>
      <c r="RUT47" s="350"/>
      <c r="RUU47" s="350"/>
      <c r="RUV47" s="350"/>
      <c r="RUW47" s="350"/>
      <c r="RUX47" s="350"/>
      <c r="RUY47" s="350"/>
      <c r="RUZ47" s="350"/>
      <c r="RVA47" s="350"/>
      <c r="RVB47" s="350"/>
      <c r="RVC47" s="350"/>
      <c r="RVD47" s="350"/>
      <c r="RVE47" s="350"/>
      <c r="RVF47" s="350"/>
      <c r="RVG47" s="350"/>
      <c r="RVH47" s="350"/>
      <c r="RVI47" s="350"/>
      <c r="RVJ47" s="350"/>
      <c r="RVK47" s="350"/>
      <c r="RVL47" s="350"/>
      <c r="RVM47" s="350"/>
      <c r="RVN47" s="350"/>
      <c r="RVO47" s="350"/>
      <c r="RVP47" s="350"/>
      <c r="RVQ47" s="350"/>
      <c r="RVR47" s="350"/>
      <c r="RVS47" s="350"/>
      <c r="RVT47" s="350"/>
      <c r="RVU47" s="350"/>
      <c r="RVV47" s="350"/>
      <c r="RVW47" s="350"/>
      <c r="RVX47" s="350"/>
      <c r="RVY47" s="350"/>
      <c r="RVZ47" s="350"/>
      <c r="RWA47" s="350"/>
      <c r="RWB47" s="350"/>
      <c r="RWC47" s="350"/>
      <c r="RWD47" s="350"/>
      <c r="RWE47" s="350"/>
      <c r="RWF47" s="350"/>
      <c r="RWG47" s="350"/>
      <c r="RWH47" s="350"/>
      <c r="RWI47" s="350"/>
      <c r="RWJ47" s="350"/>
      <c r="RWK47" s="350"/>
      <c r="RWL47" s="350"/>
      <c r="RWM47" s="350"/>
      <c r="RWN47" s="350"/>
      <c r="RWO47" s="350"/>
      <c r="RWP47" s="350"/>
      <c r="RWQ47" s="350"/>
      <c r="RWR47" s="350"/>
      <c r="RWS47" s="350"/>
      <c r="RWT47" s="350"/>
      <c r="RWU47" s="350"/>
      <c r="RWV47" s="350"/>
      <c r="RWW47" s="350"/>
      <c r="RWX47" s="350"/>
      <c r="RWY47" s="350"/>
      <c r="RWZ47" s="350"/>
      <c r="RXA47" s="350"/>
      <c r="RXB47" s="350"/>
      <c r="RXC47" s="350"/>
      <c r="RXD47" s="350"/>
      <c r="RXE47" s="350"/>
      <c r="RXF47" s="350"/>
      <c r="RXG47" s="350"/>
      <c r="RXH47" s="350"/>
      <c r="RXI47" s="350"/>
      <c r="RXJ47" s="350"/>
      <c r="RXK47" s="350"/>
      <c r="RXL47" s="350"/>
      <c r="RXM47" s="350"/>
      <c r="RXN47" s="350"/>
      <c r="RXO47" s="350"/>
      <c r="RXP47" s="350"/>
      <c r="RXQ47" s="350"/>
      <c r="RXR47" s="350"/>
      <c r="RXS47" s="350"/>
      <c r="RXT47" s="350"/>
      <c r="RXU47" s="350"/>
      <c r="RXV47" s="350"/>
      <c r="RXW47" s="350"/>
      <c r="RXX47" s="350"/>
      <c r="RXY47" s="350"/>
      <c r="RXZ47" s="350"/>
      <c r="RYA47" s="350"/>
      <c r="RYB47" s="350"/>
      <c r="RYC47" s="350"/>
      <c r="RYD47" s="350"/>
      <c r="RYE47" s="350"/>
      <c r="RYF47" s="350"/>
      <c r="RYG47" s="350"/>
      <c r="RYH47" s="350"/>
      <c r="RYI47" s="350"/>
      <c r="RYJ47" s="350"/>
      <c r="RYK47" s="350"/>
      <c r="RYL47" s="350"/>
      <c r="RYM47" s="350"/>
      <c r="RYN47" s="350"/>
      <c r="RYO47" s="350"/>
      <c r="RYP47" s="350"/>
      <c r="RYQ47" s="350"/>
      <c r="RYR47" s="350"/>
      <c r="RYS47" s="350"/>
      <c r="RYT47" s="350"/>
      <c r="RYU47" s="350"/>
      <c r="RYV47" s="350"/>
      <c r="RYW47" s="350"/>
      <c r="RYX47" s="350"/>
      <c r="RYY47" s="350"/>
      <c r="RYZ47" s="350"/>
      <c r="RZA47" s="350"/>
      <c r="RZB47" s="350"/>
      <c r="RZC47" s="350"/>
      <c r="RZD47" s="350"/>
      <c r="RZE47" s="350"/>
      <c r="RZF47" s="350"/>
      <c r="RZG47" s="350"/>
      <c r="RZH47" s="350"/>
      <c r="RZI47" s="350"/>
      <c r="RZJ47" s="350"/>
      <c r="RZK47" s="350"/>
      <c r="RZL47" s="350"/>
      <c r="RZM47" s="350"/>
      <c r="RZN47" s="350"/>
      <c r="RZO47" s="350"/>
      <c r="RZP47" s="350"/>
      <c r="RZQ47" s="350"/>
      <c r="RZR47" s="350"/>
      <c r="RZS47" s="350"/>
      <c r="RZT47" s="350"/>
      <c r="RZU47" s="350"/>
      <c r="RZV47" s="350"/>
      <c r="RZW47" s="350"/>
      <c r="RZX47" s="350"/>
      <c r="RZY47" s="350"/>
      <c r="RZZ47" s="350"/>
      <c r="SAA47" s="350"/>
      <c r="SAB47" s="350"/>
      <c r="SAC47" s="350"/>
      <c r="SAD47" s="350"/>
      <c r="SAE47" s="350"/>
      <c r="SAF47" s="350"/>
      <c r="SAG47" s="350"/>
      <c r="SAH47" s="350"/>
      <c r="SAI47" s="350"/>
      <c r="SAJ47" s="350"/>
      <c r="SAK47" s="350"/>
      <c r="SAL47" s="350"/>
      <c r="SAM47" s="350"/>
      <c r="SAN47" s="350"/>
      <c r="SAO47" s="350"/>
      <c r="SAP47" s="350"/>
      <c r="SAQ47" s="350"/>
      <c r="SAR47" s="350"/>
      <c r="SAS47" s="350"/>
      <c r="SAT47" s="350"/>
      <c r="SAU47" s="350"/>
      <c r="SAV47" s="350"/>
      <c r="SAW47" s="350"/>
      <c r="SAX47" s="350"/>
      <c r="SAY47" s="350"/>
      <c r="SAZ47" s="350"/>
      <c r="SBA47" s="350"/>
      <c r="SBB47" s="350"/>
      <c r="SBC47" s="350"/>
      <c r="SBD47" s="350"/>
      <c r="SBE47" s="350"/>
      <c r="SBF47" s="350"/>
      <c r="SBG47" s="350"/>
      <c r="SBH47" s="350"/>
      <c r="SBI47" s="350"/>
      <c r="SBJ47" s="350"/>
      <c r="SBK47" s="350"/>
      <c r="SBL47" s="350"/>
      <c r="SBM47" s="350"/>
      <c r="SBN47" s="350"/>
      <c r="SBO47" s="350"/>
      <c r="SBP47" s="350"/>
      <c r="SBQ47" s="350"/>
      <c r="SBR47" s="350"/>
      <c r="SBS47" s="350"/>
      <c r="SBT47" s="350"/>
      <c r="SBU47" s="350"/>
      <c r="SBV47" s="350"/>
      <c r="SBW47" s="350"/>
      <c r="SBX47" s="350"/>
      <c r="SBY47" s="350"/>
      <c r="SBZ47" s="350"/>
      <c r="SCA47" s="350"/>
      <c r="SCB47" s="350"/>
      <c r="SCC47" s="350"/>
      <c r="SCD47" s="350"/>
      <c r="SCE47" s="350"/>
      <c r="SCF47" s="350"/>
      <c r="SCG47" s="350"/>
      <c r="SCH47" s="350"/>
      <c r="SCI47" s="350"/>
      <c r="SCJ47" s="350"/>
      <c r="SCK47" s="350"/>
      <c r="SCL47" s="350"/>
      <c r="SCM47" s="350"/>
      <c r="SCN47" s="350"/>
      <c r="SCO47" s="350"/>
      <c r="SCP47" s="350"/>
      <c r="SCQ47" s="350"/>
      <c r="SCR47" s="350"/>
      <c r="SCS47" s="350"/>
      <c r="SCT47" s="350"/>
      <c r="SCU47" s="350"/>
      <c r="SCV47" s="350"/>
      <c r="SCW47" s="350"/>
      <c r="SCX47" s="350"/>
      <c r="SCY47" s="350"/>
      <c r="SCZ47" s="350"/>
      <c r="SDA47" s="350"/>
      <c r="SDB47" s="350"/>
      <c r="SDC47" s="350"/>
      <c r="SDD47" s="350"/>
      <c r="SDE47" s="350"/>
      <c r="SDF47" s="350"/>
      <c r="SDG47" s="350"/>
      <c r="SDH47" s="350"/>
      <c r="SDI47" s="350"/>
      <c r="SDJ47" s="350"/>
      <c r="SDK47" s="350"/>
      <c r="SDL47" s="350"/>
      <c r="SDM47" s="350"/>
      <c r="SDN47" s="350"/>
      <c r="SDO47" s="350"/>
      <c r="SDP47" s="350"/>
      <c r="SDQ47" s="350"/>
      <c r="SDR47" s="350"/>
      <c r="SDS47" s="350"/>
      <c r="SDT47" s="350"/>
      <c r="SDU47" s="350"/>
      <c r="SDV47" s="350"/>
      <c r="SDW47" s="350"/>
      <c r="SDX47" s="350"/>
      <c r="SDY47" s="350"/>
      <c r="SDZ47" s="350"/>
      <c r="SEA47" s="350"/>
      <c r="SEB47" s="350"/>
      <c r="SEC47" s="350"/>
      <c r="SED47" s="350"/>
      <c r="SEE47" s="350"/>
      <c r="SEF47" s="350"/>
      <c r="SEG47" s="350"/>
      <c r="SEH47" s="350"/>
      <c r="SEI47" s="350"/>
      <c r="SEJ47" s="350"/>
      <c r="SEK47" s="350"/>
      <c r="SEL47" s="350"/>
      <c r="SEM47" s="350"/>
      <c r="SEN47" s="350"/>
      <c r="SEO47" s="350"/>
      <c r="SEP47" s="350"/>
      <c r="SEQ47" s="350"/>
      <c r="SER47" s="350"/>
      <c r="SES47" s="350"/>
      <c r="SET47" s="350"/>
      <c r="SEU47" s="350"/>
      <c r="SEV47" s="350"/>
      <c r="SEW47" s="350"/>
      <c r="SEX47" s="350"/>
      <c r="SEY47" s="350"/>
      <c r="SEZ47" s="350"/>
      <c r="SFA47" s="350"/>
      <c r="SFB47" s="350"/>
      <c r="SFC47" s="350"/>
      <c r="SFD47" s="350"/>
      <c r="SFE47" s="350"/>
      <c r="SFF47" s="350"/>
      <c r="SFG47" s="350"/>
      <c r="SFH47" s="350"/>
      <c r="SFI47" s="350"/>
      <c r="SFJ47" s="350"/>
      <c r="SFK47" s="350"/>
      <c r="SFL47" s="350"/>
      <c r="SFM47" s="350"/>
      <c r="SFN47" s="350"/>
      <c r="SFO47" s="350"/>
      <c r="SFP47" s="350"/>
      <c r="SFQ47" s="350"/>
      <c r="SFR47" s="350"/>
      <c r="SFS47" s="350"/>
      <c r="SFT47" s="350"/>
      <c r="SFU47" s="350"/>
      <c r="SFV47" s="350"/>
      <c r="SFW47" s="350"/>
      <c r="SFX47" s="350"/>
      <c r="SFY47" s="350"/>
      <c r="SFZ47" s="350"/>
      <c r="SGA47" s="350"/>
      <c r="SGB47" s="350"/>
      <c r="SGC47" s="350"/>
      <c r="SGD47" s="350"/>
      <c r="SGE47" s="350"/>
      <c r="SGF47" s="350"/>
      <c r="SGG47" s="350"/>
      <c r="SGH47" s="350"/>
      <c r="SGI47" s="350"/>
      <c r="SGJ47" s="350"/>
      <c r="SGK47" s="350"/>
      <c r="SGL47" s="350"/>
      <c r="SGM47" s="350"/>
      <c r="SGN47" s="350"/>
      <c r="SGO47" s="350"/>
      <c r="SGP47" s="350"/>
      <c r="SGQ47" s="350"/>
      <c r="SGR47" s="350"/>
      <c r="SGS47" s="350"/>
      <c r="SGT47" s="350"/>
      <c r="SGU47" s="350"/>
      <c r="SGV47" s="350"/>
      <c r="SGW47" s="350"/>
      <c r="SGX47" s="350"/>
      <c r="SGY47" s="350"/>
      <c r="SGZ47" s="350"/>
      <c r="SHA47" s="350"/>
      <c r="SHB47" s="350"/>
      <c r="SHC47" s="350"/>
      <c r="SHD47" s="350"/>
      <c r="SHE47" s="350"/>
      <c r="SHF47" s="350"/>
      <c r="SHG47" s="350"/>
      <c r="SHH47" s="350"/>
      <c r="SHI47" s="350"/>
      <c r="SHJ47" s="350"/>
      <c r="SHK47" s="350"/>
      <c r="SHL47" s="350"/>
      <c r="SHM47" s="350"/>
      <c r="SHN47" s="350"/>
      <c r="SHO47" s="350"/>
      <c r="SHP47" s="350"/>
      <c r="SHQ47" s="350"/>
      <c r="SHR47" s="350"/>
      <c r="SHS47" s="350"/>
      <c r="SHT47" s="350"/>
      <c r="SHU47" s="350"/>
      <c r="SHV47" s="350"/>
      <c r="SHW47" s="350"/>
      <c r="SHX47" s="350"/>
      <c r="SHY47" s="350"/>
      <c r="SHZ47" s="350"/>
      <c r="SIA47" s="350"/>
      <c r="SIB47" s="350"/>
      <c r="SIC47" s="350"/>
      <c r="SID47" s="350"/>
      <c r="SIE47" s="350"/>
      <c r="SIF47" s="350"/>
      <c r="SIG47" s="350"/>
      <c r="SIH47" s="350"/>
      <c r="SII47" s="350"/>
      <c r="SIJ47" s="350"/>
      <c r="SIK47" s="350"/>
      <c r="SIL47" s="350"/>
      <c r="SIM47" s="350"/>
      <c r="SIN47" s="350"/>
      <c r="SIO47" s="350"/>
      <c r="SIP47" s="350"/>
      <c r="SIQ47" s="350"/>
      <c r="SIR47" s="350"/>
      <c r="SIS47" s="350"/>
      <c r="SIT47" s="350"/>
      <c r="SIU47" s="350"/>
      <c r="SIV47" s="350"/>
      <c r="SIW47" s="350"/>
      <c r="SIX47" s="350"/>
      <c r="SIY47" s="350"/>
      <c r="SIZ47" s="350"/>
      <c r="SJA47" s="350"/>
      <c r="SJB47" s="350"/>
      <c r="SJC47" s="350"/>
      <c r="SJD47" s="350"/>
      <c r="SJE47" s="350"/>
      <c r="SJF47" s="350"/>
      <c r="SJG47" s="350"/>
      <c r="SJH47" s="350"/>
      <c r="SJI47" s="350"/>
      <c r="SJJ47" s="350"/>
      <c r="SJK47" s="350"/>
      <c r="SJL47" s="350"/>
      <c r="SJM47" s="350"/>
      <c r="SJN47" s="350"/>
      <c r="SJO47" s="350"/>
      <c r="SJP47" s="350"/>
      <c r="SJQ47" s="350"/>
      <c r="SJR47" s="350"/>
      <c r="SJS47" s="350"/>
      <c r="SJT47" s="350"/>
      <c r="SJU47" s="350"/>
      <c r="SJV47" s="350"/>
      <c r="SJW47" s="350"/>
      <c r="SJX47" s="350"/>
      <c r="SJY47" s="350"/>
      <c r="SJZ47" s="350"/>
      <c r="SKA47" s="350"/>
      <c r="SKB47" s="350"/>
      <c r="SKC47" s="350"/>
      <c r="SKD47" s="350"/>
      <c r="SKE47" s="350"/>
      <c r="SKF47" s="350"/>
      <c r="SKG47" s="350"/>
      <c r="SKH47" s="350"/>
      <c r="SKI47" s="350"/>
      <c r="SKJ47" s="350"/>
      <c r="SKK47" s="350"/>
      <c r="SKL47" s="350"/>
      <c r="SKM47" s="350"/>
      <c r="SKN47" s="350"/>
      <c r="SKO47" s="350"/>
      <c r="SKP47" s="350"/>
      <c r="SKQ47" s="350"/>
      <c r="SKR47" s="350"/>
      <c r="SKS47" s="350"/>
      <c r="SKT47" s="350"/>
      <c r="SKU47" s="350"/>
      <c r="SKV47" s="350"/>
      <c r="SKW47" s="350"/>
      <c r="SKX47" s="350"/>
      <c r="SKY47" s="350"/>
      <c r="SKZ47" s="350"/>
      <c r="SLA47" s="350"/>
      <c r="SLB47" s="350"/>
      <c r="SLC47" s="350"/>
      <c r="SLD47" s="350"/>
      <c r="SLE47" s="350"/>
      <c r="SLF47" s="350"/>
      <c r="SLG47" s="350"/>
      <c r="SLH47" s="350"/>
      <c r="SLI47" s="350"/>
      <c r="SLJ47" s="350"/>
      <c r="SLK47" s="350"/>
      <c r="SLL47" s="350"/>
      <c r="SLM47" s="350"/>
      <c r="SLN47" s="350"/>
      <c r="SLO47" s="350"/>
      <c r="SLP47" s="350"/>
      <c r="SLQ47" s="350"/>
      <c r="SLR47" s="350"/>
      <c r="SLS47" s="350"/>
      <c r="SLT47" s="350"/>
      <c r="SLU47" s="350"/>
      <c r="SLV47" s="350"/>
      <c r="SLW47" s="350"/>
      <c r="SLX47" s="350"/>
      <c r="SLY47" s="350"/>
      <c r="SLZ47" s="350"/>
      <c r="SMA47" s="350"/>
      <c r="SMB47" s="350"/>
      <c r="SMC47" s="350"/>
      <c r="SMD47" s="350"/>
      <c r="SME47" s="350"/>
      <c r="SMF47" s="350"/>
      <c r="SMG47" s="350"/>
      <c r="SMH47" s="350"/>
      <c r="SMI47" s="350"/>
      <c r="SMJ47" s="350"/>
      <c r="SMK47" s="350"/>
      <c r="SML47" s="350"/>
      <c r="SMM47" s="350"/>
      <c r="SMN47" s="350"/>
      <c r="SMO47" s="350"/>
      <c r="SMP47" s="350"/>
      <c r="SMQ47" s="350"/>
      <c r="SMR47" s="350"/>
      <c r="SMS47" s="350"/>
      <c r="SMT47" s="350"/>
      <c r="SMU47" s="350"/>
      <c r="SMV47" s="350"/>
      <c r="SMW47" s="350"/>
      <c r="SMX47" s="350"/>
      <c r="SMY47" s="350"/>
      <c r="SMZ47" s="350"/>
      <c r="SNA47" s="350"/>
      <c r="SNB47" s="350"/>
      <c r="SNC47" s="350"/>
      <c r="SND47" s="350"/>
      <c r="SNE47" s="350"/>
      <c r="SNF47" s="350"/>
      <c r="SNG47" s="350"/>
      <c r="SNH47" s="350"/>
      <c r="SNI47" s="350"/>
      <c r="SNJ47" s="350"/>
      <c r="SNK47" s="350"/>
      <c r="SNL47" s="350"/>
      <c r="SNM47" s="350"/>
      <c r="SNN47" s="350"/>
      <c r="SNO47" s="350"/>
      <c r="SNP47" s="350"/>
      <c r="SNQ47" s="350"/>
      <c r="SNR47" s="350"/>
      <c r="SNS47" s="350"/>
      <c r="SNT47" s="350"/>
      <c r="SNU47" s="350"/>
      <c r="SNV47" s="350"/>
      <c r="SNW47" s="350"/>
      <c r="SNX47" s="350"/>
      <c r="SNY47" s="350"/>
      <c r="SNZ47" s="350"/>
      <c r="SOA47" s="350"/>
      <c r="SOB47" s="350"/>
      <c r="SOC47" s="350"/>
      <c r="SOD47" s="350"/>
      <c r="SOE47" s="350"/>
      <c r="SOF47" s="350"/>
      <c r="SOG47" s="350"/>
      <c r="SOH47" s="350"/>
      <c r="SOI47" s="350"/>
      <c r="SOJ47" s="350"/>
      <c r="SOK47" s="350"/>
      <c r="SOL47" s="350"/>
      <c r="SOM47" s="350"/>
      <c r="SON47" s="350"/>
      <c r="SOO47" s="350"/>
      <c r="SOP47" s="350"/>
      <c r="SOQ47" s="350"/>
      <c r="SOR47" s="350"/>
      <c r="SOS47" s="350"/>
      <c r="SOT47" s="350"/>
      <c r="SOU47" s="350"/>
      <c r="SOV47" s="350"/>
      <c r="SOW47" s="350"/>
      <c r="SOX47" s="350"/>
      <c r="SOY47" s="350"/>
      <c r="SOZ47" s="350"/>
      <c r="SPA47" s="350"/>
      <c r="SPB47" s="350"/>
      <c r="SPC47" s="350"/>
      <c r="SPD47" s="350"/>
      <c r="SPE47" s="350"/>
      <c r="SPF47" s="350"/>
      <c r="SPG47" s="350"/>
      <c r="SPH47" s="350"/>
      <c r="SPI47" s="350"/>
      <c r="SPJ47" s="350"/>
      <c r="SPK47" s="350"/>
      <c r="SPL47" s="350"/>
      <c r="SPM47" s="350"/>
      <c r="SPN47" s="350"/>
      <c r="SPO47" s="350"/>
      <c r="SPP47" s="350"/>
      <c r="SPQ47" s="350"/>
      <c r="SPR47" s="350"/>
      <c r="SPS47" s="350"/>
      <c r="SPT47" s="350"/>
      <c r="SPU47" s="350"/>
      <c r="SPV47" s="350"/>
      <c r="SPW47" s="350"/>
      <c r="SPX47" s="350"/>
      <c r="SPY47" s="350"/>
      <c r="SPZ47" s="350"/>
      <c r="SQA47" s="350"/>
      <c r="SQB47" s="350"/>
      <c r="SQC47" s="350"/>
      <c r="SQD47" s="350"/>
      <c r="SQE47" s="350"/>
      <c r="SQF47" s="350"/>
      <c r="SQG47" s="350"/>
      <c r="SQH47" s="350"/>
      <c r="SQI47" s="350"/>
      <c r="SQJ47" s="350"/>
      <c r="SQK47" s="350"/>
      <c r="SQL47" s="350"/>
      <c r="SQM47" s="350"/>
      <c r="SQN47" s="350"/>
      <c r="SQO47" s="350"/>
      <c r="SQP47" s="350"/>
      <c r="SQQ47" s="350"/>
      <c r="SQR47" s="350"/>
      <c r="SQS47" s="350"/>
      <c r="SQT47" s="350"/>
      <c r="SQU47" s="350"/>
      <c r="SQV47" s="350"/>
      <c r="SQW47" s="350"/>
      <c r="SQX47" s="350"/>
      <c r="SQY47" s="350"/>
      <c r="SQZ47" s="350"/>
      <c r="SRA47" s="350"/>
      <c r="SRB47" s="350"/>
      <c r="SRC47" s="350"/>
      <c r="SRD47" s="350"/>
      <c r="SRE47" s="350"/>
      <c r="SRF47" s="350"/>
      <c r="SRG47" s="350"/>
      <c r="SRH47" s="350"/>
      <c r="SRI47" s="350"/>
      <c r="SRJ47" s="350"/>
      <c r="SRK47" s="350"/>
      <c r="SRL47" s="350"/>
      <c r="SRM47" s="350"/>
      <c r="SRN47" s="350"/>
      <c r="SRO47" s="350"/>
      <c r="SRP47" s="350"/>
      <c r="SRQ47" s="350"/>
      <c r="SRR47" s="350"/>
      <c r="SRS47" s="350"/>
      <c r="SRT47" s="350"/>
      <c r="SRU47" s="350"/>
      <c r="SRV47" s="350"/>
      <c r="SRW47" s="350"/>
      <c r="SRX47" s="350"/>
      <c r="SRY47" s="350"/>
      <c r="SRZ47" s="350"/>
      <c r="SSA47" s="350"/>
      <c r="SSB47" s="350"/>
      <c r="SSC47" s="350"/>
      <c r="SSD47" s="350"/>
      <c r="SSE47" s="350"/>
      <c r="SSF47" s="350"/>
      <c r="SSG47" s="350"/>
      <c r="SSH47" s="350"/>
      <c r="SSI47" s="350"/>
      <c r="SSJ47" s="350"/>
      <c r="SSK47" s="350"/>
      <c r="SSL47" s="350"/>
      <c r="SSM47" s="350"/>
      <c r="SSN47" s="350"/>
      <c r="SSO47" s="350"/>
      <c r="SSP47" s="350"/>
      <c r="SSQ47" s="350"/>
      <c r="SSR47" s="350"/>
      <c r="SSS47" s="350"/>
      <c r="SST47" s="350"/>
      <c r="SSU47" s="350"/>
      <c r="SSV47" s="350"/>
      <c r="SSW47" s="350"/>
      <c r="SSX47" s="350"/>
      <c r="SSY47" s="350"/>
      <c r="SSZ47" s="350"/>
      <c r="STA47" s="350"/>
      <c r="STB47" s="350"/>
      <c r="STC47" s="350"/>
      <c r="STD47" s="350"/>
      <c r="STE47" s="350"/>
      <c r="STF47" s="350"/>
      <c r="STG47" s="350"/>
      <c r="STH47" s="350"/>
      <c r="STI47" s="350"/>
      <c r="STJ47" s="350"/>
      <c r="STK47" s="350"/>
      <c r="STL47" s="350"/>
      <c r="STM47" s="350"/>
      <c r="STN47" s="350"/>
      <c r="STO47" s="350"/>
      <c r="STP47" s="350"/>
      <c r="STQ47" s="350"/>
      <c r="STR47" s="350"/>
      <c r="STS47" s="350"/>
      <c r="STT47" s="350"/>
      <c r="STU47" s="350"/>
      <c r="STV47" s="350"/>
      <c r="STW47" s="350"/>
      <c r="STX47" s="350"/>
      <c r="STY47" s="350"/>
      <c r="STZ47" s="350"/>
      <c r="SUA47" s="350"/>
      <c r="SUB47" s="350"/>
      <c r="SUC47" s="350"/>
      <c r="SUD47" s="350"/>
      <c r="SUE47" s="350"/>
      <c r="SUF47" s="350"/>
      <c r="SUG47" s="350"/>
      <c r="SUH47" s="350"/>
      <c r="SUI47" s="350"/>
      <c r="SUJ47" s="350"/>
      <c r="SUK47" s="350"/>
      <c r="SUL47" s="350"/>
      <c r="SUM47" s="350"/>
      <c r="SUN47" s="350"/>
      <c r="SUO47" s="350"/>
      <c r="SUP47" s="350"/>
      <c r="SUQ47" s="350"/>
      <c r="SUR47" s="350"/>
      <c r="SUS47" s="350"/>
      <c r="SUT47" s="350"/>
      <c r="SUU47" s="350"/>
      <c r="SUV47" s="350"/>
      <c r="SUW47" s="350"/>
      <c r="SUX47" s="350"/>
      <c r="SUY47" s="350"/>
      <c r="SUZ47" s="350"/>
      <c r="SVA47" s="350"/>
      <c r="SVB47" s="350"/>
      <c r="SVC47" s="350"/>
      <c r="SVD47" s="350"/>
      <c r="SVE47" s="350"/>
      <c r="SVF47" s="350"/>
      <c r="SVG47" s="350"/>
      <c r="SVH47" s="350"/>
      <c r="SVI47" s="350"/>
      <c r="SVJ47" s="350"/>
      <c r="SVK47" s="350"/>
      <c r="SVL47" s="350"/>
      <c r="SVM47" s="350"/>
      <c r="SVN47" s="350"/>
      <c r="SVO47" s="350"/>
      <c r="SVP47" s="350"/>
      <c r="SVQ47" s="350"/>
      <c r="SVR47" s="350"/>
      <c r="SVS47" s="350"/>
      <c r="SVT47" s="350"/>
      <c r="SVU47" s="350"/>
      <c r="SVV47" s="350"/>
      <c r="SVW47" s="350"/>
      <c r="SVX47" s="350"/>
      <c r="SVY47" s="350"/>
      <c r="SVZ47" s="350"/>
      <c r="SWA47" s="350"/>
      <c r="SWB47" s="350"/>
      <c r="SWC47" s="350"/>
      <c r="SWD47" s="350"/>
      <c r="SWE47" s="350"/>
      <c r="SWF47" s="350"/>
      <c r="SWG47" s="350"/>
      <c r="SWH47" s="350"/>
      <c r="SWI47" s="350"/>
      <c r="SWJ47" s="350"/>
      <c r="SWK47" s="350"/>
      <c r="SWL47" s="350"/>
      <c r="SWM47" s="350"/>
      <c r="SWN47" s="350"/>
      <c r="SWO47" s="350"/>
      <c r="SWP47" s="350"/>
      <c r="SWQ47" s="350"/>
      <c r="SWR47" s="350"/>
      <c r="SWS47" s="350"/>
      <c r="SWT47" s="350"/>
      <c r="SWU47" s="350"/>
      <c r="SWV47" s="350"/>
      <c r="SWW47" s="350"/>
      <c r="SWX47" s="350"/>
      <c r="SWY47" s="350"/>
      <c r="SWZ47" s="350"/>
      <c r="SXA47" s="350"/>
      <c r="SXB47" s="350"/>
      <c r="SXC47" s="350"/>
      <c r="SXD47" s="350"/>
      <c r="SXE47" s="350"/>
      <c r="SXF47" s="350"/>
      <c r="SXG47" s="350"/>
      <c r="SXH47" s="350"/>
      <c r="SXI47" s="350"/>
      <c r="SXJ47" s="350"/>
      <c r="SXK47" s="350"/>
      <c r="SXL47" s="350"/>
      <c r="SXM47" s="350"/>
      <c r="SXN47" s="350"/>
      <c r="SXO47" s="350"/>
      <c r="SXP47" s="350"/>
      <c r="SXQ47" s="350"/>
      <c r="SXR47" s="350"/>
      <c r="SXS47" s="350"/>
      <c r="SXT47" s="350"/>
      <c r="SXU47" s="350"/>
      <c r="SXV47" s="350"/>
      <c r="SXW47" s="350"/>
      <c r="SXX47" s="350"/>
      <c r="SXY47" s="350"/>
      <c r="SXZ47" s="350"/>
      <c r="SYA47" s="350"/>
      <c r="SYB47" s="350"/>
      <c r="SYC47" s="350"/>
      <c r="SYD47" s="350"/>
      <c r="SYE47" s="350"/>
      <c r="SYF47" s="350"/>
      <c r="SYG47" s="350"/>
      <c r="SYH47" s="350"/>
      <c r="SYI47" s="350"/>
      <c r="SYJ47" s="350"/>
      <c r="SYK47" s="350"/>
      <c r="SYL47" s="350"/>
      <c r="SYM47" s="350"/>
      <c r="SYN47" s="350"/>
      <c r="SYO47" s="350"/>
      <c r="SYP47" s="350"/>
      <c r="SYQ47" s="350"/>
      <c r="SYR47" s="350"/>
      <c r="SYS47" s="350"/>
      <c r="SYT47" s="350"/>
      <c r="SYU47" s="350"/>
      <c r="SYV47" s="350"/>
      <c r="SYW47" s="350"/>
      <c r="SYX47" s="350"/>
      <c r="SYY47" s="350"/>
      <c r="SYZ47" s="350"/>
      <c r="SZA47" s="350"/>
      <c r="SZB47" s="350"/>
      <c r="SZC47" s="350"/>
      <c r="SZD47" s="350"/>
      <c r="SZE47" s="350"/>
      <c r="SZF47" s="350"/>
      <c r="SZG47" s="350"/>
      <c r="SZH47" s="350"/>
      <c r="SZI47" s="350"/>
      <c r="SZJ47" s="350"/>
      <c r="SZK47" s="350"/>
      <c r="SZL47" s="350"/>
      <c r="SZM47" s="350"/>
      <c r="SZN47" s="350"/>
      <c r="SZO47" s="350"/>
      <c r="SZP47" s="350"/>
      <c r="SZQ47" s="350"/>
      <c r="SZR47" s="350"/>
      <c r="SZS47" s="350"/>
      <c r="SZT47" s="350"/>
      <c r="SZU47" s="350"/>
      <c r="SZV47" s="350"/>
      <c r="SZW47" s="350"/>
      <c r="SZX47" s="350"/>
      <c r="SZY47" s="350"/>
      <c r="SZZ47" s="350"/>
      <c r="TAA47" s="350"/>
      <c r="TAB47" s="350"/>
      <c r="TAC47" s="350"/>
      <c r="TAD47" s="350"/>
      <c r="TAE47" s="350"/>
      <c r="TAF47" s="350"/>
      <c r="TAG47" s="350"/>
      <c r="TAH47" s="350"/>
      <c r="TAI47" s="350"/>
      <c r="TAJ47" s="350"/>
      <c r="TAK47" s="350"/>
      <c r="TAL47" s="350"/>
      <c r="TAM47" s="350"/>
      <c r="TAN47" s="350"/>
      <c r="TAO47" s="350"/>
      <c r="TAP47" s="350"/>
      <c r="TAQ47" s="350"/>
      <c r="TAR47" s="350"/>
      <c r="TAS47" s="350"/>
      <c r="TAT47" s="350"/>
      <c r="TAU47" s="350"/>
      <c r="TAV47" s="350"/>
      <c r="TAW47" s="350"/>
      <c r="TAX47" s="350"/>
      <c r="TAY47" s="350"/>
      <c r="TAZ47" s="350"/>
      <c r="TBA47" s="350"/>
      <c r="TBB47" s="350"/>
      <c r="TBC47" s="350"/>
      <c r="TBD47" s="350"/>
      <c r="TBE47" s="350"/>
      <c r="TBF47" s="350"/>
      <c r="TBG47" s="350"/>
      <c r="TBH47" s="350"/>
      <c r="TBI47" s="350"/>
      <c r="TBJ47" s="350"/>
      <c r="TBK47" s="350"/>
      <c r="TBL47" s="350"/>
      <c r="TBM47" s="350"/>
      <c r="TBN47" s="350"/>
      <c r="TBO47" s="350"/>
      <c r="TBP47" s="350"/>
      <c r="TBQ47" s="350"/>
      <c r="TBR47" s="350"/>
      <c r="TBS47" s="350"/>
      <c r="TBT47" s="350"/>
      <c r="TBU47" s="350"/>
      <c r="TBV47" s="350"/>
      <c r="TBW47" s="350"/>
      <c r="TBX47" s="350"/>
      <c r="TBY47" s="350"/>
      <c r="TBZ47" s="350"/>
      <c r="TCA47" s="350"/>
      <c r="TCB47" s="350"/>
      <c r="TCC47" s="350"/>
      <c r="TCD47" s="350"/>
      <c r="TCE47" s="350"/>
      <c r="TCF47" s="350"/>
      <c r="TCG47" s="350"/>
      <c r="TCH47" s="350"/>
      <c r="TCI47" s="350"/>
      <c r="TCJ47" s="350"/>
      <c r="TCK47" s="350"/>
      <c r="TCL47" s="350"/>
      <c r="TCM47" s="350"/>
      <c r="TCN47" s="350"/>
      <c r="TCO47" s="350"/>
      <c r="TCP47" s="350"/>
      <c r="TCQ47" s="350"/>
      <c r="TCR47" s="350"/>
      <c r="TCS47" s="350"/>
      <c r="TCT47" s="350"/>
      <c r="TCU47" s="350"/>
      <c r="TCV47" s="350"/>
      <c r="TCW47" s="350"/>
      <c r="TCX47" s="350"/>
      <c r="TCY47" s="350"/>
      <c r="TCZ47" s="350"/>
      <c r="TDA47" s="350"/>
      <c r="TDB47" s="350"/>
      <c r="TDC47" s="350"/>
      <c r="TDD47" s="350"/>
      <c r="TDE47" s="350"/>
      <c r="TDF47" s="350"/>
      <c r="TDG47" s="350"/>
      <c r="TDH47" s="350"/>
      <c r="TDI47" s="350"/>
      <c r="TDJ47" s="350"/>
      <c r="TDK47" s="350"/>
      <c r="TDL47" s="350"/>
      <c r="TDM47" s="350"/>
      <c r="TDN47" s="350"/>
      <c r="TDO47" s="350"/>
      <c r="TDP47" s="350"/>
      <c r="TDQ47" s="350"/>
      <c r="TDR47" s="350"/>
      <c r="TDS47" s="350"/>
      <c r="TDT47" s="350"/>
      <c r="TDU47" s="350"/>
      <c r="TDV47" s="350"/>
      <c r="TDW47" s="350"/>
      <c r="TDX47" s="350"/>
      <c r="TDY47" s="350"/>
      <c r="TDZ47" s="350"/>
      <c r="TEA47" s="350"/>
      <c r="TEB47" s="350"/>
      <c r="TEC47" s="350"/>
      <c r="TED47" s="350"/>
      <c r="TEE47" s="350"/>
      <c r="TEF47" s="350"/>
      <c r="TEG47" s="350"/>
      <c r="TEH47" s="350"/>
      <c r="TEI47" s="350"/>
      <c r="TEJ47" s="350"/>
      <c r="TEK47" s="350"/>
      <c r="TEL47" s="350"/>
      <c r="TEM47" s="350"/>
      <c r="TEN47" s="350"/>
      <c r="TEO47" s="350"/>
      <c r="TEP47" s="350"/>
      <c r="TEQ47" s="350"/>
      <c r="TER47" s="350"/>
      <c r="TES47" s="350"/>
      <c r="TET47" s="350"/>
      <c r="TEU47" s="350"/>
      <c r="TEV47" s="350"/>
      <c r="TEW47" s="350"/>
      <c r="TEX47" s="350"/>
      <c r="TEY47" s="350"/>
      <c r="TEZ47" s="350"/>
      <c r="TFA47" s="350"/>
      <c r="TFB47" s="350"/>
      <c r="TFC47" s="350"/>
      <c r="TFD47" s="350"/>
      <c r="TFE47" s="350"/>
      <c r="TFF47" s="350"/>
      <c r="TFG47" s="350"/>
      <c r="TFH47" s="350"/>
      <c r="TFI47" s="350"/>
      <c r="TFJ47" s="350"/>
      <c r="TFK47" s="350"/>
      <c r="TFL47" s="350"/>
      <c r="TFM47" s="350"/>
      <c r="TFN47" s="350"/>
      <c r="TFO47" s="350"/>
      <c r="TFP47" s="350"/>
      <c r="TFQ47" s="350"/>
      <c r="TFR47" s="350"/>
      <c r="TFS47" s="350"/>
      <c r="TFT47" s="350"/>
      <c r="TFU47" s="350"/>
      <c r="TFV47" s="350"/>
      <c r="TFW47" s="350"/>
      <c r="TFX47" s="350"/>
      <c r="TFY47" s="350"/>
      <c r="TFZ47" s="350"/>
      <c r="TGA47" s="350"/>
      <c r="TGB47" s="350"/>
      <c r="TGC47" s="350"/>
      <c r="TGD47" s="350"/>
      <c r="TGE47" s="350"/>
      <c r="TGF47" s="350"/>
      <c r="TGG47" s="350"/>
      <c r="TGH47" s="350"/>
      <c r="TGI47" s="350"/>
      <c r="TGJ47" s="350"/>
      <c r="TGK47" s="350"/>
      <c r="TGL47" s="350"/>
      <c r="TGM47" s="350"/>
      <c r="TGN47" s="350"/>
      <c r="TGO47" s="350"/>
      <c r="TGP47" s="350"/>
      <c r="TGQ47" s="350"/>
      <c r="TGR47" s="350"/>
      <c r="TGS47" s="350"/>
      <c r="TGT47" s="350"/>
      <c r="TGU47" s="350"/>
      <c r="TGV47" s="350"/>
      <c r="TGW47" s="350"/>
      <c r="TGX47" s="350"/>
      <c r="TGY47" s="350"/>
      <c r="TGZ47" s="350"/>
      <c r="THA47" s="350"/>
      <c r="THB47" s="350"/>
      <c r="THC47" s="350"/>
      <c r="THD47" s="350"/>
      <c r="THE47" s="350"/>
      <c r="THF47" s="350"/>
      <c r="THG47" s="350"/>
      <c r="THH47" s="350"/>
      <c r="THI47" s="350"/>
      <c r="THJ47" s="350"/>
      <c r="THK47" s="350"/>
      <c r="THL47" s="350"/>
      <c r="THM47" s="350"/>
      <c r="THN47" s="350"/>
      <c r="THO47" s="350"/>
      <c r="THP47" s="350"/>
      <c r="THQ47" s="350"/>
      <c r="THR47" s="350"/>
      <c r="THS47" s="350"/>
      <c r="THT47" s="350"/>
      <c r="THU47" s="350"/>
      <c r="THV47" s="350"/>
      <c r="THW47" s="350"/>
      <c r="THX47" s="350"/>
      <c r="THY47" s="350"/>
      <c r="THZ47" s="350"/>
      <c r="TIA47" s="350"/>
      <c r="TIB47" s="350"/>
      <c r="TIC47" s="350"/>
      <c r="TID47" s="350"/>
      <c r="TIE47" s="350"/>
      <c r="TIF47" s="350"/>
      <c r="TIG47" s="350"/>
      <c r="TIH47" s="350"/>
      <c r="TII47" s="350"/>
      <c r="TIJ47" s="350"/>
      <c r="TIK47" s="350"/>
      <c r="TIL47" s="350"/>
      <c r="TIM47" s="350"/>
      <c r="TIN47" s="350"/>
      <c r="TIO47" s="350"/>
      <c r="TIP47" s="350"/>
      <c r="TIQ47" s="350"/>
      <c r="TIR47" s="350"/>
      <c r="TIS47" s="350"/>
      <c r="TIT47" s="350"/>
      <c r="TIU47" s="350"/>
      <c r="TIV47" s="350"/>
      <c r="TIW47" s="350"/>
      <c r="TIX47" s="350"/>
      <c r="TIY47" s="350"/>
      <c r="TIZ47" s="350"/>
      <c r="TJA47" s="350"/>
      <c r="TJB47" s="350"/>
      <c r="TJC47" s="350"/>
      <c r="TJD47" s="350"/>
      <c r="TJE47" s="350"/>
      <c r="TJF47" s="350"/>
      <c r="TJG47" s="350"/>
      <c r="TJH47" s="350"/>
      <c r="TJI47" s="350"/>
      <c r="TJJ47" s="350"/>
      <c r="TJK47" s="350"/>
      <c r="TJL47" s="350"/>
      <c r="TJM47" s="350"/>
      <c r="TJN47" s="350"/>
      <c r="TJO47" s="350"/>
      <c r="TJP47" s="350"/>
      <c r="TJQ47" s="350"/>
      <c r="TJR47" s="350"/>
      <c r="TJS47" s="350"/>
      <c r="TJT47" s="350"/>
      <c r="TJU47" s="350"/>
      <c r="TJV47" s="350"/>
      <c r="TJW47" s="350"/>
      <c r="TJX47" s="350"/>
      <c r="TJY47" s="350"/>
      <c r="TJZ47" s="350"/>
      <c r="TKA47" s="350"/>
      <c r="TKB47" s="350"/>
      <c r="TKC47" s="350"/>
      <c r="TKD47" s="350"/>
      <c r="TKE47" s="350"/>
      <c r="TKF47" s="350"/>
      <c r="TKG47" s="350"/>
      <c r="TKH47" s="350"/>
      <c r="TKI47" s="350"/>
      <c r="TKJ47" s="350"/>
      <c r="TKK47" s="350"/>
      <c r="TKL47" s="350"/>
      <c r="TKM47" s="350"/>
      <c r="TKN47" s="350"/>
      <c r="TKO47" s="350"/>
      <c r="TKP47" s="350"/>
      <c r="TKQ47" s="350"/>
      <c r="TKR47" s="350"/>
      <c r="TKS47" s="350"/>
      <c r="TKT47" s="350"/>
      <c r="TKU47" s="350"/>
      <c r="TKV47" s="350"/>
      <c r="TKW47" s="350"/>
      <c r="TKX47" s="350"/>
      <c r="TKY47" s="350"/>
      <c r="TKZ47" s="350"/>
      <c r="TLA47" s="350"/>
      <c r="TLB47" s="350"/>
      <c r="TLC47" s="350"/>
      <c r="TLD47" s="350"/>
      <c r="TLE47" s="350"/>
      <c r="TLF47" s="350"/>
      <c r="TLG47" s="350"/>
      <c r="TLH47" s="350"/>
      <c r="TLI47" s="350"/>
      <c r="TLJ47" s="350"/>
      <c r="TLK47" s="350"/>
      <c r="TLL47" s="350"/>
      <c r="TLM47" s="350"/>
      <c r="TLN47" s="350"/>
      <c r="TLO47" s="350"/>
      <c r="TLP47" s="350"/>
      <c r="TLQ47" s="350"/>
      <c r="TLR47" s="350"/>
      <c r="TLS47" s="350"/>
      <c r="TLT47" s="350"/>
      <c r="TLU47" s="350"/>
      <c r="TLV47" s="350"/>
      <c r="TLW47" s="350"/>
      <c r="TLX47" s="350"/>
      <c r="TLY47" s="350"/>
      <c r="TLZ47" s="350"/>
      <c r="TMA47" s="350"/>
      <c r="TMB47" s="350"/>
      <c r="TMC47" s="350"/>
      <c r="TMD47" s="350"/>
      <c r="TME47" s="350"/>
      <c r="TMF47" s="350"/>
      <c r="TMG47" s="350"/>
      <c r="TMH47" s="350"/>
      <c r="TMI47" s="350"/>
      <c r="TMJ47" s="350"/>
      <c r="TMK47" s="350"/>
      <c r="TML47" s="350"/>
      <c r="TMM47" s="350"/>
      <c r="TMN47" s="350"/>
      <c r="TMO47" s="350"/>
      <c r="TMP47" s="350"/>
      <c r="TMQ47" s="350"/>
      <c r="TMR47" s="350"/>
      <c r="TMS47" s="350"/>
      <c r="TMT47" s="350"/>
      <c r="TMU47" s="350"/>
      <c r="TMV47" s="350"/>
      <c r="TMW47" s="350"/>
      <c r="TMX47" s="350"/>
      <c r="TMY47" s="350"/>
      <c r="TMZ47" s="350"/>
      <c r="TNA47" s="350"/>
      <c r="TNB47" s="350"/>
      <c r="TNC47" s="350"/>
      <c r="TND47" s="350"/>
      <c r="TNE47" s="350"/>
      <c r="TNF47" s="350"/>
      <c r="TNG47" s="350"/>
      <c r="TNH47" s="350"/>
      <c r="TNI47" s="350"/>
      <c r="TNJ47" s="350"/>
      <c r="TNK47" s="350"/>
      <c r="TNL47" s="350"/>
      <c r="TNM47" s="350"/>
      <c r="TNN47" s="350"/>
      <c r="TNO47" s="350"/>
      <c r="TNP47" s="350"/>
      <c r="TNQ47" s="350"/>
      <c r="TNR47" s="350"/>
      <c r="TNS47" s="350"/>
      <c r="TNT47" s="350"/>
      <c r="TNU47" s="350"/>
      <c r="TNV47" s="350"/>
      <c r="TNW47" s="350"/>
      <c r="TNX47" s="350"/>
      <c r="TNY47" s="350"/>
      <c r="TNZ47" s="350"/>
      <c r="TOA47" s="350"/>
      <c r="TOB47" s="350"/>
      <c r="TOC47" s="350"/>
      <c r="TOD47" s="350"/>
      <c r="TOE47" s="350"/>
      <c r="TOF47" s="350"/>
      <c r="TOG47" s="350"/>
      <c r="TOH47" s="350"/>
      <c r="TOI47" s="350"/>
      <c r="TOJ47" s="350"/>
      <c r="TOK47" s="350"/>
      <c r="TOL47" s="350"/>
      <c r="TOM47" s="350"/>
      <c r="TON47" s="350"/>
      <c r="TOO47" s="350"/>
      <c r="TOP47" s="350"/>
      <c r="TOQ47" s="350"/>
      <c r="TOR47" s="350"/>
      <c r="TOS47" s="350"/>
      <c r="TOT47" s="350"/>
      <c r="TOU47" s="350"/>
      <c r="TOV47" s="350"/>
      <c r="TOW47" s="350"/>
      <c r="TOX47" s="350"/>
      <c r="TOY47" s="350"/>
      <c r="TOZ47" s="350"/>
      <c r="TPA47" s="350"/>
      <c r="TPB47" s="350"/>
      <c r="TPC47" s="350"/>
      <c r="TPD47" s="350"/>
      <c r="TPE47" s="350"/>
      <c r="TPF47" s="350"/>
      <c r="TPG47" s="350"/>
      <c r="TPH47" s="350"/>
      <c r="TPI47" s="350"/>
      <c r="TPJ47" s="350"/>
      <c r="TPK47" s="350"/>
      <c r="TPL47" s="350"/>
      <c r="TPM47" s="350"/>
      <c r="TPN47" s="350"/>
      <c r="TPO47" s="350"/>
      <c r="TPP47" s="350"/>
      <c r="TPQ47" s="350"/>
      <c r="TPR47" s="350"/>
      <c r="TPS47" s="350"/>
      <c r="TPT47" s="350"/>
      <c r="TPU47" s="350"/>
      <c r="TPV47" s="350"/>
      <c r="TPW47" s="350"/>
      <c r="TPX47" s="350"/>
      <c r="TPY47" s="350"/>
      <c r="TPZ47" s="350"/>
      <c r="TQA47" s="350"/>
      <c r="TQB47" s="350"/>
      <c r="TQC47" s="350"/>
      <c r="TQD47" s="350"/>
      <c r="TQE47" s="350"/>
      <c r="TQF47" s="350"/>
      <c r="TQG47" s="350"/>
      <c r="TQH47" s="350"/>
      <c r="TQI47" s="350"/>
      <c r="TQJ47" s="350"/>
      <c r="TQK47" s="350"/>
      <c r="TQL47" s="350"/>
      <c r="TQM47" s="350"/>
      <c r="TQN47" s="350"/>
      <c r="TQO47" s="350"/>
      <c r="TQP47" s="350"/>
      <c r="TQQ47" s="350"/>
      <c r="TQR47" s="350"/>
      <c r="TQS47" s="350"/>
      <c r="TQT47" s="350"/>
      <c r="TQU47" s="350"/>
      <c r="TQV47" s="350"/>
      <c r="TQW47" s="350"/>
      <c r="TQX47" s="350"/>
      <c r="TQY47" s="350"/>
      <c r="TQZ47" s="350"/>
      <c r="TRA47" s="350"/>
      <c r="TRB47" s="350"/>
      <c r="TRC47" s="350"/>
      <c r="TRD47" s="350"/>
      <c r="TRE47" s="350"/>
      <c r="TRF47" s="350"/>
      <c r="TRG47" s="350"/>
      <c r="TRH47" s="350"/>
      <c r="TRI47" s="350"/>
      <c r="TRJ47" s="350"/>
      <c r="TRK47" s="350"/>
      <c r="TRL47" s="350"/>
      <c r="TRM47" s="350"/>
      <c r="TRN47" s="350"/>
      <c r="TRO47" s="350"/>
      <c r="TRP47" s="350"/>
      <c r="TRQ47" s="350"/>
      <c r="TRR47" s="350"/>
      <c r="TRS47" s="350"/>
      <c r="TRT47" s="350"/>
      <c r="TRU47" s="350"/>
      <c r="TRV47" s="350"/>
      <c r="TRW47" s="350"/>
      <c r="TRX47" s="350"/>
      <c r="TRY47" s="350"/>
      <c r="TRZ47" s="350"/>
      <c r="TSA47" s="350"/>
      <c r="TSB47" s="350"/>
      <c r="TSC47" s="350"/>
      <c r="TSD47" s="350"/>
      <c r="TSE47" s="350"/>
      <c r="TSF47" s="350"/>
      <c r="TSG47" s="350"/>
      <c r="TSH47" s="350"/>
      <c r="TSI47" s="350"/>
      <c r="TSJ47" s="350"/>
      <c r="TSK47" s="350"/>
      <c r="TSL47" s="350"/>
      <c r="TSM47" s="350"/>
      <c r="TSN47" s="350"/>
      <c r="TSO47" s="350"/>
      <c r="TSP47" s="350"/>
      <c r="TSQ47" s="350"/>
      <c r="TSR47" s="350"/>
      <c r="TSS47" s="350"/>
      <c r="TST47" s="350"/>
      <c r="TSU47" s="350"/>
      <c r="TSV47" s="350"/>
      <c r="TSW47" s="350"/>
      <c r="TSX47" s="350"/>
      <c r="TSY47" s="350"/>
      <c r="TSZ47" s="350"/>
      <c r="TTA47" s="350"/>
      <c r="TTB47" s="350"/>
      <c r="TTC47" s="350"/>
      <c r="TTD47" s="350"/>
      <c r="TTE47" s="350"/>
      <c r="TTF47" s="350"/>
      <c r="TTG47" s="350"/>
      <c r="TTH47" s="350"/>
      <c r="TTI47" s="350"/>
      <c r="TTJ47" s="350"/>
      <c r="TTK47" s="350"/>
      <c r="TTL47" s="350"/>
      <c r="TTM47" s="350"/>
      <c r="TTN47" s="350"/>
      <c r="TTO47" s="350"/>
      <c r="TTP47" s="350"/>
      <c r="TTQ47" s="350"/>
      <c r="TTR47" s="350"/>
      <c r="TTS47" s="350"/>
      <c r="TTT47" s="350"/>
      <c r="TTU47" s="350"/>
      <c r="TTV47" s="350"/>
      <c r="TTW47" s="350"/>
      <c r="TTX47" s="350"/>
      <c r="TTY47" s="350"/>
      <c r="TTZ47" s="350"/>
      <c r="TUA47" s="350"/>
      <c r="TUB47" s="350"/>
      <c r="TUC47" s="350"/>
      <c r="TUD47" s="350"/>
      <c r="TUE47" s="350"/>
      <c r="TUF47" s="350"/>
      <c r="TUG47" s="350"/>
      <c r="TUH47" s="350"/>
      <c r="TUI47" s="350"/>
      <c r="TUJ47" s="350"/>
      <c r="TUK47" s="350"/>
      <c r="TUL47" s="350"/>
      <c r="TUM47" s="350"/>
      <c r="TUN47" s="350"/>
      <c r="TUO47" s="350"/>
      <c r="TUP47" s="350"/>
      <c r="TUQ47" s="350"/>
      <c r="TUR47" s="350"/>
      <c r="TUS47" s="350"/>
      <c r="TUT47" s="350"/>
      <c r="TUU47" s="350"/>
      <c r="TUV47" s="350"/>
      <c r="TUW47" s="350"/>
      <c r="TUX47" s="350"/>
      <c r="TUY47" s="350"/>
      <c r="TUZ47" s="350"/>
      <c r="TVA47" s="350"/>
      <c r="TVB47" s="350"/>
      <c r="TVC47" s="350"/>
      <c r="TVD47" s="350"/>
      <c r="TVE47" s="350"/>
      <c r="TVF47" s="350"/>
      <c r="TVG47" s="350"/>
      <c r="TVH47" s="350"/>
      <c r="TVI47" s="350"/>
      <c r="TVJ47" s="350"/>
      <c r="TVK47" s="350"/>
      <c r="TVL47" s="350"/>
      <c r="TVM47" s="350"/>
      <c r="TVN47" s="350"/>
      <c r="TVO47" s="350"/>
      <c r="TVP47" s="350"/>
      <c r="TVQ47" s="350"/>
      <c r="TVR47" s="350"/>
      <c r="TVS47" s="350"/>
      <c r="TVT47" s="350"/>
      <c r="TVU47" s="350"/>
      <c r="TVV47" s="350"/>
      <c r="TVW47" s="350"/>
      <c r="TVX47" s="350"/>
      <c r="TVY47" s="350"/>
      <c r="TVZ47" s="350"/>
      <c r="TWA47" s="350"/>
      <c r="TWB47" s="350"/>
      <c r="TWC47" s="350"/>
      <c r="TWD47" s="350"/>
      <c r="TWE47" s="350"/>
      <c r="TWF47" s="350"/>
      <c r="TWG47" s="350"/>
      <c r="TWH47" s="350"/>
      <c r="TWI47" s="350"/>
      <c r="TWJ47" s="350"/>
      <c r="TWK47" s="350"/>
      <c r="TWL47" s="350"/>
      <c r="TWM47" s="350"/>
      <c r="TWN47" s="350"/>
      <c r="TWO47" s="350"/>
      <c r="TWP47" s="350"/>
      <c r="TWQ47" s="350"/>
      <c r="TWR47" s="350"/>
      <c r="TWS47" s="350"/>
      <c r="TWT47" s="350"/>
      <c r="TWU47" s="350"/>
      <c r="TWV47" s="350"/>
      <c r="TWW47" s="350"/>
      <c r="TWX47" s="350"/>
      <c r="TWY47" s="350"/>
      <c r="TWZ47" s="350"/>
      <c r="TXA47" s="350"/>
      <c r="TXB47" s="350"/>
      <c r="TXC47" s="350"/>
      <c r="TXD47" s="350"/>
      <c r="TXE47" s="350"/>
      <c r="TXF47" s="350"/>
      <c r="TXG47" s="350"/>
      <c r="TXH47" s="350"/>
      <c r="TXI47" s="350"/>
      <c r="TXJ47" s="350"/>
      <c r="TXK47" s="350"/>
      <c r="TXL47" s="350"/>
      <c r="TXM47" s="350"/>
      <c r="TXN47" s="350"/>
      <c r="TXO47" s="350"/>
      <c r="TXP47" s="350"/>
      <c r="TXQ47" s="350"/>
      <c r="TXR47" s="350"/>
      <c r="TXS47" s="350"/>
      <c r="TXT47" s="350"/>
      <c r="TXU47" s="350"/>
      <c r="TXV47" s="350"/>
      <c r="TXW47" s="350"/>
      <c r="TXX47" s="350"/>
      <c r="TXY47" s="350"/>
      <c r="TXZ47" s="350"/>
      <c r="TYA47" s="350"/>
      <c r="TYB47" s="350"/>
      <c r="TYC47" s="350"/>
      <c r="TYD47" s="350"/>
      <c r="TYE47" s="350"/>
      <c r="TYF47" s="350"/>
      <c r="TYG47" s="350"/>
      <c r="TYH47" s="350"/>
      <c r="TYI47" s="350"/>
      <c r="TYJ47" s="350"/>
      <c r="TYK47" s="350"/>
      <c r="TYL47" s="350"/>
      <c r="TYM47" s="350"/>
      <c r="TYN47" s="350"/>
      <c r="TYO47" s="350"/>
      <c r="TYP47" s="350"/>
      <c r="TYQ47" s="350"/>
      <c r="TYR47" s="350"/>
      <c r="TYS47" s="350"/>
      <c r="TYT47" s="350"/>
      <c r="TYU47" s="350"/>
      <c r="TYV47" s="350"/>
      <c r="TYW47" s="350"/>
      <c r="TYX47" s="350"/>
      <c r="TYY47" s="350"/>
      <c r="TYZ47" s="350"/>
      <c r="TZA47" s="350"/>
      <c r="TZB47" s="350"/>
      <c r="TZC47" s="350"/>
      <c r="TZD47" s="350"/>
      <c r="TZE47" s="350"/>
      <c r="TZF47" s="350"/>
      <c r="TZG47" s="350"/>
      <c r="TZH47" s="350"/>
      <c r="TZI47" s="350"/>
      <c r="TZJ47" s="350"/>
      <c r="TZK47" s="350"/>
      <c r="TZL47" s="350"/>
      <c r="TZM47" s="350"/>
      <c r="TZN47" s="350"/>
      <c r="TZO47" s="350"/>
      <c r="TZP47" s="350"/>
      <c r="TZQ47" s="350"/>
      <c r="TZR47" s="350"/>
      <c r="TZS47" s="350"/>
      <c r="TZT47" s="350"/>
      <c r="TZU47" s="350"/>
      <c r="TZV47" s="350"/>
      <c r="TZW47" s="350"/>
      <c r="TZX47" s="350"/>
      <c r="TZY47" s="350"/>
      <c r="TZZ47" s="350"/>
      <c r="UAA47" s="350"/>
      <c r="UAB47" s="350"/>
      <c r="UAC47" s="350"/>
      <c r="UAD47" s="350"/>
      <c r="UAE47" s="350"/>
      <c r="UAF47" s="350"/>
      <c r="UAG47" s="350"/>
      <c r="UAH47" s="350"/>
      <c r="UAI47" s="350"/>
      <c r="UAJ47" s="350"/>
      <c r="UAK47" s="350"/>
      <c r="UAL47" s="350"/>
      <c r="UAM47" s="350"/>
      <c r="UAN47" s="350"/>
      <c r="UAO47" s="350"/>
      <c r="UAP47" s="350"/>
      <c r="UAQ47" s="350"/>
      <c r="UAR47" s="350"/>
      <c r="UAS47" s="350"/>
      <c r="UAT47" s="350"/>
      <c r="UAU47" s="350"/>
      <c r="UAV47" s="350"/>
      <c r="UAW47" s="350"/>
      <c r="UAX47" s="350"/>
      <c r="UAY47" s="350"/>
      <c r="UAZ47" s="350"/>
      <c r="UBA47" s="350"/>
      <c r="UBB47" s="350"/>
      <c r="UBC47" s="350"/>
      <c r="UBD47" s="350"/>
      <c r="UBE47" s="350"/>
      <c r="UBF47" s="350"/>
      <c r="UBG47" s="350"/>
      <c r="UBH47" s="350"/>
      <c r="UBI47" s="350"/>
      <c r="UBJ47" s="350"/>
      <c r="UBK47" s="350"/>
      <c r="UBL47" s="350"/>
      <c r="UBM47" s="350"/>
      <c r="UBN47" s="350"/>
      <c r="UBO47" s="350"/>
      <c r="UBP47" s="350"/>
      <c r="UBQ47" s="350"/>
      <c r="UBR47" s="350"/>
      <c r="UBS47" s="350"/>
      <c r="UBT47" s="350"/>
      <c r="UBU47" s="350"/>
      <c r="UBV47" s="350"/>
      <c r="UBW47" s="350"/>
      <c r="UBX47" s="350"/>
      <c r="UBY47" s="350"/>
      <c r="UBZ47" s="350"/>
      <c r="UCA47" s="350"/>
      <c r="UCB47" s="350"/>
      <c r="UCC47" s="350"/>
      <c r="UCD47" s="350"/>
      <c r="UCE47" s="350"/>
      <c r="UCF47" s="350"/>
      <c r="UCG47" s="350"/>
      <c r="UCH47" s="350"/>
      <c r="UCI47" s="350"/>
      <c r="UCJ47" s="350"/>
      <c r="UCK47" s="350"/>
      <c r="UCL47" s="350"/>
      <c r="UCM47" s="350"/>
      <c r="UCN47" s="350"/>
      <c r="UCO47" s="350"/>
      <c r="UCP47" s="350"/>
      <c r="UCQ47" s="350"/>
      <c r="UCR47" s="350"/>
      <c r="UCS47" s="350"/>
      <c r="UCT47" s="350"/>
      <c r="UCU47" s="350"/>
      <c r="UCV47" s="350"/>
      <c r="UCW47" s="350"/>
      <c r="UCX47" s="350"/>
      <c r="UCY47" s="350"/>
      <c r="UCZ47" s="350"/>
      <c r="UDA47" s="350"/>
      <c r="UDB47" s="350"/>
      <c r="UDC47" s="350"/>
      <c r="UDD47" s="350"/>
      <c r="UDE47" s="350"/>
      <c r="UDF47" s="350"/>
      <c r="UDG47" s="350"/>
      <c r="UDH47" s="350"/>
      <c r="UDI47" s="350"/>
      <c r="UDJ47" s="350"/>
      <c r="UDK47" s="350"/>
      <c r="UDL47" s="350"/>
      <c r="UDM47" s="350"/>
      <c r="UDN47" s="350"/>
      <c r="UDO47" s="350"/>
      <c r="UDP47" s="350"/>
      <c r="UDQ47" s="350"/>
      <c r="UDR47" s="350"/>
      <c r="UDS47" s="350"/>
      <c r="UDT47" s="350"/>
      <c r="UDU47" s="350"/>
      <c r="UDV47" s="350"/>
      <c r="UDW47" s="350"/>
      <c r="UDX47" s="350"/>
      <c r="UDY47" s="350"/>
      <c r="UDZ47" s="350"/>
      <c r="UEA47" s="350"/>
      <c r="UEB47" s="350"/>
      <c r="UEC47" s="350"/>
      <c r="UED47" s="350"/>
      <c r="UEE47" s="350"/>
      <c r="UEF47" s="350"/>
      <c r="UEG47" s="350"/>
      <c r="UEH47" s="350"/>
      <c r="UEI47" s="350"/>
      <c r="UEJ47" s="350"/>
      <c r="UEK47" s="350"/>
      <c r="UEL47" s="350"/>
      <c r="UEM47" s="350"/>
      <c r="UEN47" s="350"/>
      <c r="UEO47" s="350"/>
      <c r="UEP47" s="350"/>
      <c r="UEQ47" s="350"/>
      <c r="UER47" s="350"/>
      <c r="UES47" s="350"/>
      <c r="UET47" s="350"/>
      <c r="UEU47" s="350"/>
      <c r="UEV47" s="350"/>
      <c r="UEW47" s="350"/>
      <c r="UEX47" s="350"/>
      <c r="UEY47" s="350"/>
      <c r="UEZ47" s="350"/>
      <c r="UFA47" s="350"/>
      <c r="UFB47" s="350"/>
      <c r="UFC47" s="350"/>
      <c r="UFD47" s="350"/>
      <c r="UFE47" s="350"/>
      <c r="UFF47" s="350"/>
      <c r="UFG47" s="350"/>
      <c r="UFH47" s="350"/>
      <c r="UFI47" s="350"/>
      <c r="UFJ47" s="350"/>
      <c r="UFK47" s="350"/>
      <c r="UFL47" s="350"/>
      <c r="UFM47" s="350"/>
      <c r="UFN47" s="350"/>
      <c r="UFO47" s="350"/>
      <c r="UFP47" s="350"/>
      <c r="UFQ47" s="350"/>
      <c r="UFR47" s="350"/>
      <c r="UFS47" s="350"/>
      <c r="UFT47" s="350"/>
      <c r="UFU47" s="350"/>
      <c r="UFV47" s="350"/>
      <c r="UFW47" s="350"/>
      <c r="UFX47" s="350"/>
      <c r="UFY47" s="350"/>
      <c r="UFZ47" s="350"/>
      <c r="UGA47" s="350"/>
      <c r="UGB47" s="350"/>
      <c r="UGC47" s="350"/>
      <c r="UGD47" s="350"/>
      <c r="UGE47" s="350"/>
      <c r="UGF47" s="350"/>
      <c r="UGG47" s="350"/>
      <c r="UGH47" s="350"/>
      <c r="UGI47" s="350"/>
      <c r="UGJ47" s="350"/>
      <c r="UGK47" s="350"/>
      <c r="UGL47" s="350"/>
      <c r="UGM47" s="350"/>
      <c r="UGN47" s="350"/>
      <c r="UGO47" s="350"/>
      <c r="UGP47" s="350"/>
      <c r="UGQ47" s="350"/>
      <c r="UGR47" s="350"/>
      <c r="UGS47" s="350"/>
      <c r="UGT47" s="350"/>
      <c r="UGU47" s="350"/>
      <c r="UGV47" s="350"/>
      <c r="UGW47" s="350"/>
      <c r="UGX47" s="350"/>
      <c r="UGY47" s="350"/>
      <c r="UGZ47" s="350"/>
      <c r="UHA47" s="350"/>
      <c r="UHB47" s="350"/>
      <c r="UHC47" s="350"/>
      <c r="UHD47" s="350"/>
      <c r="UHE47" s="350"/>
      <c r="UHF47" s="350"/>
      <c r="UHG47" s="350"/>
      <c r="UHH47" s="350"/>
      <c r="UHI47" s="350"/>
      <c r="UHJ47" s="350"/>
      <c r="UHK47" s="350"/>
      <c r="UHL47" s="350"/>
      <c r="UHM47" s="350"/>
      <c r="UHN47" s="350"/>
      <c r="UHO47" s="350"/>
      <c r="UHP47" s="350"/>
      <c r="UHQ47" s="350"/>
      <c r="UHR47" s="350"/>
      <c r="UHS47" s="350"/>
      <c r="UHT47" s="350"/>
      <c r="UHU47" s="350"/>
      <c r="UHV47" s="350"/>
      <c r="UHW47" s="350"/>
      <c r="UHX47" s="350"/>
      <c r="UHY47" s="350"/>
      <c r="UHZ47" s="350"/>
      <c r="UIA47" s="350"/>
      <c r="UIB47" s="350"/>
      <c r="UIC47" s="350"/>
      <c r="UID47" s="350"/>
      <c r="UIE47" s="350"/>
      <c r="UIF47" s="350"/>
      <c r="UIG47" s="350"/>
      <c r="UIH47" s="350"/>
      <c r="UII47" s="350"/>
      <c r="UIJ47" s="350"/>
      <c r="UIK47" s="350"/>
      <c r="UIL47" s="350"/>
      <c r="UIM47" s="350"/>
      <c r="UIN47" s="350"/>
      <c r="UIO47" s="350"/>
      <c r="UIP47" s="350"/>
      <c r="UIQ47" s="350"/>
      <c r="UIR47" s="350"/>
      <c r="UIS47" s="350"/>
      <c r="UIT47" s="350"/>
      <c r="UIU47" s="350"/>
      <c r="UIV47" s="350"/>
      <c r="UIW47" s="350"/>
      <c r="UIX47" s="350"/>
      <c r="UIY47" s="350"/>
      <c r="UIZ47" s="350"/>
      <c r="UJA47" s="350"/>
      <c r="UJB47" s="350"/>
      <c r="UJC47" s="350"/>
      <c r="UJD47" s="350"/>
      <c r="UJE47" s="350"/>
      <c r="UJF47" s="350"/>
      <c r="UJG47" s="350"/>
      <c r="UJH47" s="350"/>
      <c r="UJI47" s="350"/>
      <c r="UJJ47" s="350"/>
      <c r="UJK47" s="350"/>
      <c r="UJL47" s="350"/>
      <c r="UJM47" s="350"/>
      <c r="UJN47" s="350"/>
      <c r="UJO47" s="350"/>
      <c r="UJP47" s="350"/>
      <c r="UJQ47" s="350"/>
      <c r="UJR47" s="350"/>
      <c r="UJS47" s="350"/>
      <c r="UJT47" s="350"/>
      <c r="UJU47" s="350"/>
      <c r="UJV47" s="350"/>
      <c r="UJW47" s="350"/>
      <c r="UJX47" s="350"/>
      <c r="UJY47" s="350"/>
      <c r="UJZ47" s="350"/>
      <c r="UKA47" s="350"/>
      <c r="UKB47" s="350"/>
      <c r="UKC47" s="350"/>
      <c r="UKD47" s="350"/>
      <c r="UKE47" s="350"/>
      <c r="UKF47" s="350"/>
      <c r="UKG47" s="350"/>
      <c r="UKH47" s="350"/>
      <c r="UKI47" s="350"/>
      <c r="UKJ47" s="350"/>
      <c r="UKK47" s="350"/>
      <c r="UKL47" s="350"/>
      <c r="UKM47" s="350"/>
      <c r="UKN47" s="350"/>
      <c r="UKO47" s="350"/>
      <c r="UKP47" s="350"/>
      <c r="UKQ47" s="350"/>
      <c r="UKR47" s="350"/>
      <c r="UKS47" s="350"/>
      <c r="UKT47" s="350"/>
      <c r="UKU47" s="350"/>
      <c r="UKV47" s="350"/>
      <c r="UKW47" s="350"/>
      <c r="UKX47" s="350"/>
      <c r="UKY47" s="350"/>
      <c r="UKZ47" s="350"/>
      <c r="ULA47" s="350"/>
      <c r="ULB47" s="350"/>
      <c r="ULC47" s="350"/>
      <c r="ULD47" s="350"/>
      <c r="ULE47" s="350"/>
      <c r="ULF47" s="350"/>
      <c r="ULG47" s="350"/>
      <c r="ULH47" s="350"/>
      <c r="ULI47" s="350"/>
      <c r="ULJ47" s="350"/>
      <c r="ULK47" s="350"/>
      <c r="ULL47" s="350"/>
      <c r="ULM47" s="350"/>
      <c r="ULN47" s="350"/>
      <c r="ULO47" s="350"/>
      <c r="ULP47" s="350"/>
      <c r="ULQ47" s="350"/>
      <c r="ULR47" s="350"/>
      <c r="ULS47" s="350"/>
      <c r="ULT47" s="350"/>
      <c r="ULU47" s="350"/>
      <c r="ULV47" s="350"/>
      <c r="ULW47" s="350"/>
      <c r="ULX47" s="350"/>
      <c r="ULY47" s="350"/>
      <c r="ULZ47" s="350"/>
      <c r="UMA47" s="350"/>
      <c r="UMB47" s="350"/>
      <c r="UMC47" s="350"/>
      <c r="UMD47" s="350"/>
      <c r="UME47" s="350"/>
      <c r="UMF47" s="350"/>
      <c r="UMG47" s="350"/>
      <c r="UMH47" s="350"/>
      <c r="UMI47" s="350"/>
      <c r="UMJ47" s="350"/>
      <c r="UMK47" s="350"/>
      <c r="UML47" s="350"/>
      <c r="UMM47" s="350"/>
      <c r="UMN47" s="350"/>
      <c r="UMO47" s="350"/>
      <c r="UMP47" s="350"/>
      <c r="UMQ47" s="350"/>
      <c r="UMR47" s="350"/>
      <c r="UMS47" s="350"/>
      <c r="UMT47" s="350"/>
      <c r="UMU47" s="350"/>
      <c r="UMV47" s="350"/>
      <c r="UMW47" s="350"/>
      <c r="UMX47" s="350"/>
      <c r="UMY47" s="350"/>
      <c r="UMZ47" s="350"/>
      <c r="UNA47" s="350"/>
      <c r="UNB47" s="350"/>
      <c r="UNC47" s="350"/>
      <c r="UND47" s="350"/>
      <c r="UNE47" s="350"/>
      <c r="UNF47" s="350"/>
      <c r="UNG47" s="350"/>
      <c r="UNH47" s="350"/>
      <c r="UNI47" s="350"/>
      <c r="UNJ47" s="350"/>
      <c r="UNK47" s="350"/>
      <c r="UNL47" s="350"/>
      <c r="UNM47" s="350"/>
      <c r="UNN47" s="350"/>
      <c r="UNO47" s="350"/>
      <c r="UNP47" s="350"/>
      <c r="UNQ47" s="350"/>
      <c r="UNR47" s="350"/>
      <c r="UNS47" s="350"/>
      <c r="UNT47" s="350"/>
      <c r="UNU47" s="350"/>
      <c r="UNV47" s="350"/>
      <c r="UNW47" s="350"/>
      <c r="UNX47" s="350"/>
      <c r="UNY47" s="350"/>
      <c r="UNZ47" s="350"/>
      <c r="UOA47" s="350"/>
      <c r="UOB47" s="350"/>
      <c r="UOC47" s="350"/>
      <c r="UOD47" s="350"/>
      <c r="UOE47" s="350"/>
      <c r="UOF47" s="350"/>
      <c r="UOG47" s="350"/>
      <c r="UOH47" s="350"/>
      <c r="UOI47" s="350"/>
      <c r="UOJ47" s="350"/>
      <c r="UOK47" s="350"/>
      <c r="UOL47" s="350"/>
      <c r="UOM47" s="350"/>
      <c r="UON47" s="350"/>
      <c r="UOO47" s="350"/>
      <c r="UOP47" s="350"/>
      <c r="UOQ47" s="350"/>
      <c r="UOR47" s="350"/>
      <c r="UOS47" s="350"/>
      <c r="UOT47" s="350"/>
      <c r="UOU47" s="350"/>
      <c r="UOV47" s="350"/>
      <c r="UOW47" s="350"/>
      <c r="UOX47" s="350"/>
      <c r="UOY47" s="350"/>
      <c r="UOZ47" s="350"/>
      <c r="UPA47" s="350"/>
      <c r="UPB47" s="350"/>
      <c r="UPC47" s="350"/>
      <c r="UPD47" s="350"/>
      <c r="UPE47" s="350"/>
      <c r="UPF47" s="350"/>
      <c r="UPG47" s="350"/>
      <c r="UPH47" s="350"/>
      <c r="UPI47" s="350"/>
      <c r="UPJ47" s="350"/>
      <c r="UPK47" s="350"/>
      <c r="UPL47" s="350"/>
      <c r="UPM47" s="350"/>
      <c r="UPN47" s="350"/>
      <c r="UPO47" s="350"/>
      <c r="UPP47" s="350"/>
      <c r="UPQ47" s="350"/>
      <c r="UPR47" s="350"/>
      <c r="UPS47" s="350"/>
      <c r="UPT47" s="350"/>
      <c r="UPU47" s="350"/>
      <c r="UPV47" s="350"/>
      <c r="UPW47" s="350"/>
      <c r="UPX47" s="350"/>
      <c r="UPY47" s="350"/>
      <c r="UPZ47" s="350"/>
      <c r="UQA47" s="350"/>
      <c r="UQB47" s="350"/>
      <c r="UQC47" s="350"/>
      <c r="UQD47" s="350"/>
      <c r="UQE47" s="350"/>
      <c r="UQF47" s="350"/>
      <c r="UQG47" s="350"/>
      <c r="UQH47" s="350"/>
      <c r="UQI47" s="350"/>
      <c r="UQJ47" s="350"/>
      <c r="UQK47" s="350"/>
      <c r="UQL47" s="350"/>
      <c r="UQM47" s="350"/>
      <c r="UQN47" s="350"/>
      <c r="UQO47" s="350"/>
      <c r="UQP47" s="350"/>
      <c r="UQQ47" s="350"/>
      <c r="UQR47" s="350"/>
      <c r="UQS47" s="350"/>
      <c r="UQT47" s="350"/>
      <c r="UQU47" s="350"/>
      <c r="UQV47" s="350"/>
      <c r="UQW47" s="350"/>
      <c r="UQX47" s="350"/>
      <c r="UQY47" s="350"/>
      <c r="UQZ47" s="350"/>
      <c r="URA47" s="350"/>
      <c r="URB47" s="350"/>
      <c r="URC47" s="350"/>
      <c r="URD47" s="350"/>
      <c r="URE47" s="350"/>
      <c r="URF47" s="350"/>
      <c r="URG47" s="350"/>
      <c r="URH47" s="350"/>
      <c r="URI47" s="350"/>
      <c r="URJ47" s="350"/>
      <c r="URK47" s="350"/>
      <c r="URL47" s="350"/>
      <c r="URM47" s="350"/>
      <c r="URN47" s="350"/>
      <c r="URO47" s="350"/>
      <c r="URP47" s="350"/>
      <c r="URQ47" s="350"/>
      <c r="URR47" s="350"/>
      <c r="URS47" s="350"/>
      <c r="URT47" s="350"/>
      <c r="URU47" s="350"/>
      <c r="URV47" s="350"/>
      <c r="URW47" s="350"/>
      <c r="URX47" s="350"/>
      <c r="URY47" s="350"/>
      <c r="URZ47" s="350"/>
      <c r="USA47" s="350"/>
      <c r="USB47" s="350"/>
      <c r="USC47" s="350"/>
      <c r="USD47" s="350"/>
      <c r="USE47" s="350"/>
      <c r="USF47" s="350"/>
      <c r="USG47" s="350"/>
      <c r="USH47" s="350"/>
      <c r="USI47" s="350"/>
      <c r="USJ47" s="350"/>
      <c r="USK47" s="350"/>
      <c r="USL47" s="350"/>
      <c r="USM47" s="350"/>
      <c r="USN47" s="350"/>
      <c r="USO47" s="350"/>
      <c r="USP47" s="350"/>
      <c r="USQ47" s="350"/>
      <c r="USR47" s="350"/>
      <c r="USS47" s="350"/>
      <c r="UST47" s="350"/>
      <c r="USU47" s="350"/>
      <c r="USV47" s="350"/>
      <c r="USW47" s="350"/>
      <c r="USX47" s="350"/>
      <c r="USY47" s="350"/>
      <c r="USZ47" s="350"/>
      <c r="UTA47" s="350"/>
      <c r="UTB47" s="350"/>
      <c r="UTC47" s="350"/>
      <c r="UTD47" s="350"/>
      <c r="UTE47" s="350"/>
      <c r="UTF47" s="350"/>
      <c r="UTG47" s="350"/>
      <c r="UTH47" s="350"/>
      <c r="UTI47" s="350"/>
      <c r="UTJ47" s="350"/>
      <c r="UTK47" s="350"/>
      <c r="UTL47" s="350"/>
      <c r="UTM47" s="350"/>
      <c r="UTN47" s="350"/>
      <c r="UTO47" s="350"/>
      <c r="UTP47" s="350"/>
      <c r="UTQ47" s="350"/>
      <c r="UTR47" s="350"/>
      <c r="UTS47" s="350"/>
      <c r="UTT47" s="350"/>
      <c r="UTU47" s="350"/>
      <c r="UTV47" s="350"/>
      <c r="UTW47" s="350"/>
      <c r="UTX47" s="350"/>
      <c r="UTY47" s="350"/>
      <c r="UTZ47" s="350"/>
      <c r="UUA47" s="350"/>
      <c r="UUB47" s="350"/>
      <c r="UUC47" s="350"/>
      <c r="UUD47" s="350"/>
      <c r="UUE47" s="350"/>
      <c r="UUF47" s="350"/>
      <c r="UUG47" s="350"/>
      <c r="UUH47" s="350"/>
      <c r="UUI47" s="350"/>
      <c r="UUJ47" s="350"/>
      <c r="UUK47" s="350"/>
      <c r="UUL47" s="350"/>
      <c r="UUM47" s="350"/>
      <c r="UUN47" s="350"/>
      <c r="UUO47" s="350"/>
      <c r="UUP47" s="350"/>
      <c r="UUQ47" s="350"/>
      <c r="UUR47" s="350"/>
      <c r="UUS47" s="350"/>
      <c r="UUT47" s="350"/>
      <c r="UUU47" s="350"/>
      <c r="UUV47" s="350"/>
      <c r="UUW47" s="350"/>
      <c r="UUX47" s="350"/>
      <c r="UUY47" s="350"/>
      <c r="UUZ47" s="350"/>
      <c r="UVA47" s="350"/>
      <c r="UVB47" s="350"/>
      <c r="UVC47" s="350"/>
      <c r="UVD47" s="350"/>
      <c r="UVE47" s="350"/>
      <c r="UVF47" s="350"/>
      <c r="UVG47" s="350"/>
      <c r="UVH47" s="350"/>
      <c r="UVI47" s="350"/>
      <c r="UVJ47" s="350"/>
      <c r="UVK47" s="350"/>
      <c r="UVL47" s="350"/>
      <c r="UVM47" s="350"/>
      <c r="UVN47" s="350"/>
      <c r="UVO47" s="350"/>
      <c r="UVP47" s="350"/>
      <c r="UVQ47" s="350"/>
      <c r="UVR47" s="350"/>
      <c r="UVS47" s="350"/>
      <c r="UVT47" s="350"/>
      <c r="UVU47" s="350"/>
      <c r="UVV47" s="350"/>
      <c r="UVW47" s="350"/>
      <c r="UVX47" s="350"/>
      <c r="UVY47" s="350"/>
      <c r="UVZ47" s="350"/>
      <c r="UWA47" s="350"/>
      <c r="UWB47" s="350"/>
      <c r="UWC47" s="350"/>
      <c r="UWD47" s="350"/>
      <c r="UWE47" s="350"/>
      <c r="UWF47" s="350"/>
      <c r="UWG47" s="350"/>
      <c r="UWH47" s="350"/>
      <c r="UWI47" s="350"/>
      <c r="UWJ47" s="350"/>
      <c r="UWK47" s="350"/>
      <c r="UWL47" s="350"/>
      <c r="UWM47" s="350"/>
      <c r="UWN47" s="350"/>
      <c r="UWO47" s="350"/>
      <c r="UWP47" s="350"/>
      <c r="UWQ47" s="350"/>
      <c r="UWR47" s="350"/>
      <c r="UWS47" s="350"/>
      <c r="UWT47" s="350"/>
      <c r="UWU47" s="350"/>
      <c r="UWV47" s="350"/>
      <c r="UWW47" s="350"/>
      <c r="UWX47" s="350"/>
      <c r="UWY47" s="350"/>
      <c r="UWZ47" s="350"/>
      <c r="UXA47" s="350"/>
      <c r="UXB47" s="350"/>
      <c r="UXC47" s="350"/>
      <c r="UXD47" s="350"/>
      <c r="UXE47" s="350"/>
      <c r="UXF47" s="350"/>
      <c r="UXG47" s="350"/>
      <c r="UXH47" s="350"/>
      <c r="UXI47" s="350"/>
      <c r="UXJ47" s="350"/>
      <c r="UXK47" s="350"/>
      <c r="UXL47" s="350"/>
      <c r="UXM47" s="350"/>
      <c r="UXN47" s="350"/>
      <c r="UXO47" s="350"/>
      <c r="UXP47" s="350"/>
      <c r="UXQ47" s="350"/>
      <c r="UXR47" s="350"/>
      <c r="UXS47" s="350"/>
      <c r="UXT47" s="350"/>
      <c r="UXU47" s="350"/>
      <c r="UXV47" s="350"/>
      <c r="UXW47" s="350"/>
      <c r="UXX47" s="350"/>
      <c r="UXY47" s="350"/>
      <c r="UXZ47" s="350"/>
      <c r="UYA47" s="350"/>
      <c r="UYB47" s="350"/>
      <c r="UYC47" s="350"/>
      <c r="UYD47" s="350"/>
      <c r="UYE47" s="350"/>
      <c r="UYF47" s="350"/>
      <c r="UYG47" s="350"/>
      <c r="UYH47" s="350"/>
      <c r="UYI47" s="350"/>
      <c r="UYJ47" s="350"/>
      <c r="UYK47" s="350"/>
      <c r="UYL47" s="350"/>
      <c r="UYM47" s="350"/>
      <c r="UYN47" s="350"/>
      <c r="UYO47" s="350"/>
      <c r="UYP47" s="350"/>
      <c r="UYQ47" s="350"/>
      <c r="UYR47" s="350"/>
      <c r="UYS47" s="350"/>
      <c r="UYT47" s="350"/>
      <c r="UYU47" s="350"/>
      <c r="UYV47" s="350"/>
      <c r="UYW47" s="350"/>
      <c r="UYX47" s="350"/>
      <c r="UYY47" s="350"/>
      <c r="UYZ47" s="350"/>
      <c r="UZA47" s="350"/>
      <c r="UZB47" s="350"/>
      <c r="UZC47" s="350"/>
      <c r="UZD47" s="350"/>
      <c r="UZE47" s="350"/>
      <c r="UZF47" s="350"/>
      <c r="UZG47" s="350"/>
      <c r="UZH47" s="350"/>
      <c r="UZI47" s="350"/>
      <c r="UZJ47" s="350"/>
      <c r="UZK47" s="350"/>
      <c r="UZL47" s="350"/>
      <c r="UZM47" s="350"/>
      <c r="UZN47" s="350"/>
      <c r="UZO47" s="350"/>
      <c r="UZP47" s="350"/>
      <c r="UZQ47" s="350"/>
      <c r="UZR47" s="350"/>
      <c r="UZS47" s="350"/>
      <c r="UZT47" s="350"/>
      <c r="UZU47" s="350"/>
      <c r="UZV47" s="350"/>
      <c r="UZW47" s="350"/>
      <c r="UZX47" s="350"/>
      <c r="UZY47" s="350"/>
      <c r="UZZ47" s="350"/>
      <c r="VAA47" s="350"/>
      <c r="VAB47" s="350"/>
      <c r="VAC47" s="350"/>
      <c r="VAD47" s="350"/>
      <c r="VAE47" s="350"/>
      <c r="VAF47" s="350"/>
      <c r="VAG47" s="350"/>
      <c r="VAH47" s="350"/>
      <c r="VAI47" s="350"/>
      <c r="VAJ47" s="350"/>
      <c r="VAK47" s="350"/>
      <c r="VAL47" s="350"/>
      <c r="VAM47" s="350"/>
      <c r="VAN47" s="350"/>
      <c r="VAO47" s="350"/>
      <c r="VAP47" s="350"/>
      <c r="VAQ47" s="350"/>
      <c r="VAR47" s="350"/>
      <c r="VAS47" s="350"/>
      <c r="VAT47" s="350"/>
      <c r="VAU47" s="350"/>
      <c r="VAV47" s="350"/>
      <c r="VAW47" s="350"/>
      <c r="VAX47" s="350"/>
      <c r="VAY47" s="350"/>
      <c r="VAZ47" s="350"/>
      <c r="VBA47" s="350"/>
      <c r="VBB47" s="350"/>
      <c r="VBC47" s="350"/>
      <c r="VBD47" s="350"/>
      <c r="VBE47" s="350"/>
      <c r="VBF47" s="350"/>
      <c r="VBG47" s="350"/>
      <c r="VBH47" s="350"/>
      <c r="VBI47" s="350"/>
      <c r="VBJ47" s="350"/>
      <c r="VBK47" s="350"/>
      <c r="VBL47" s="350"/>
      <c r="VBM47" s="350"/>
      <c r="VBN47" s="350"/>
      <c r="VBO47" s="350"/>
      <c r="VBP47" s="350"/>
      <c r="VBQ47" s="350"/>
      <c r="VBR47" s="350"/>
      <c r="VBS47" s="350"/>
      <c r="VBT47" s="350"/>
      <c r="VBU47" s="350"/>
      <c r="VBV47" s="350"/>
      <c r="VBW47" s="350"/>
      <c r="VBX47" s="350"/>
      <c r="VBY47" s="350"/>
      <c r="VBZ47" s="350"/>
      <c r="VCA47" s="350"/>
      <c r="VCB47" s="350"/>
      <c r="VCC47" s="350"/>
      <c r="VCD47" s="350"/>
      <c r="VCE47" s="350"/>
      <c r="VCF47" s="350"/>
      <c r="VCG47" s="350"/>
      <c r="VCH47" s="350"/>
      <c r="VCI47" s="350"/>
      <c r="VCJ47" s="350"/>
      <c r="VCK47" s="350"/>
      <c r="VCL47" s="350"/>
      <c r="VCM47" s="350"/>
      <c r="VCN47" s="350"/>
      <c r="VCO47" s="350"/>
      <c r="VCP47" s="350"/>
      <c r="VCQ47" s="350"/>
      <c r="VCR47" s="350"/>
      <c r="VCS47" s="350"/>
      <c r="VCT47" s="350"/>
      <c r="VCU47" s="350"/>
      <c r="VCV47" s="350"/>
      <c r="VCW47" s="350"/>
      <c r="VCX47" s="350"/>
      <c r="VCY47" s="350"/>
      <c r="VCZ47" s="350"/>
      <c r="VDA47" s="350"/>
      <c r="VDB47" s="350"/>
      <c r="VDC47" s="350"/>
      <c r="VDD47" s="350"/>
      <c r="VDE47" s="350"/>
      <c r="VDF47" s="350"/>
      <c r="VDG47" s="350"/>
      <c r="VDH47" s="350"/>
      <c r="VDI47" s="350"/>
      <c r="VDJ47" s="350"/>
      <c r="VDK47" s="350"/>
      <c r="VDL47" s="350"/>
      <c r="VDM47" s="350"/>
      <c r="VDN47" s="350"/>
      <c r="VDO47" s="350"/>
      <c r="VDP47" s="350"/>
      <c r="VDQ47" s="350"/>
      <c r="VDR47" s="350"/>
      <c r="VDS47" s="350"/>
      <c r="VDT47" s="350"/>
      <c r="VDU47" s="350"/>
      <c r="VDV47" s="350"/>
      <c r="VDW47" s="350"/>
      <c r="VDX47" s="350"/>
      <c r="VDY47" s="350"/>
      <c r="VDZ47" s="350"/>
      <c r="VEA47" s="350"/>
      <c r="VEB47" s="350"/>
      <c r="VEC47" s="350"/>
      <c r="VED47" s="350"/>
      <c r="VEE47" s="350"/>
      <c r="VEF47" s="350"/>
      <c r="VEG47" s="350"/>
      <c r="VEH47" s="350"/>
      <c r="VEI47" s="350"/>
      <c r="VEJ47" s="350"/>
      <c r="VEK47" s="350"/>
      <c r="VEL47" s="350"/>
      <c r="VEM47" s="350"/>
      <c r="VEN47" s="350"/>
      <c r="VEO47" s="350"/>
      <c r="VEP47" s="350"/>
      <c r="VEQ47" s="350"/>
      <c r="VER47" s="350"/>
      <c r="VES47" s="350"/>
      <c r="VET47" s="350"/>
      <c r="VEU47" s="350"/>
      <c r="VEV47" s="350"/>
      <c r="VEW47" s="350"/>
      <c r="VEX47" s="350"/>
      <c r="VEY47" s="350"/>
      <c r="VEZ47" s="350"/>
      <c r="VFA47" s="350"/>
      <c r="VFB47" s="350"/>
      <c r="VFC47" s="350"/>
      <c r="VFD47" s="350"/>
      <c r="VFE47" s="350"/>
      <c r="VFF47" s="350"/>
      <c r="VFG47" s="350"/>
      <c r="VFH47" s="350"/>
      <c r="VFI47" s="350"/>
      <c r="VFJ47" s="350"/>
      <c r="VFK47" s="350"/>
      <c r="VFL47" s="350"/>
      <c r="VFM47" s="350"/>
      <c r="VFN47" s="350"/>
      <c r="VFO47" s="350"/>
      <c r="VFP47" s="350"/>
      <c r="VFQ47" s="350"/>
      <c r="VFR47" s="350"/>
      <c r="VFS47" s="350"/>
      <c r="VFT47" s="350"/>
      <c r="VFU47" s="350"/>
      <c r="VFV47" s="350"/>
      <c r="VFW47" s="350"/>
      <c r="VFX47" s="350"/>
      <c r="VFY47" s="350"/>
      <c r="VFZ47" s="350"/>
      <c r="VGA47" s="350"/>
      <c r="VGB47" s="350"/>
      <c r="VGC47" s="350"/>
      <c r="VGD47" s="350"/>
      <c r="VGE47" s="350"/>
      <c r="VGF47" s="350"/>
      <c r="VGG47" s="350"/>
      <c r="VGH47" s="350"/>
      <c r="VGI47" s="350"/>
      <c r="VGJ47" s="350"/>
      <c r="VGK47" s="350"/>
      <c r="VGL47" s="350"/>
      <c r="VGM47" s="350"/>
      <c r="VGN47" s="350"/>
      <c r="VGO47" s="350"/>
      <c r="VGP47" s="350"/>
      <c r="VGQ47" s="350"/>
      <c r="VGR47" s="350"/>
      <c r="VGS47" s="350"/>
      <c r="VGT47" s="350"/>
      <c r="VGU47" s="350"/>
      <c r="VGV47" s="350"/>
      <c r="VGW47" s="350"/>
      <c r="VGX47" s="350"/>
      <c r="VGY47" s="350"/>
      <c r="VGZ47" s="350"/>
      <c r="VHA47" s="350"/>
      <c r="VHB47" s="350"/>
      <c r="VHC47" s="350"/>
      <c r="VHD47" s="350"/>
      <c r="VHE47" s="350"/>
      <c r="VHF47" s="350"/>
      <c r="VHG47" s="350"/>
      <c r="VHH47" s="350"/>
      <c r="VHI47" s="350"/>
      <c r="VHJ47" s="350"/>
      <c r="VHK47" s="350"/>
      <c r="VHL47" s="350"/>
      <c r="VHM47" s="350"/>
      <c r="VHN47" s="350"/>
      <c r="VHO47" s="350"/>
      <c r="VHP47" s="350"/>
      <c r="VHQ47" s="350"/>
      <c r="VHR47" s="350"/>
      <c r="VHS47" s="350"/>
      <c r="VHT47" s="350"/>
      <c r="VHU47" s="350"/>
      <c r="VHV47" s="350"/>
      <c r="VHW47" s="350"/>
      <c r="VHX47" s="350"/>
      <c r="VHY47" s="350"/>
      <c r="VHZ47" s="350"/>
      <c r="VIA47" s="350"/>
      <c r="VIB47" s="350"/>
      <c r="VIC47" s="350"/>
      <c r="VID47" s="350"/>
      <c r="VIE47" s="350"/>
      <c r="VIF47" s="350"/>
      <c r="VIG47" s="350"/>
      <c r="VIH47" s="350"/>
      <c r="VII47" s="350"/>
      <c r="VIJ47" s="350"/>
      <c r="VIK47" s="350"/>
      <c r="VIL47" s="350"/>
      <c r="VIM47" s="350"/>
      <c r="VIN47" s="350"/>
      <c r="VIO47" s="350"/>
      <c r="VIP47" s="350"/>
      <c r="VIQ47" s="350"/>
      <c r="VIR47" s="350"/>
      <c r="VIS47" s="350"/>
      <c r="VIT47" s="350"/>
      <c r="VIU47" s="350"/>
      <c r="VIV47" s="350"/>
      <c r="VIW47" s="350"/>
      <c r="VIX47" s="350"/>
      <c r="VIY47" s="350"/>
      <c r="VIZ47" s="350"/>
      <c r="VJA47" s="350"/>
      <c r="VJB47" s="350"/>
      <c r="VJC47" s="350"/>
      <c r="VJD47" s="350"/>
      <c r="VJE47" s="350"/>
      <c r="VJF47" s="350"/>
      <c r="VJG47" s="350"/>
      <c r="VJH47" s="350"/>
      <c r="VJI47" s="350"/>
      <c r="VJJ47" s="350"/>
      <c r="VJK47" s="350"/>
      <c r="VJL47" s="350"/>
      <c r="VJM47" s="350"/>
      <c r="VJN47" s="350"/>
      <c r="VJO47" s="350"/>
      <c r="VJP47" s="350"/>
      <c r="VJQ47" s="350"/>
      <c r="VJR47" s="350"/>
      <c r="VJS47" s="350"/>
      <c r="VJT47" s="350"/>
      <c r="VJU47" s="350"/>
      <c r="VJV47" s="350"/>
      <c r="VJW47" s="350"/>
      <c r="VJX47" s="350"/>
      <c r="VJY47" s="350"/>
      <c r="VJZ47" s="350"/>
      <c r="VKA47" s="350"/>
      <c r="VKB47" s="350"/>
      <c r="VKC47" s="350"/>
      <c r="VKD47" s="350"/>
      <c r="VKE47" s="350"/>
      <c r="VKF47" s="350"/>
      <c r="VKG47" s="350"/>
      <c r="VKH47" s="350"/>
      <c r="VKI47" s="350"/>
      <c r="VKJ47" s="350"/>
      <c r="VKK47" s="350"/>
      <c r="VKL47" s="350"/>
      <c r="VKM47" s="350"/>
      <c r="VKN47" s="350"/>
      <c r="VKO47" s="350"/>
      <c r="VKP47" s="350"/>
      <c r="VKQ47" s="350"/>
      <c r="VKR47" s="350"/>
      <c r="VKS47" s="350"/>
      <c r="VKT47" s="350"/>
      <c r="VKU47" s="350"/>
      <c r="VKV47" s="350"/>
      <c r="VKW47" s="350"/>
      <c r="VKX47" s="350"/>
      <c r="VKY47" s="350"/>
      <c r="VKZ47" s="350"/>
      <c r="VLA47" s="350"/>
      <c r="VLB47" s="350"/>
      <c r="VLC47" s="350"/>
      <c r="VLD47" s="350"/>
      <c r="VLE47" s="350"/>
      <c r="VLF47" s="350"/>
      <c r="VLG47" s="350"/>
      <c r="VLH47" s="350"/>
      <c r="VLI47" s="350"/>
      <c r="VLJ47" s="350"/>
      <c r="VLK47" s="350"/>
      <c r="VLL47" s="350"/>
      <c r="VLM47" s="350"/>
      <c r="VLN47" s="350"/>
      <c r="VLO47" s="350"/>
      <c r="VLP47" s="350"/>
      <c r="VLQ47" s="350"/>
      <c r="VLR47" s="350"/>
      <c r="VLS47" s="350"/>
      <c r="VLT47" s="350"/>
      <c r="VLU47" s="350"/>
      <c r="VLV47" s="350"/>
      <c r="VLW47" s="350"/>
      <c r="VLX47" s="350"/>
      <c r="VLY47" s="350"/>
      <c r="VLZ47" s="350"/>
      <c r="VMA47" s="350"/>
      <c r="VMB47" s="350"/>
      <c r="VMC47" s="350"/>
      <c r="VMD47" s="350"/>
      <c r="VME47" s="350"/>
      <c r="VMF47" s="350"/>
      <c r="VMG47" s="350"/>
      <c r="VMH47" s="350"/>
      <c r="VMI47" s="350"/>
      <c r="VMJ47" s="350"/>
      <c r="VMK47" s="350"/>
      <c r="VML47" s="350"/>
      <c r="VMM47" s="350"/>
      <c r="VMN47" s="350"/>
      <c r="VMO47" s="350"/>
      <c r="VMP47" s="350"/>
      <c r="VMQ47" s="350"/>
      <c r="VMR47" s="350"/>
      <c r="VMS47" s="350"/>
      <c r="VMT47" s="350"/>
      <c r="VMU47" s="350"/>
      <c r="VMV47" s="350"/>
      <c r="VMW47" s="350"/>
      <c r="VMX47" s="350"/>
      <c r="VMY47" s="350"/>
      <c r="VMZ47" s="350"/>
      <c r="VNA47" s="350"/>
      <c r="VNB47" s="350"/>
      <c r="VNC47" s="350"/>
      <c r="VND47" s="350"/>
      <c r="VNE47" s="350"/>
      <c r="VNF47" s="350"/>
      <c r="VNG47" s="350"/>
      <c r="VNH47" s="350"/>
      <c r="VNI47" s="350"/>
      <c r="VNJ47" s="350"/>
      <c r="VNK47" s="350"/>
      <c r="VNL47" s="350"/>
      <c r="VNM47" s="350"/>
      <c r="VNN47" s="350"/>
      <c r="VNO47" s="350"/>
      <c r="VNP47" s="350"/>
      <c r="VNQ47" s="350"/>
      <c r="VNR47" s="350"/>
      <c r="VNS47" s="350"/>
      <c r="VNT47" s="350"/>
      <c r="VNU47" s="350"/>
      <c r="VNV47" s="350"/>
      <c r="VNW47" s="350"/>
      <c r="VNX47" s="350"/>
      <c r="VNY47" s="350"/>
      <c r="VNZ47" s="350"/>
      <c r="VOA47" s="350"/>
      <c r="VOB47" s="350"/>
      <c r="VOC47" s="350"/>
      <c r="VOD47" s="350"/>
      <c r="VOE47" s="350"/>
      <c r="VOF47" s="350"/>
      <c r="VOG47" s="350"/>
      <c r="VOH47" s="350"/>
      <c r="VOI47" s="350"/>
      <c r="VOJ47" s="350"/>
      <c r="VOK47" s="350"/>
      <c r="VOL47" s="350"/>
      <c r="VOM47" s="350"/>
      <c r="VON47" s="350"/>
      <c r="VOO47" s="350"/>
      <c r="VOP47" s="350"/>
      <c r="VOQ47" s="350"/>
      <c r="VOR47" s="350"/>
      <c r="VOS47" s="350"/>
      <c r="VOT47" s="350"/>
      <c r="VOU47" s="350"/>
      <c r="VOV47" s="350"/>
      <c r="VOW47" s="350"/>
      <c r="VOX47" s="350"/>
      <c r="VOY47" s="350"/>
      <c r="VOZ47" s="350"/>
      <c r="VPA47" s="350"/>
      <c r="VPB47" s="350"/>
      <c r="VPC47" s="350"/>
      <c r="VPD47" s="350"/>
      <c r="VPE47" s="350"/>
      <c r="VPF47" s="350"/>
      <c r="VPG47" s="350"/>
      <c r="VPH47" s="350"/>
      <c r="VPI47" s="350"/>
      <c r="VPJ47" s="350"/>
      <c r="VPK47" s="350"/>
      <c r="VPL47" s="350"/>
      <c r="VPM47" s="350"/>
      <c r="VPN47" s="350"/>
      <c r="VPO47" s="350"/>
      <c r="VPP47" s="350"/>
      <c r="VPQ47" s="350"/>
      <c r="VPR47" s="350"/>
      <c r="VPS47" s="350"/>
      <c r="VPT47" s="350"/>
      <c r="VPU47" s="350"/>
      <c r="VPV47" s="350"/>
      <c r="VPW47" s="350"/>
      <c r="VPX47" s="350"/>
      <c r="VPY47" s="350"/>
      <c r="VPZ47" s="350"/>
      <c r="VQA47" s="350"/>
      <c r="VQB47" s="350"/>
      <c r="VQC47" s="350"/>
      <c r="VQD47" s="350"/>
      <c r="VQE47" s="350"/>
      <c r="VQF47" s="350"/>
      <c r="VQG47" s="350"/>
      <c r="VQH47" s="350"/>
      <c r="VQI47" s="350"/>
      <c r="VQJ47" s="350"/>
      <c r="VQK47" s="350"/>
      <c r="VQL47" s="350"/>
      <c r="VQM47" s="350"/>
      <c r="VQN47" s="350"/>
      <c r="VQO47" s="350"/>
      <c r="VQP47" s="350"/>
      <c r="VQQ47" s="350"/>
      <c r="VQR47" s="350"/>
      <c r="VQS47" s="350"/>
      <c r="VQT47" s="350"/>
      <c r="VQU47" s="350"/>
      <c r="VQV47" s="350"/>
      <c r="VQW47" s="350"/>
      <c r="VQX47" s="350"/>
      <c r="VQY47" s="350"/>
      <c r="VQZ47" s="350"/>
      <c r="VRA47" s="350"/>
      <c r="VRB47" s="350"/>
      <c r="VRC47" s="350"/>
      <c r="VRD47" s="350"/>
      <c r="VRE47" s="350"/>
      <c r="VRF47" s="350"/>
      <c r="VRG47" s="350"/>
      <c r="VRH47" s="350"/>
      <c r="VRI47" s="350"/>
      <c r="VRJ47" s="350"/>
      <c r="VRK47" s="350"/>
      <c r="VRL47" s="350"/>
      <c r="VRM47" s="350"/>
      <c r="VRN47" s="350"/>
      <c r="VRO47" s="350"/>
      <c r="VRP47" s="350"/>
      <c r="VRQ47" s="350"/>
      <c r="VRR47" s="350"/>
      <c r="VRS47" s="350"/>
      <c r="VRT47" s="350"/>
      <c r="VRU47" s="350"/>
      <c r="VRV47" s="350"/>
      <c r="VRW47" s="350"/>
      <c r="VRX47" s="350"/>
      <c r="VRY47" s="350"/>
      <c r="VRZ47" s="350"/>
      <c r="VSA47" s="350"/>
      <c r="VSB47" s="350"/>
      <c r="VSC47" s="350"/>
      <c r="VSD47" s="350"/>
      <c r="VSE47" s="350"/>
      <c r="VSF47" s="350"/>
      <c r="VSG47" s="350"/>
      <c r="VSH47" s="350"/>
      <c r="VSI47" s="350"/>
      <c r="VSJ47" s="350"/>
      <c r="VSK47" s="350"/>
      <c r="VSL47" s="350"/>
      <c r="VSM47" s="350"/>
      <c r="VSN47" s="350"/>
      <c r="VSO47" s="350"/>
      <c r="VSP47" s="350"/>
      <c r="VSQ47" s="350"/>
      <c r="VSR47" s="350"/>
      <c r="VSS47" s="350"/>
      <c r="VST47" s="350"/>
      <c r="VSU47" s="350"/>
      <c r="VSV47" s="350"/>
      <c r="VSW47" s="350"/>
      <c r="VSX47" s="350"/>
      <c r="VSY47" s="350"/>
      <c r="VSZ47" s="350"/>
      <c r="VTA47" s="350"/>
      <c r="VTB47" s="350"/>
      <c r="VTC47" s="350"/>
      <c r="VTD47" s="350"/>
      <c r="VTE47" s="350"/>
      <c r="VTF47" s="350"/>
      <c r="VTG47" s="350"/>
      <c r="VTH47" s="350"/>
      <c r="VTI47" s="350"/>
      <c r="VTJ47" s="350"/>
      <c r="VTK47" s="350"/>
      <c r="VTL47" s="350"/>
      <c r="VTM47" s="350"/>
      <c r="VTN47" s="350"/>
      <c r="VTO47" s="350"/>
      <c r="VTP47" s="350"/>
      <c r="VTQ47" s="350"/>
      <c r="VTR47" s="350"/>
      <c r="VTS47" s="350"/>
      <c r="VTT47" s="350"/>
      <c r="VTU47" s="350"/>
      <c r="VTV47" s="350"/>
      <c r="VTW47" s="350"/>
      <c r="VTX47" s="350"/>
      <c r="VTY47" s="350"/>
      <c r="VTZ47" s="350"/>
      <c r="VUA47" s="350"/>
      <c r="VUB47" s="350"/>
      <c r="VUC47" s="350"/>
      <c r="VUD47" s="350"/>
      <c r="VUE47" s="350"/>
      <c r="VUF47" s="350"/>
      <c r="VUG47" s="350"/>
      <c r="VUH47" s="350"/>
      <c r="VUI47" s="350"/>
      <c r="VUJ47" s="350"/>
      <c r="VUK47" s="350"/>
      <c r="VUL47" s="350"/>
      <c r="VUM47" s="350"/>
      <c r="VUN47" s="350"/>
      <c r="VUO47" s="350"/>
      <c r="VUP47" s="350"/>
      <c r="VUQ47" s="350"/>
      <c r="VUR47" s="350"/>
      <c r="VUS47" s="350"/>
      <c r="VUT47" s="350"/>
      <c r="VUU47" s="350"/>
      <c r="VUV47" s="350"/>
      <c r="VUW47" s="350"/>
      <c r="VUX47" s="350"/>
      <c r="VUY47" s="350"/>
      <c r="VUZ47" s="350"/>
      <c r="VVA47" s="350"/>
      <c r="VVB47" s="350"/>
      <c r="VVC47" s="350"/>
      <c r="VVD47" s="350"/>
      <c r="VVE47" s="350"/>
      <c r="VVF47" s="350"/>
      <c r="VVG47" s="350"/>
      <c r="VVH47" s="350"/>
      <c r="VVI47" s="350"/>
      <c r="VVJ47" s="350"/>
      <c r="VVK47" s="350"/>
      <c r="VVL47" s="350"/>
      <c r="VVM47" s="350"/>
      <c r="VVN47" s="350"/>
      <c r="VVO47" s="350"/>
      <c r="VVP47" s="350"/>
      <c r="VVQ47" s="350"/>
      <c r="VVR47" s="350"/>
      <c r="VVS47" s="350"/>
      <c r="VVT47" s="350"/>
      <c r="VVU47" s="350"/>
      <c r="VVV47" s="350"/>
      <c r="VVW47" s="350"/>
      <c r="VVX47" s="350"/>
      <c r="VVY47" s="350"/>
      <c r="VVZ47" s="350"/>
      <c r="VWA47" s="350"/>
      <c r="VWB47" s="350"/>
      <c r="VWC47" s="350"/>
      <c r="VWD47" s="350"/>
      <c r="VWE47" s="350"/>
      <c r="VWF47" s="350"/>
      <c r="VWG47" s="350"/>
      <c r="VWH47" s="350"/>
      <c r="VWI47" s="350"/>
      <c r="VWJ47" s="350"/>
      <c r="VWK47" s="350"/>
      <c r="VWL47" s="350"/>
      <c r="VWM47" s="350"/>
      <c r="VWN47" s="350"/>
      <c r="VWO47" s="350"/>
      <c r="VWP47" s="350"/>
      <c r="VWQ47" s="350"/>
      <c r="VWR47" s="350"/>
      <c r="VWS47" s="350"/>
      <c r="VWT47" s="350"/>
      <c r="VWU47" s="350"/>
      <c r="VWV47" s="350"/>
      <c r="VWW47" s="350"/>
      <c r="VWX47" s="350"/>
      <c r="VWY47" s="350"/>
      <c r="VWZ47" s="350"/>
      <c r="VXA47" s="350"/>
      <c r="VXB47" s="350"/>
      <c r="VXC47" s="350"/>
      <c r="VXD47" s="350"/>
      <c r="VXE47" s="350"/>
      <c r="VXF47" s="350"/>
      <c r="VXG47" s="350"/>
      <c r="VXH47" s="350"/>
      <c r="VXI47" s="350"/>
      <c r="VXJ47" s="350"/>
      <c r="VXK47" s="350"/>
      <c r="VXL47" s="350"/>
      <c r="VXM47" s="350"/>
      <c r="VXN47" s="350"/>
      <c r="VXO47" s="350"/>
      <c r="VXP47" s="350"/>
      <c r="VXQ47" s="350"/>
      <c r="VXR47" s="350"/>
      <c r="VXS47" s="350"/>
      <c r="VXT47" s="350"/>
      <c r="VXU47" s="350"/>
      <c r="VXV47" s="350"/>
      <c r="VXW47" s="350"/>
      <c r="VXX47" s="350"/>
      <c r="VXY47" s="350"/>
      <c r="VXZ47" s="350"/>
      <c r="VYA47" s="350"/>
      <c r="VYB47" s="350"/>
      <c r="VYC47" s="350"/>
      <c r="VYD47" s="350"/>
      <c r="VYE47" s="350"/>
      <c r="VYF47" s="350"/>
      <c r="VYG47" s="350"/>
      <c r="VYH47" s="350"/>
      <c r="VYI47" s="350"/>
      <c r="VYJ47" s="350"/>
      <c r="VYK47" s="350"/>
      <c r="VYL47" s="350"/>
      <c r="VYM47" s="350"/>
      <c r="VYN47" s="350"/>
      <c r="VYO47" s="350"/>
      <c r="VYP47" s="350"/>
      <c r="VYQ47" s="350"/>
      <c r="VYR47" s="350"/>
      <c r="VYS47" s="350"/>
      <c r="VYT47" s="350"/>
      <c r="VYU47" s="350"/>
      <c r="VYV47" s="350"/>
      <c r="VYW47" s="350"/>
      <c r="VYX47" s="350"/>
      <c r="VYY47" s="350"/>
      <c r="VYZ47" s="350"/>
      <c r="VZA47" s="350"/>
      <c r="VZB47" s="350"/>
      <c r="VZC47" s="350"/>
      <c r="VZD47" s="350"/>
      <c r="VZE47" s="350"/>
      <c r="VZF47" s="350"/>
      <c r="VZG47" s="350"/>
      <c r="VZH47" s="350"/>
      <c r="VZI47" s="350"/>
      <c r="VZJ47" s="350"/>
      <c r="VZK47" s="350"/>
      <c r="VZL47" s="350"/>
      <c r="VZM47" s="350"/>
      <c r="VZN47" s="350"/>
      <c r="VZO47" s="350"/>
      <c r="VZP47" s="350"/>
      <c r="VZQ47" s="350"/>
      <c r="VZR47" s="350"/>
      <c r="VZS47" s="350"/>
      <c r="VZT47" s="350"/>
      <c r="VZU47" s="350"/>
      <c r="VZV47" s="350"/>
      <c r="VZW47" s="350"/>
      <c r="VZX47" s="350"/>
      <c r="VZY47" s="350"/>
      <c r="VZZ47" s="350"/>
      <c r="WAA47" s="350"/>
      <c r="WAB47" s="350"/>
      <c r="WAC47" s="350"/>
      <c r="WAD47" s="350"/>
      <c r="WAE47" s="350"/>
      <c r="WAF47" s="350"/>
      <c r="WAG47" s="350"/>
      <c r="WAH47" s="350"/>
      <c r="WAI47" s="350"/>
      <c r="WAJ47" s="350"/>
      <c r="WAK47" s="350"/>
      <c r="WAL47" s="350"/>
      <c r="WAM47" s="350"/>
      <c r="WAN47" s="350"/>
      <c r="WAO47" s="350"/>
      <c r="WAP47" s="350"/>
      <c r="WAQ47" s="350"/>
      <c r="WAR47" s="350"/>
      <c r="WAS47" s="350"/>
      <c r="WAT47" s="350"/>
      <c r="WAU47" s="350"/>
      <c r="WAV47" s="350"/>
      <c r="WAW47" s="350"/>
      <c r="WAX47" s="350"/>
      <c r="WAY47" s="350"/>
      <c r="WAZ47" s="350"/>
      <c r="WBA47" s="350"/>
      <c r="WBB47" s="350"/>
      <c r="WBC47" s="350"/>
      <c r="WBD47" s="350"/>
      <c r="WBE47" s="350"/>
      <c r="WBF47" s="350"/>
      <c r="WBG47" s="350"/>
      <c r="WBH47" s="350"/>
      <c r="WBI47" s="350"/>
      <c r="WBJ47" s="350"/>
      <c r="WBK47" s="350"/>
      <c r="WBL47" s="350"/>
      <c r="WBM47" s="350"/>
      <c r="WBN47" s="350"/>
      <c r="WBO47" s="350"/>
      <c r="WBP47" s="350"/>
      <c r="WBQ47" s="350"/>
      <c r="WBR47" s="350"/>
      <c r="WBS47" s="350"/>
      <c r="WBT47" s="350"/>
      <c r="WBU47" s="350"/>
      <c r="WBV47" s="350"/>
      <c r="WBW47" s="350"/>
      <c r="WBX47" s="350"/>
      <c r="WBY47" s="350"/>
      <c r="WBZ47" s="350"/>
      <c r="WCA47" s="350"/>
      <c r="WCB47" s="350"/>
      <c r="WCC47" s="350"/>
      <c r="WCD47" s="350"/>
      <c r="WCE47" s="350"/>
      <c r="WCF47" s="350"/>
      <c r="WCG47" s="350"/>
      <c r="WCH47" s="350"/>
      <c r="WCI47" s="350"/>
      <c r="WCJ47" s="350"/>
      <c r="WCK47" s="350"/>
      <c r="WCL47" s="350"/>
      <c r="WCM47" s="350"/>
      <c r="WCN47" s="350"/>
      <c r="WCO47" s="350"/>
      <c r="WCP47" s="350"/>
      <c r="WCQ47" s="350"/>
      <c r="WCR47" s="350"/>
      <c r="WCS47" s="350"/>
      <c r="WCT47" s="350"/>
      <c r="WCU47" s="350"/>
      <c r="WCV47" s="350"/>
      <c r="WCW47" s="350"/>
      <c r="WCX47" s="350"/>
      <c r="WCY47" s="350"/>
      <c r="WCZ47" s="350"/>
      <c r="WDA47" s="350"/>
      <c r="WDB47" s="350"/>
      <c r="WDC47" s="350"/>
      <c r="WDD47" s="350"/>
      <c r="WDE47" s="350"/>
      <c r="WDF47" s="350"/>
      <c r="WDG47" s="350"/>
      <c r="WDH47" s="350"/>
      <c r="WDI47" s="350"/>
      <c r="WDJ47" s="350"/>
      <c r="WDK47" s="350"/>
      <c r="WDL47" s="350"/>
      <c r="WDM47" s="350"/>
      <c r="WDN47" s="350"/>
      <c r="WDO47" s="350"/>
      <c r="WDP47" s="350"/>
      <c r="WDQ47" s="350"/>
      <c r="WDR47" s="350"/>
      <c r="WDS47" s="350"/>
      <c r="WDT47" s="350"/>
      <c r="WDU47" s="350"/>
      <c r="WDV47" s="350"/>
      <c r="WDW47" s="350"/>
      <c r="WDX47" s="350"/>
      <c r="WDY47" s="350"/>
      <c r="WDZ47" s="350"/>
      <c r="WEA47" s="350"/>
      <c r="WEB47" s="350"/>
      <c r="WEC47" s="350"/>
      <c r="WED47" s="350"/>
      <c r="WEE47" s="350"/>
      <c r="WEF47" s="350"/>
      <c r="WEG47" s="350"/>
      <c r="WEH47" s="350"/>
      <c r="WEI47" s="350"/>
      <c r="WEJ47" s="350"/>
      <c r="WEK47" s="350"/>
      <c r="WEL47" s="350"/>
      <c r="WEM47" s="350"/>
      <c r="WEN47" s="350"/>
      <c r="WEO47" s="350"/>
      <c r="WEP47" s="350"/>
      <c r="WEQ47" s="350"/>
      <c r="WER47" s="350"/>
      <c r="WES47" s="350"/>
      <c r="WET47" s="350"/>
      <c r="WEU47" s="350"/>
      <c r="WEV47" s="350"/>
      <c r="WEW47" s="350"/>
      <c r="WEX47" s="350"/>
      <c r="WEY47" s="350"/>
      <c r="WEZ47" s="350"/>
      <c r="WFA47" s="350"/>
      <c r="WFB47" s="350"/>
      <c r="WFC47" s="350"/>
      <c r="WFD47" s="350"/>
      <c r="WFE47" s="350"/>
      <c r="WFF47" s="350"/>
      <c r="WFG47" s="350"/>
      <c r="WFH47" s="350"/>
      <c r="WFI47" s="350"/>
      <c r="WFJ47" s="350"/>
      <c r="WFK47" s="350"/>
      <c r="WFL47" s="350"/>
      <c r="WFM47" s="350"/>
      <c r="WFN47" s="350"/>
      <c r="WFO47" s="350"/>
      <c r="WFP47" s="350"/>
      <c r="WFQ47" s="350"/>
      <c r="WFR47" s="350"/>
      <c r="WFS47" s="350"/>
      <c r="WFT47" s="350"/>
      <c r="WFU47" s="350"/>
      <c r="WFV47" s="350"/>
      <c r="WFW47" s="350"/>
      <c r="WFX47" s="350"/>
      <c r="WFY47" s="350"/>
      <c r="WFZ47" s="350"/>
      <c r="WGA47" s="350"/>
      <c r="WGB47" s="350"/>
      <c r="WGC47" s="350"/>
      <c r="WGD47" s="350"/>
      <c r="WGE47" s="350"/>
      <c r="WGF47" s="350"/>
      <c r="WGG47" s="350"/>
      <c r="WGH47" s="350"/>
      <c r="WGI47" s="350"/>
      <c r="WGJ47" s="350"/>
      <c r="WGK47" s="350"/>
      <c r="WGL47" s="350"/>
      <c r="WGM47" s="350"/>
      <c r="WGN47" s="350"/>
      <c r="WGO47" s="350"/>
      <c r="WGP47" s="350"/>
      <c r="WGQ47" s="350"/>
      <c r="WGR47" s="350"/>
      <c r="WGS47" s="350"/>
      <c r="WGT47" s="350"/>
      <c r="WGU47" s="350"/>
      <c r="WGV47" s="350"/>
      <c r="WGW47" s="350"/>
      <c r="WGX47" s="350"/>
      <c r="WGY47" s="350"/>
      <c r="WGZ47" s="350"/>
      <c r="WHA47" s="350"/>
      <c r="WHB47" s="350"/>
      <c r="WHC47" s="350"/>
      <c r="WHD47" s="350"/>
      <c r="WHE47" s="350"/>
      <c r="WHF47" s="350"/>
      <c r="WHG47" s="350"/>
      <c r="WHH47" s="350"/>
      <c r="WHI47" s="350"/>
      <c r="WHJ47" s="350"/>
      <c r="WHK47" s="350"/>
      <c r="WHL47" s="350"/>
      <c r="WHM47" s="350"/>
      <c r="WHN47" s="350"/>
      <c r="WHO47" s="350"/>
      <c r="WHP47" s="350"/>
      <c r="WHQ47" s="350"/>
      <c r="WHR47" s="350"/>
      <c r="WHS47" s="350"/>
      <c r="WHT47" s="350"/>
      <c r="WHU47" s="350"/>
      <c r="WHV47" s="350"/>
      <c r="WHW47" s="350"/>
      <c r="WHX47" s="350"/>
      <c r="WHY47" s="350"/>
      <c r="WHZ47" s="350"/>
      <c r="WIA47" s="350"/>
      <c r="WIB47" s="350"/>
      <c r="WIC47" s="350"/>
      <c r="WID47" s="350"/>
      <c r="WIE47" s="350"/>
      <c r="WIF47" s="350"/>
      <c r="WIG47" s="350"/>
      <c r="WIH47" s="350"/>
      <c r="WII47" s="350"/>
      <c r="WIJ47" s="350"/>
      <c r="WIK47" s="350"/>
      <c r="WIL47" s="350"/>
      <c r="WIM47" s="350"/>
      <c r="WIN47" s="350"/>
      <c r="WIO47" s="350"/>
      <c r="WIP47" s="350"/>
      <c r="WIQ47" s="350"/>
      <c r="WIR47" s="350"/>
      <c r="WIS47" s="350"/>
      <c r="WIT47" s="350"/>
      <c r="WIU47" s="350"/>
      <c r="WIV47" s="350"/>
      <c r="WIW47" s="350"/>
      <c r="WIX47" s="350"/>
      <c r="WIY47" s="350"/>
      <c r="WIZ47" s="350"/>
      <c r="WJA47" s="350"/>
      <c r="WJB47" s="350"/>
      <c r="WJC47" s="350"/>
      <c r="WJD47" s="350"/>
      <c r="WJE47" s="350"/>
      <c r="WJF47" s="350"/>
      <c r="WJG47" s="350"/>
      <c r="WJH47" s="350"/>
      <c r="WJI47" s="350"/>
      <c r="WJJ47" s="350"/>
      <c r="WJK47" s="350"/>
      <c r="WJL47" s="350"/>
      <c r="WJM47" s="350"/>
      <c r="WJN47" s="350"/>
      <c r="WJO47" s="350"/>
      <c r="WJP47" s="350"/>
      <c r="WJQ47" s="350"/>
      <c r="WJR47" s="350"/>
      <c r="WJS47" s="350"/>
      <c r="WJT47" s="350"/>
      <c r="WJU47" s="350"/>
      <c r="WJV47" s="350"/>
      <c r="WJW47" s="350"/>
      <c r="WJX47" s="350"/>
      <c r="WJY47" s="350"/>
      <c r="WJZ47" s="350"/>
      <c r="WKA47" s="350"/>
      <c r="WKB47" s="350"/>
      <c r="WKC47" s="350"/>
      <c r="WKD47" s="350"/>
      <c r="WKE47" s="350"/>
      <c r="WKF47" s="350"/>
      <c r="WKG47" s="350"/>
      <c r="WKH47" s="350"/>
      <c r="WKI47" s="350"/>
      <c r="WKJ47" s="350"/>
      <c r="WKK47" s="350"/>
      <c r="WKL47" s="350"/>
      <c r="WKM47" s="350"/>
      <c r="WKN47" s="350"/>
      <c r="WKO47" s="350"/>
      <c r="WKP47" s="350"/>
      <c r="WKQ47" s="350"/>
      <c r="WKR47" s="350"/>
      <c r="WKS47" s="350"/>
      <c r="WKT47" s="350"/>
      <c r="WKU47" s="350"/>
      <c r="WKV47" s="350"/>
      <c r="WKW47" s="350"/>
      <c r="WKX47" s="350"/>
      <c r="WKY47" s="350"/>
      <c r="WKZ47" s="350"/>
      <c r="WLA47" s="350"/>
      <c r="WLB47" s="350"/>
      <c r="WLC47" s="350"/>
      <c r="WLD47" s="350"/>
      <c r="WLE47" s="350"/>
      <c r="WLF47" s="350"/>
      <c r="WLG47" s="350"/>
      <c r="WLH47" s="350"/>
      <c r="WLI47" s="350"/>
      <c r="WLJ47" s="350"/>
      <c r="WLK47" s="350"/>
      <c r="WLL47" s="350"/>
      <c r="WLM47" s="350"/>
      <c r="WLN47" s="350"/>
      <c r="WLO47" s="350"/>
      <c r="WLP47" s="350"/>
      <c r="WLQ47" s="350"/>
      <c r="WLR47" s="350"/>
      <c r="WLS47" s="350"/>
      <c r="WLT47" s="350"/>
      <c r="WLU47" s="350"/>
      <c r="WLV47" s="350"/>
      <c r="WLW47" s="350"/>
      <c r="WLX47" s="350"/>
      <c r="WLY47" s="350"/>
      <c r="WLZ47" s="350"/>
      <c r="WMA47" s="350"/>
      <c r="WMB47" s="350"/>
      <c r="WMC47" s="350"/>
      <c r="WMD47" s="350"/>
      <c r="WME47" s="350"/>
      <c r="WMF47" s="350"/>
      <c r="WMG47" s="350"/>
      <c r="WMH47" s="350"/>
      <c r="WMI47" s="350"/>
      <c r="WMJ47" s="350"/>
      <c r="WMK47" s="350"/>
      <c r="WML47" s="350"/>
      <c r="WMM47" s="350"/>
      <c r="WMN47" s="350"/>
      <c r="WMO47" s="350"/>
      <c r="WMP47" s="350"/>
      <c r="WMQ47" s="350"/>
      <c r="WMR47" s="350"/>
      <c r="WMS47" s="350"/>
      <c r="WMT47" s="350"/>
      <c r="WMU47" s="350"/>
      <c r="WMV47" s="350"/>
      <c r="WMW47" s="350"/>
      <c r="WMX47" s="350"/>
      <c r="WMY47" s="350"/>
      <c r="WMZ47" s="350"/>
      <c r="WNA47" s="350"/>
      <c r="WNB47" s="350"/>
      <c r="WNC47" s="350"/>
      <c r="WND47" s="350"/>
      <c r="WNE47" s="350"/>
      <c r="WNF47" s="350"/>
      <c r="WNG47" s="350"/>
      <c r="WNH47" s="350"/>
      <c r="WNI47" s="350"/>
      <c r="WNJ47" s="350"/>
      <c r="WNK47" s="350"/>
      <c r="WNL47" s="350"/>
      <c r="WNM47" s="350"/>
      <c r="WNN47" s="350"/>
      <c r="WNO47" s="350"/>
      <c r="WNP47" s="350"/>
      <c r="WNQ47" s="350"/>
      <c r="WNR47" s="350"/>
      <c r="WNS47" s="350"/>
      <c r="WNT47" s="350"/>
      <c r="WNU47" s="350"/>
      <c r="WNV47" s="350"/>
      <c r="WNW47" s="350"/>
      <c r="WNX47" s="350"/>
      <c r="WNY47" s="350"/>
      <c r="WNZ47" s="350"/>
      <c r="WOA47" s="350"/>
      <c r="WOB47" s="350"/>
      <c r="WOC47" s="350"/>
      <c r="WOD47" s="350"/>
      <c r="WOE47" s="350"/>
      <c r="WOF47" s="350"/>
      <c r="WOG47" s="350"/>
      <c r="WOH47" s="350"/>
      <c r="WOI47" s="350"/>
      <c r="WOJ47" s="350"/>
      <c r="WOK47" s="350"/>
      <c r="WOL47" s="350"/>
      <c r="WOM47" s="350"/>
      <c r="WON47" s="350"/>
      <c r="WOO47" s="350"/>
      <c r="WOP47" s="350"/>
      <c r="WOQ47" s="350"/>
      <c r="WOR47" s="350"/>
      <c r="WOS47" s="350"/>
      <c r="WOT47" s="350"/>
      <c r="WOU47" s="350"/>
      <c r="WOV47" s="350"/>
      <c r="WOW47" s="350"/>
      <c r="WOX47" s="350"/>
      <c r="WOY47" s="350"/>
      <c r="WOZ47" s="350"/>
      <c r="WPA47" s="350"/>
      <c r="WPB47" s="350"/>
      <c r="WPC47" s="350"/>
      <c r="WPD47" s="350"/>
      <c r="WPE47" s="350"/>
      <c r="WPF47" s="350"/>
      <c r="WPG47" s="350"/>
      <c r="WPH47" s="350"/>
      <c r="WPI47" s="350"/>
      <c r="WPJ47" s="350"/>
      <c r="WPK47" s="350"/>
      <c r="WPL47" s="350"/>
      <c r="WPM47" s="350"/>
      <c r="WPN47" s="350"/>
      <c r="WPO47" s="350"/>
      <c r="WPP47" s="350"/>
      <c r="WPQ47" s="350"/>
      <c r="WPR47" s="350"/>
      <c r="WPS47" s="350"/>
      <c r="WPT47" s="350"/>
      <c r="WPU47" s="350"/>
      <c r="WPV47" s="350"/>
      <c r="WPW47" s="350"/>
      <c r="WPX47" s="350"/>
      <c r="WPY47" s="350"/>
      <c r="WPZ47" s="350"/>
      <c r="WQA47" s="350"/>
      <c r="WQB47" s="350"/>
      <c r="WQC47" s="350"/>
      <c r="WQD47" s="350"/>
      <c r="WQE47" s="350"/>
      <c r="WQF47" s="350"/>
      <c r="WQG47" s="350"/>
      <c r="WQH47" s="350"/>
      <c r="WQI47" s="350"/>
      <c r="WQJ47" s="350"/>
      <c r="WQK47" s="350"/>
      <c r="WQL47" s="350"/>
      <c r="WQM47" s="350"/>
      <c r="WQN47" s="350"/>
      <c r="WQO47" s="350"/>
      <c r="WQP47" s="350"/>
      <c r="WQQ47" s="350"/>
      <c r="WQR47" s="350"/>
      <c r="WQS47" s="350"/>
      <c r="WQT47" s="350"/>
      <c r="WQU47" s="350"/>
      <c r="WQV47" s="350"/>
      <c r="WQW47" s="350"/>
      <c r="WQX47" s="350"/>
      <c r="WQY47" s="350"/>
      <c r="WQZ47" s="350"/>
      <c r="WRA47" s="350"/>
      <c r="WRB47" s="350"/>
      <c r="WRC47" s="350"/>
      <c r="WRD47" s="350"/>
      <c r="WRE47" s="350"/>
      <c r="WRF47" s="350"/>
      <c r="WRG47" s="350"/>
      <c r="WRH47" s="350"/>
      <c r="WRI47" s="350"/>
      <c r="WRJ47" s="350"/>
      <c r="WRK47" s="350"/>
      <c r="WRL47" s="350"/>
      <c r="WRM47" s="350"/>
      <c r="WRN47" s="350"/>
      <c r="WRO47" s="350"/>
      <c r="WRP47" s="350"/>
      <c r="WRQ47" s="350"/>
      <c r="WRR47" s="350"/>
      <c r="WRS47" s="350"/>
      <c r="WRT47" s="350"/>
      <c r="WRU47" s="350"/>
      <c r="WRV47" s="350"/>
      <c r="WRW47" s="350"/>
      <c r="WRX47" s="350"/>
      <c r="WRY47" s="350"/>
      <c r="WRZ47" s="350"/>
      <c r="WSA47" s="350"/>
      <c r="WSB47" s="350"/>
      <c r="WSC47" s="350"/>
      <c r="WSD47" s="350"/>
      <c r="WSE47" s="350"/>
      <c r="WSF47" s="350"/>
      <c r="WSG47" s="350"/>
      <c r="WSH47" s="350"/>
      <c r="WSI47" s="350"/>
      <c r="WSJ47" s="350"/>
      <c r="WSK47" s="350"/>
      <c r="WSL47" s="350"/>
      <c r="WSM47" s="350"/>
      <c r="WSN47" s="350"/>
      <c r="WSO47" s="350"/>
      <c r="WSP47" s="350"/>
      <c r="WSQ47" s="350"/>
      <c r="WSR47" s="350"/>
      <c r="WSS47" s="350"/>
      <c r="WST47" s="350"/>
      <c r="WSU47" s="350"/>
      <c r="WSV47" s="350"/>
      <c r="WSW47" s="350"/>
      <c r="WSX47" s="350"/>
      <c r="WSY47" s="350"/>
      <c r="WSZ47" s="350"/>
      <c r="WTA47" s="350"/>
      <c r="WTB47" s="350"/>
      <c r="WTC47" s="350"/>
      <c r="WTD47" s="350"/>
      <c r="WTE47" s="350"/>
      <c r="WTF47" s="350"/>
      <c r="WTG47" s="350"/>
      <c r="WTH47" s="350"/>
      <c r="WTI47" s="350"/>
      <c r="WTJ47" s="350"/>
      <c r="WTK47" s="350"/>
      <c r="WTL47" s="350"/>
      <c r="WTM47" s="350"/>
      <c r="WTN47" s="350"/>
      <c r="WTO47" s="350"/>
      <c r="WTP47" s="350"/>
      <c r="WTQ47" s="350"/>
      <c r="WTR47" s="350"/>
      <c r="WTS47" s="350"/>
      <c r="WTT47" s="350"/>
      <c r="WTU47" s="350"/>
      <c r="WTV47" s="350"/>
      <c r="WTW47" s="350"/>
      <c r="WTX47" s="350"/>
      <c r="WTY47" s="350"/>
      <c r="WTZ47" s="350"/>
      <c r="WUA47" s="350"/>
      <c r="WUB47" s="350"/>
      <c r="WUC47" s="350"/>
      <c r="WUD47" s="350"/>
      <c r="WUE47" s="350"/>
      <c r="WUF47" s="350"/>
      <c r="WUG47" s="350"/>
      <c r="WUH47" s="350"/>
      <c r="WUI47" s="350"/>
      <c r="WUJ47" s="350"/>
      <c r="WUK47" s="350"/>
      <c r="WUL47" s="350"/>
      <c r="WUM47" s="350"/>
      <c r="WUN47" s="350"/>
      <c r="WUO47" s="350"/>
      <c r="WUP47" s="350"/>
      <c r="WUQ47" s="350"/>
      <c r="WUR47" s="350"/>
      <c r="WUS47" s="350"/>
      <c r="WUT47" s="350"/>
      <c r="WUU47" s="350"/>
      <c r="WUV47" s="350"/>
      <c r="WUW47" s="350"/>
      <c r="WUX47" s="350"/>
      <c r="WUY47" s="350"/>
      <c r="WUZ47" s="350"/>
      <c r="WVA47" s="350"/>
      <c r="WVB47" s="350"/>
      <c r="WVC47" s="350"/>
      <c r="WVD47" s="350"/>
      <c r="WVE47" s="350"/>
      <c r="WVF47" s="350"/>
      <c r="WVG47" s="350"/>
      <c r="WVH47" s="350"/>
      <c r="WVI47" s="350"/>
      <c r="WVJ47" s="350"/>
      <c r="WVK47" s="350"/>
      <c r="WVL47" s="350"/>
      <c r="WVM47" s="350"/>
      <c r="WVN47" s="350"/>
      <c r="WVO47" s="350"/>
      <c r="WVP47" s="350"/>
      <c r="WVQ47" s="350"/>
      <c r="WVR47" s="350"/>
      <c r="WVS47" s="350"/>
      <c r="WVT47" s="350"/>
      <c r="WVU47" s="350"/>
      <c r="WVV47" s="350"/>
      <c r="WVW47" s="350"/>
      <c r="WVX47" s="350"/>
      <c r="WVY47" s="350"/>
      <c r="WVZ47" s="350"/>
      <c r="WWA47" s="350"/>
      <c r="WWB47" s="350"/>
      <c r="WWC47" s="350"/>
      <c r="WWD47" s="350"/>
      <c r="WWE47" s="350"/>
      <c r="WWF47" s="350"/>
      <c r="WWG47" s="350"/>
      <c r="WWH47" s="350"/>
      <c r="WWI47" s="350"/>
      <c r="WWJ47" s="350"/>
      <c r="WWK47" s="350"/>
      <c r="WWL47" s="350"/>
      <c r="WWM47" s="350"/>
      <c r="WWN47" s="350"/>
      <c r="WWO47" s="350"/>
      <c r="WWP47" s="350"/>
      <c r="WWQ47" s="350"/>
      <c r="WWR47" s="350"/>
      <c r="WWS47" s="350"/>
      <c r="WWT47" s="350"/>
      <c r="WWU47" s="350"/>
      <c r="WWV47" s="350"/>
      <c r="WWW47" s="350"/>
      <c r="WWX47" s="350"/>
      <c r="WWY47" s="350"/>
      <c r="WWZ47" s="350"/>
      <c r="WXA47" s="350"/>
      <c r="WXB47" s="350"/>
      <c r="WXC47" s="350"/>
      <c r="WXD47" s="350"/>
      <c r="WXE47" s="350"/>
      <c r="WXF47" s="350"/>
      <c r="WXG47" s="350"/>
      <c r="WXH47" s="350"/>
      <c r="WXI47" s="350"/>
      <c r="WXJ47" s="350"/>
      <c r="WXK47" s="350"/>
      <c r="WXL47" s="350"/>
      <c r="WXM47" s="350"/>
      <c r="WXN47" s="350"/>
      <c r="WXO47" s="350"/>
      <c r="WXP47" s="350"/>
      <c r="WXQ47" s="350"/>
      <c r="WXR47" s="350"/>
      <c r="WXS47" s="350"/>
      <c r="WXT47" s="350"/>
      <c r="WXU47" s="350"/>
      <c r="WXV47" s="350"/>
      <c r="WXW47" s="350"/>
      <c r="WXX47" s="350"/>
      <c r="WXY47" s="350"/>
      <c r="WXZ47" s="350"/>
      <c r="WYA47" s="350"/>
      <c r="WYB47" s="350"/>
      <c r="WYC47" s="350"/>
      <c r="WYD47" s="350"/>
      <c r="WYE47" s="350"/>
      <c r="WYF47" s="350"/>
      <c r="WYG47" s="350"/>
      <c r="WYH47" s="350"/>
      <c r="WYI47" s="350"/>
      <c r="WYJ47" s="350"/>
      <c r="WYK47" s="350"/>
      <c r="WYL47" s="350"/>
      <c r="WYM47" s="350"/>
      <c r="WYN47" s="350"/>
      <c r="WYO47" s="350"/>
      <c r="WYP47" s="350"/>
      <c r="WYQ47" s="350"/>
      <c r="WYR47" s="350"/>
      <c r="WYS47" s="350"/>
      <c r="WYT47" s="350"/>
      <c r="WYU47" s="350"/>
      <c r="WYV47" s="350"/>
      <c r="WYW47" s="350"/>
      <c r="WYX47" s="350"/>
      <c r="WYY47" s="350"/>
      <c r="WYZ47" s="350"/>
      <c r="WZA47" s="350"/>
      <c r="WZB47" s="350"/>
      <c r="WZC47" s="350"/>
      <c r="WZD47" s="350"/>
      <c r="WZE47" s="350"/>
      <c r="WZF47" s="350"/>
      <c r="WZG47" s="350"/>
      <c r="WZH47" s="350"/>
      <c r="WZI47" s="350"/>
      <c r="WZJ47" s="350"/>
      <c r="WZK47" s="350"/>
      <c r="WZL47" s="350"/>
      <c r="WZM47" s="350"/>
      <c r="WZN47" s="350"/>
      <c r="WZO47" s="350"/>
      <c r="WZP47" s="350"/>
      <c r="WZQ47" s="350"/>
      <c r="WZR47" s="350"/>
      <c r="WZS47" s="350"/>
      <c r="WZT47" s="350"/>
      <c r="WZU47" s="350"/>
      <c r="WZV47" s="350"/>
      <c r="WZW47" s="350"/>
      <c r="WZX47" s="350"/>
      <c r="WZY47" s="350"/>
      <c r="WZZ47" s="350"/>
      <c r="XAA47" s="350"/>
      <c r="XAB47" s="350"/>
      <c r="XAC47" s="350"/>
      <c r="XAD47" s="350"/>
      <c r="XAE47" s="350"/>
      <c r="XAF47" s="350"/>
      <c r="XAG47" s="350"/>
      <c r="XAH47" s="350"/>
      <c r="XAI47" s="350"/>
      <c r="XAJ47" s="350"/>
      <c r="XAK47" s="350"/>
      <c r="XAL47" s="350"/>
      <c r="XAM47" s="350"/>
      <c r="XAN47" s="350"/>
      <c r="XAO47" s="350"/>
      <c r="XAP47" s="350"/>
      <c r="XAQ47" s="350"/>
      <c r="XAR47" s="350"/>
      <c r="XAS47" s="350"/>
      <c r="XAT47" s="350"/>
      <c r="XAU47" s="350"/>
      <c r="XAV47" s="350"/>
      <c r="XAW47" s="350"/>
      <c r="XAX47" s="350"/>
      <c r="XAY47" s="350"/>
      <c r="XAZ47" s="350"/>
      <c r="XBA47" s="350"/>
      <c r="XBB47" s="350"/>
      <c r="XBC47" s="350"/>
      <c r="XBD47" s="350"/>
      <c r="XBE47" s="350"/>
      <c r="XBF47" s="350"/>
      <c r="XBG47" s="350"/>
      <c r="XBH47" s="350"/>
      <c r="XBI47" s="350"/>
      <c r="XBJ47" s="350"/>
      <c r="XBK47" s="350"/>
      <c r="XBL47" s="350"/>
      <c r="XBM47" s="350"/>
      <c r="XBN47" s="350"/>
      <c r="XBO47" s="350"/>
      <c r="XBP47" s="350"/>
      <c r="XBQ47" s="350"/>
      <c r="XBR47" s="350"/>
      <c r="XBS47" s="350"/>
      <c r="XBT47" s="350"/>
      <c r="XBU47" s="350"/>
      <c r="XBV47" s="350"/>
      <c r="XBW47" s="350"/>
      <c r="XBX47" s="350"/>
      <c r="XBY47" s="350"/>
      <c r="XBZ47" s="350"/>
      <c r="XCA47" s="350"/>
      <c r="XCB47" s="350"/>
      <c r="XCC47" s="350"/>
      <c r="XCD47" s="350"/>
      <c r="XCE47" s="350"/>
      <c r="XCF47" s="350"/>
      <c r="XCG47" s="350"/>
      <c r="XCH47" s="350"/>
      <c r="XCI47" s="350"/>
      <c r="XCJ47" s="350"/>
      <c r="XCK47" s="350"/>
      <c r="XCL47" s="350"/>
      <c r="XCM47" s="350"/>
      <c r="XCN47" s="350"/>
      <c r="XCO47" s="350"/>
      <c r="XCP47" s="350"/>
      <c r="XCQ47" s="350"/>
      <c r="XCR47" s="350"/>
      <c r="XCS47" s="350"/>
      <c r="XCT47" s="350"/>
      <c r="XCU47" s="350"/>
      <c r="XCV47" s="350"/>
      <c r="XCW47" s="350"/>
      <c r="XCX47" s="350"/>
      <c r="XCY47" s="350"/>
      <c r="XCZ47" s="350"/>
      <c r="XDA47" s="350"/>
      <c r="XDB47" s="350"/>
      <c r="XDC47" s="350"/>
      <c r="XDD47" s="350"/>
      <c r="XDE47" s="350"/>
      <c r="XDF47" s="350"/>
      <c r="XDG47" s="350"/>
      <c r="XDH47" s="350"/>
      <c r="XDI47" s="350"/>
      <c r="XDJ47" s="350"/>
      <c r="XDK47" s="350"/>
      <c r="XDL47" s="350"/>
      <c r="XDM47" s="350"/>
      <c r="XDN47" s="350"/>
      <c r="XDO47" s="350"/>
      <c r="XDP47" s="350"/>
      <c r="XDQ47" s="350"/>
      <c r="XDR47" s="350"/>
      <c r="XDS47" s="350"/>
      <c r="XDT47" s="350"/>
      <c r="XDU47" s="350"/>
      <c r="XDV47" s="350"/>
      <c r="XDW47" s="350"/>
      <c r="XDX47" s="350"/>
      <c r="XDY47" s="350"/>
      <c r="XDZ47" s="350"/>
      <c r="XEA47" s="350"/>
      <c r="XEB47" s="350"/>
      <c r="XEC47" s="350"/>
      <c r="XED47" s="350"/>
      <c r="XEE47" s="350"/>
      <c r="XEF47" s="350"/>
      <c r="XEG47" s="350"/>
      <c r="XEH47" s="350"/>
      <c r="XEI47" s="350"/>
      <c r="XEJ47" s="350"/>
      <c r="XEK47" s="350"/>
      <c r="XEL47" s="350"/>
      <c r="XEM47" s="350"/>
      <c r="XEN47" s="350"/>
      <c r="XEO47" s="350"/>
      <c r="XEP47" s="350"/>
      <c r="XEQ47" s="350"/>
      <c r="XER47" s="350"/>
      <c r="XES47" s="350"/>
      <c r="XET47" s="350"/>
      <c r="XEU47" s="350"/>
      <c r="XEV47" s="350"/>
      <c r="XEW47" s="350"/>
      <c r="XEX47" s="350"/>
      <c r="XEY47" s="350"/>
      <c r="XEZ47" s="350"/>
      <c r="XFA47" s="350"/>
      <c r="XFB47" s="350"/>
      <c r="XFC47" s="350"/>
      <c r="XFD47" s="350"/>
    </row>
    <row r="48" spans="1:16384" s="342" customFormat="1" ht="15.75" x14ac:dyDescent="0.25">
      <c r="A48" s="351" t="s">
        <v>719</v>
      </c>
      <c r="B48" s="351"/>
      <c r="C48" s="351"/>
      <c r="D48" s="351"/>
      <c r="E48" s="351"/>
      <c r="F48" s="351"/>
      <c r="G48" s="351"/>
      <c r="H48" s="351"/>
      <c r="I48" s="351"/>
      <c r="J48" s="351"/>
      <c r="K48" s="351"/>
      <c r="L48" s="351"/>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50"/>
      <c r="BR48" s="350"/>
      <c r="BS48" s="350"/>
      <c r="BT48" s="350"/>
      <c r="BU48" s="350"/>
      <c r="BV48" s="350"/>
      <c r="BW48" s="350"/>
      <c r="BX48" s="350"/>
      <c r="BY48" s="350"/>
      <c r="BZ48" s="350"/>
      <c r="CA48" s="350"/>
      <c r="CB48" s="350"/>
      <c r="CC48" s="350"/>
      <c r="CD48" s="350"/>
      <c r="CE48" s="350"/>
      <c r="CF48" s="350"/>
      <c r="CG48" s="350"/>
      <c r="CH48" s="350"/>
      <c r="CI48" s="350"/>
      <c r="CJ48" s="350"/>
      <c r="CK48" s="350"/>
      <c r="CL48" s="350"/>
      <c r="CM48" s="350"/>
      <c r="CN48" s="350"/>
      <c r="CO48" s="350"/>
      <c r="CP48" s="350"/>
      <c r="CQ48" s="350"/>
      <c r="CR48" s="350"/>
      <c r="CS48" s="350"/>
      <c r="CT48" s="350"/>
      <c r="CU48" s="350"/>
      <c r="CV48" s="350"/>
      <c r="CW48" s="350"/>
      <c r="CX48" s="350"/>
      <c r="CY48" s="350"/>
      <c r="CZ48" s="350"/>
      <c r="DA48" s="350"/>
      <c r="DB48" s="350"/>
      <c r="DC48" s="350"/>
      <c r="DD48" s="350"/>
      <c r="DE48" s="350"/>
      <c r="DF48" s="350"/>
      <c r="DG48" s="350"/>
      <c r="DH48" s="350"/>
      <c r="DI48" s="350"/>
      <c r="DJ48" s="350"/>
      <c r="DK48" s="350"/>
      <c r="DL48" s="350"/>
      <c r="DM48" s="350"/>
      <c r="DN48" s="350"/>
      <c r="DO48" s="350"/>
      <c r="DP48" s="350"/>
      <c r="DQ48" s="350"/>
      <c r="DR48" s="350"/>
      <c r="DS48" s="350"/>
      <c r="DT48" s="350"/>
      <c r="DU48" s="350"/>
      <c r="DV48" s="350"/>
      <c r="DW48" s="350"/>
      <c r="DX48" s="350"/>
      <c r="DY48" s="350"/>
      <c r="DZ48" s="350"/>
      <c r="EA48" s="350"/>
      <c r="EB48" s="350"/>
      <c r="EC48" s="350"/>
      <c r="ED48" s="350"/>
      <c r="EE48" s="350"/>
      <c r="EF48" s="350"/>
      <c r="EG48" s="350"/>
      <c r="EH48" s="350"/>
      <c r="EI48" s="350"/>
      <c r="EJ48" s="350"/>
      <c r="EK48" s="350"/>
      <c r="EL48" s="350"/>
      <c r="EM48" s="350"/>
      <c r="EN48" s="350"/>
      <c r="EO48" s="350"/>
      <c r="EP48" s="350"/>
      <c r="EQ48" s="350"/>
      <c r="ER48" s="350"/>
      <c r="ES48" s="350"/>
      <c r="ET48" s="350"/>
      <c r="EU48" s="350"/>
      <c r="EV48" s="350"/>
      <c r="EW48" s="350"/>
      <c r="EX48" s="350"/>
      <c r="EY48" s="350"/>
      <c r="EZ48" s="350"/>
      <c r="FA48" s="350"/>
      <c r="FB48" s="350"/>
      <c r="FC48" s="350"/>
      <c r="FD48" s="350"/>
      <c r="FE48" s="350"/>
      <c r="FF48" s="350"/>
      <c r="FG48" s="350"/>
      <c r="FH48" s="350"/>
      <c r="FI48" s="350"/>
      <c r="FJ48" s="350"/>
      <c r="FK48" s="350"/>
      <c r="FL48" s="350"/>
      <c r="FM48" s="350"/>
      <c r="FN48" s="350"/>
      <c r="FO48" s="350"/>
      <c r="FP48" s="350"/>
      <c r="FQ48" s="350"/>
      <c r="FR48" s="350"/>
      <c r="FS48" s="350"/>
      <c r="FT48" s="350"/>
      <c r="FU48" s="350"/>
      <c r="FV48" s="350"/>
      <c r="FW48" s="350"/>
      <c r="FX48" s="350"/>
      <c r="FY48" s="350"/>
      <c r="FZ48" s="350"/>
      <c r="GA48" s="350"/>
      <c r="GB48" s="350"/>
      <c r="GC48" s="350"/>
      <c r="GD48" s="350"/>
      <c r="GE48" s="350"/>
      <c r="GF48" s="350"/>
      <c r="GG48" s="350"/>
      <c r="GH48" s="350"/>
      <c r="GI48" s="350"/>
      <c r="GJ48" s="350"/>
      <c r="GK48" s="350"/>
      <c r="GL48" s="350"/>
      <c r="GM48" s="350"/>
      <c r="GN48" s="350"/>
      <c r="GO48" s="350"/>
      <c r="GP48" s="350"/>
      <c r="GQ48" s="350"/>
      <c r="GR48" s="350"/>
      <c r="GS48" s="350"/>
      <c r="GT48" s="350"/>
      <c r="GU48" s="350"/>
      <c r="GV48" s="350"/>
      <c r="GW48" s="350"/>
      <c r="GX48" s="350"/>
      <c r="GY48" s="350"/>
      <c r="GZ48" s="350"/>
      <c r="HA48" s="350"/>
      <c r="HB48" s="350"/>
      <c r="HC48" s="350"/>
      <c r="HD48" s="350"/>
      <c r="HE48" s="350"/>
      <c r="HF48" s="350"/>
      <c r="HG48" s="350"/>
      <c r="HH48" s="350"/>
      <c r="HI48" s="350"/>
      <c r="HJ48" s="350"/>
      <c r="HK48" s="350"/>
      <c r="HL48" s="350"/>
      <c r="HM48" s="350"/>
      <c r="HN48" s="350"/>
      <c r="HO48" s="350"/>
      <c r="HP48" s="350"/>
      <c r="HQ48" s="350"/>
      <c r="HR48" s="350"/>
      <c r="HS48" s="350"/>
      <c r="HT48" s="350"/>
      <c r="HU48" s="350"/>
      <c r="HV48" s="350"/>
      <c r="HW48" s="350"/>
      <c r="HX48" s="350"/>
      <c r="HY48" s="350"/>
      <c r="HZ48" s="350"/>
      <c r="IA48" s="350"/>
      <c r="IB48" s="350"/>
      <c r="IC48" s="350"/>
      <c r="ID48" s="350"/>
      <c r="IE48" s="350"/>
      <c r="IF48" s="350"/>
      <c r="IG48" s="350"/>
      <c r="IH48" s="350"/>
      <c r="II48" s="350"/>
      <c r="IJ48" s="350"/>
      <c r="IK48" s="350"/>
      <c r="IL48" s="350"/>
      <c r="IM48" s="350"/>
      <c r="IN48" s="350"/>
      <c r="IO48" s="350"/>
      <c r="IP48" s="350"/>
      <c r="IQ48" s="350"/>
      <c r="IR48" s="350"/>
      <c r="IS48" s="350"/>
      <c r="IT48" s="350"/>
      <c r="IU48" s="350"/>
      <c r="IV48" s="350"/>
      <c r="IW48" s="350"/>
      <c r="IX48" s="350"/>
      <c r="IY48" s="350"/>
      <c r="IZ48" s="350"/>
      <c r="JA48" s="350"/>
      <c r="JB48" s="350"/>
      <c r="JC48" s="350"/>
      <c r="JD48" s="350"/>
      <c r="JE48" s="350"/>
      <c r="JF48" s="350"/>
      <c r="JG48" s="350"/>
      <c r="JH48" s="350"/>
      <c r="JI48" s="350"/>
      <c r="JJ48" s="350"/>
      <c r="JK48" s="350"/>
      <c r="JL48" s="350"/>
      <c r="JM48" s="350"/>
      <c r="JN48" s="350"/>
      <c r="JO48" s="350"/>
      <c r="JP48" s="350"/>
      <c r="JQ48" s="350"/>
      <c r="JR48" s="350"/>
      <c r="JS48" s="350"/>
      <c r="JT48" s="350"/>
      <c r="JU48" s="350"/>
      <c r="JV48" s="350"/>
      <c r="JW48" s="350"/>
      <c r="JX48" s="350"/>
      <c r="JY48" s="350"/>
      <c r="JZ48" s="350"/>
      <c r="KA48" s="350"/>
      <c r="KB48" s="350"/>
      <c r="KC48" s="350"/>
      <c r="KD48" s="350"/>
      <c r="KE48" s="350"/>
      <c r="KF48" s="350"/>
      <c r="KG48" s="350"/>
      <c r="KH48" s="350"/>
      <c r="KI48" s="350"/>
      <c r="KJ48" s="350"/>
      <c r="KK48" s="350"/>
      <c r="KL48" s="350"/>
      <c r="KM48" s="350"/>
      <c r="KN48" s="350"/>
      <c r="KO48" s="350"/>
      <c r="KP48" s="350"/>
      <c r="KQ48" s="350"/>
      <c r="KR48" s="350"/>
      <c r="KS48" s="350"/>
      <c r="KT48" s="350"/>
      <c r="KU48" s="350"/>
      <c r="KV48" s="350"/>
      <c r="KW48" s="350"/>
      <c r="KX48" s="350"/>
      <c r="KY48" s="350"/>
      <c r="KZ48" s="350"/>
      <c r="LA48" s="350"/>
      <c r="LB48" s="350"/>
      <c r="LC48" s="350"/>
      <c r="LD48" s="350"/>
      <c r="LE48" s="350"/>
      <c r="LF48" s="350"/>
      <c r="LG48" s="350"/>
      <c r="LH48" s="350"/>
      <c r="LI48" s="350"/>
      <c r="LJ48" s="350"/>
      <c r="LK48" s="350"/>
      <c r="LL48" s="350"/>
      <c r="LM48" s="350"/>
      <c r="LN48" s="350"/>
      <c r="LO48" s="350"/>
      <c r="LP48" s="350"/>
      <c r="LQ48" s="350"/>
      <c r="LR48" s="350"/>
      <c r="LS48" s="350"/>
      <c r="LT48" s="350"/>
      <c r="LU48" s="350"/>
      <c r="LV48" s="350"/>
      <c r="LW48" s="350"/>
      <c r="LX48" s="350"/>
      <c r="LY48" s="350"/>
      <c r="LZ48" s="350"/>
      <c r="MA48" s="350"/>
      <c r="MB48" s="350"/>
      <c r="MC48" s="350"/>
      <c r="MD48" s="350"/>
      <c r="ME48" s="350"/>
      <c r="MF48" s="350"/>
      <c r="MG48" s="350"/>
      <c r="MH48" s="350"/>
      <c r="MI48" s="350"/>
      <c r="MJ48" s="350"/>
      <c r="MK48" s="350"/>
      <c r="ML48" s="350"/>
      <c r="MM48" s="350"/>
      <c r="MN48" s="350"/>
      <c r="MO48" s="350"/>
      <c r="MP48" s="350"/>
      <c r="MQ48" s="350"/>
      <c r="MR48" s="350"/>
      <c r="MS48" s="350"/>
      <c r="MT48" s="350"/>
      <c r="MU48" s="350"/>
      <c r="MV48" s="350"/>
      <c r="MW48" s="350"/>
      <c r="MX48" s="350"/>
      <c r="MY48" s="350"/>
      <c r="MZ48" s="350"/>
      <c r="NA48" s="350"/>
      <c r="NB48" s="350"/>
      <c r="NC48" s="350"/>
      <c r="ND48" s="350"/>
      <c r="NE48" s="350"/>
      <c r="NF48" s="350"/>
      <c r="NG48" s="350"/>
      <c r="NH48" s="350"/>
      <c r="NI48" s="350"/>
      <c r="NJ48" s="350"/>
      <c r="NK48" s="350"/>
      <c r="NL48" s="350"/>
      <c r="NM48" s="350"/>
      <c r="NN48" s="350"/>
      <c r="NO48" s="350"/>
      <c r="NP48" s="350"/>
      <c r="NQ48" s="350"/>
      <c r="NR48" s="350"/>
      <c r="NS48" s="350"/>
      <c r="NT48" s="350"/>
      <c r="NU48" s="350"/>
      <c r="NV48" s="350"/>
      <c r="NW48" s="350"/>
      <c r="NX48" s="350"/>
      <c r="NY48" s="350"/>
      <c r="NZ48" s="350"/>
      <c r="OA48" s="350"/>
      <c r="OB48" s="350"/>
      <c r="OC48" s="350"/>
      <c r="OD48" s="350"/>
      <c r="OE48" s="350"/>
      <c r="OF48" s="350"/>
      <c r="OG48" s="350"/>
      <c r="OH48" s="350"/>
      <c r="OI48" s="350"/>
      <c r="OJ48" s="350"/>
      <c r="OK48" s="350"/>
      <c r="OL48" s="350"/>
      <c r="OM48" s="350"/>
      <c r="ON48" s="350"/>
      <c r="OO48" s="350"/>
      <c r="OP48" s="350"/>
      <c r="OQ48" s="350"/>
      <c r="OR48" s="350"/>
      <c r="OS48" s="350"/>
      <c r="OT48" s="350"/>
      <c r="OU48" s="350"/>
      <c r="OV48" s="350"/>
      <c r="OW48" s="350"/>
      <c r="OX48" s="350"/>
      <c r="OY48" s="350"/>
      <c r="OZ48" s="350"/>
      <c r="PA48" s="350"/>
      <c r="PB48" s="350"/>
      <c r="PC48" s="350"/>
      <c r="PD48" s="350"/>
      <c r="PE48" s="350"/>
      <c r="PF48" s="350"/>
      <c r="PG48" s="350"/>
      <c r="PH48" s="350"/>
      <c r="PI48" s="350"/>
      <c r="PJ48" s="350"/>
      <c r="PK48" s="350"/>
      <c r="PL48" s="350"/>
      <c r="PM48" s="350"/>
      <c r="PN48" s="350"/>
      <c r="PO48" s="350"/>
      <c r="PP48" s="350"/>
      <c r="PQ48" s="350"/>
      <c r="PR48" s="350"/>
      <c r="PS48" s="350"/>
      <c r="PT48" s="350"/>
      <c r="PU48" s="350"/>
      <c r="PV48" s="350"/>
      <c r="PW48" s="350"/>
      <c r="PX48" s="350"/>
      <c r="PY48" s="350"/>
      <c r="PZ48" s="350"/>
      <c r="QA48" s="350"/>
      <c r="QB48" s="350"/>
      <c r="QC48" s="350"/>
      <c r="QD48" s="350"/>
      <c r="QE48" s="350"/>
      <c r="QF48" s="350"/>
      <c r="QG48" s="350"/>
      <c r="QH48" s="350"/>
      <c r="QI48" s="350"/>
      <c r="QJ48" s="350"/>
      <c r="QK48" s="350"/>
      <c r="QL48" s="350"/>
      <c r="QM48" s="350"/>
      <c r="QN48" s="350"/>
      <c r="QO48" s="350"/>
      <c r="QP48" s="350"/>
      <c r="QQ48" s="350"/>
      <c r="QR48" s="350"/>
      <c r="QS48" s="350"/>
      <c r="QT48" s="350"/>
      <c r="QU48" s="350"/>
      <c r="QV48" s="350"/>
      <c r="QW48" s="350"/>
      <c r="QX48" s="350"/>
      <c r="QY48" s="350"/>
      <c r="QZ48" s="350"/>
      <c r="RA48" s="350"/>
      <c r="RB48" s="350"/>
      <c r="RC48" s="350"/>
      <c r="RD48" s="350"/>
      <c r="RE48" s="350"/>
      <c r="RF48" s="350"/>
      <c r="RG48" s="350"/>
      <c r="RH48" s="350"/>
      <c r="RI48" s="350"/>
      <c r="RJ48" s="350"/>
      <c r="RK48" s="350"/>
      <c r="RL48" s="350"/>
      <c r="RM48" s="350"/>
      <c r="RN48" s="350"/>
      <c r="RO48" s="350"/>
      <c r="RP48" s="350"/>
      <c r="RQ48" s="350"/>
      <c r="RR48" s="350"/>
      <c r="RS48" s="350"/>
      <c r="RT48" s="350"/>
      <c r="RU48" s="350"/>
      <c r="RV48" s="350"/>
      <c r="RW48" s="350"/>
      <c r="RX48" s="350"/>
      <c r="RY48" s="350"/>
      <c r="RZ48" s="350"/>
      <c r="SA48" s="350"/>
      <c r="SB48" s="350"/>
      <c r="SC48" s="350"/>
      <c r="SD48" s="350"/>
      <c r="SE48" s="350"/>
      <c r="SF48" s="350"/>
      <c r="SG48" s="350"/>
      <c r="SH48" s="350"/>
      <c r="SI48" s="350"/>
      <c r="SJ48" s="350"/>
      <c r="SK48" s="350"/>
      <c r="SL48" s="350"/>
      <c r="SM48" s="350"/>
      <c r="SN48" s="350"/>
      <c r="SO48" s="350"/>
      <c r="SP48" s="350"/>
      <c r="SQ48" s="350"/>
      <c r="SR48" s="350"/>
      <c r="SS48" s="350"/>
      <c r="ST48" s="350"/>
      <c r="SU48" s="350"/>
      <c r="SV48" s="350"/>
      <c r="SW48" s="350"/>
      <c r="SX48" s="350"/>
      <c r="SY48" s="350"/>
      <c r="SZ48" s="350"/>
      <c r="TA48" s="350"/>
      <c r="TB48" s="350"/>
      <c r="TC48" s="350"/>
      <c r="TD48" s="350"/>
      <c r="TE48" s="350"/>
      <c r="TF48" s="350"/>
      <c r="TG48" s="350"/>
      <c r="TH48" s="350"/>
      <c r="TI48" s="350"/>
      <c r="TJ48" s="350"/>
      <c r="TK48" s="350"/>
      <c r="TL48" s="350"/>
      <c r="TM48" s="350"/>
      <c r="TN48" s="350"/>
      <c r="TO48" s="350"/>
      <c r="TP48" s="350"/>
      <c r="TQ48" s="350"/>
      <c r="TR48" s="350"/>
      <c r="TS48" s="350"/>
      <c r="TT48" s="350"/>
      <c r="TU48" s="350"/>
      <c r="TV48" s="350"/>
      <c r="TW48" s="350"/>
      <c r="TX48" s="350"/>
      <c r="TY48" s="350"/>
      <c r="TZ48" s="350"/>
      <c r="UA48" s="350"/>
      <c r="UB48" s="350"/>
      <c r="UC48" s="350"/>
      <c r="UD48" s="350"/>
      <c r="UE48" s="350"/>
      <c r="UF48" s="350"/>
      <c r="UG48" s="350"/>
      <c r="UH48" s="350"/>
      <c r="UI48" s="350"/>
      <c r="UJ48" s="350"/>
      <c r="UK48" s="350"/>
      <c r="UL48" s="350"/>
      <c r="UM48" s="350"/>
      <c r="UN48" s="350"/>
      <c r="UO48" s="350"/>
      <c r="UP48" s="350"/>
      <c r="UQ48" s="350"/>
      <c r="UR48" s="350"/>
      <c r="US48" s="350"/>
      <c r="UT48" s="350"/>
      <c r="UU48" s="350"/>
      <c r="UV48" s="350"/>
      <c r="UW48" s="350"/>
      <c r="UX48" s="350"/>
      <c r="UY48" s="350"/>
      <c r="UZ48" s="350"/>
      <c r="VA48" s="350"/>
      <c r="VB48" s="350"/>
      <c r="VC48" s="350"/>
      <c r="VD48" s="350"/>
      <c r="VE48" s="350"/>
      <c r="VF48" s="350"/>
      <c r="VG48" s="350"/>
      <c r="VH48" s="350"/>
      <c r="VI48" s="350"/>
      <c r="VJ48" s="350"/>
      <c r="VK48" s="350"/>
      <c r="VL48" s="350"/>
      <c r="VM48" s="350"/>
      <c r="VN48" s="350"/>
      <c r="VO48" s="350"/>
      <c r="VP48" s="350"/>
      <c r="VQ48" s="350"/>
      <c r="VR48" s="350"/>
      <c r="VS48" s="350"/>
      <c r="VT48" s="350"/>
      <c r="VU48" s="350"/>
      <c r="VV48" s="350"/>
      <c r="VW48" s="350"/>
      <c r="VX48" s="350"/>
      <c r="VY48" s="350"/>
      <c r="VZ48" s="350"/>
      <c r="WA48" s="350"/>
      <c r="WB48" s="350"/>
      <c r="WC48" s="350"/>
      <c r="WD48" s="350"/>
      <c r="WE48" s="350"/>
      <c r="WF48" s="350"/>
      <c r="WG48" s="350"/>
      <c r="WH48" s="350"/>
      <c r="WI48" s="350"/>
      <c r="WJ48" s="350"/>
      <c r="WK48" s="350"/>
      <c r="WL48" s="350"/>
      <c r="WM48" s="350"/>
      <c r="WN48" s="350"/>
      <c r="WO48" s="350"/>
      <c r="WP48" s="350"/>
      <c r="WQ48" s="350"/>
      <c r="WR48" s="350"/>
      <c r="WS48" s="350"/>
      <c r="WT48" s="350"/>
      <c r="WU48" s="350"/>
      <c r="WV48" s="350"/>
      <c r="WW48" s="350"/>
      <c r="WX48" s="350"/>
      <c r="WY48" s="350"/>
      <c r="WZ48" s="350"/>
      <c r="XA48" s="350"/>
      <c r="XB48" s="350"/>
      <c r="XC48" s="350"/>
      <c r="XD48" s="350"/>
      <c r="XE48" s="350"/>
      <c r="XF48" s="350"/>
      <c r="XG48" s="350"/>
      <c r="XH48" s="350"/>
      <c r="XI48" s="350"/>
      <c r="XJ48" s="350"/>
      <c r="XK48" s="350"/>
      <c r="XL48" s="350"/>
      <c r="XM48" s="350"/>
      <c r="XN48" s="350"/>
      <c r="XO48" s="350"/>
      <c r="XP48" s="350"/>
      <c r="XQ48" s="350"/>
      <c r="XR48" s="350"/>
      <c r="XS48" s="350"/>
      <c r="XT48" s="350"/>
      <c r="XU48" s="350"/>
      <c r="XV48" s="350"/>
      <c r="XW48" s="350"/>
      <c r="XX48" s="350"/>
      <c r="XY48" s="350"/>
      <c r="XZ48" s="350"/>
      <c r="YA48" s="350"/>
      <c r="YB48" s="350"/>
      <c r="YC48" s="350"/>
      <c r="YD48" s="350"/>
      <c r="YE48" s="350"/>
      <c r="YF48" s="350"/>
      <c r="YG48" s="350"/>
      <c r="YH48" s="350"/>
      <c r="YI48" s="350"/>
      <c r="YJ48" s="350"/>
      <c r="YK48" s="350"/>
      <c r="YL48" s="350"/>
      <c r="YM48" s="350"/>
      <c r="YN48" s="350"/>
      <c r="YO48" s="350"/>
      <c r="YP48" s="350"/>
      <c r="YQ48" s="350"/>
      <c r="YR48" s="350"/>
      <c r="YS48" s="350"/>
      <c r="YT48" s="350"/>
      <c r="YU48" s="350"/>
      <c r="YV48" s="350"/>
      <c r="YW48" s="350"/>
      <c r="YX48" s="350"/>
      <c r="YY48" s="350"/>
      <c r="YZ48" s="350"/>
      <c r="ZA48" s="350"/>
      <c r="ZB48" s="350"/>
      <c r="ZC48" s="350"/>
      <c r="ZD48" s="350"/>
      <c r="ZE48" s="350"/>
      <c r="ZF48" s="350"/>
      <c r="ZG48" s="350"/>
      <c r="ZH48" s="350"/>
      <c r="ZI48" s="350"/>
      <c r="ZJ48" s="350"/>
      <c r="ZK48" s="350"/>
      <c r="ZL48" s="350"/>
      <c r="ZM48" s="350"/>
      <c r="ZN48" s="350"/>
      <c r="ZO48" s="350"/>
      <c r="ZP48" s="350"/>
      <c r="ZQ48" s="350"/>
      <c r="ZR48" s="350"/>
      <c r="ZS48" s="350"/>
      <c r="ZT48" s="350"/>
      <c r="ZU48" s="350"/>
      <c r="ZV48" s="350"/>
      <c r="ZW48" s="350"/>
      <c r="ZX48" s="350"/>
      <c r="ZY48" s="350"/>
      <c r="ZZ48" s="350"/>
      <c r="AAA48" s="350"/>
      <c r="AAB48" s="350"/>
      <c r="AAC48" s="350"/>
      <c r="AAD48" s="350"/>
      <c r="AAE48" s="350"/>
      <c r="AAF48" s="350"/>
      <c r="AAG48" s="350"/>
      <c r="AAH48" s="350"/>
      <c r="AAI48" s="350"/>
      <c r="AAJ48" s="350"/>
      <c r="AAK48" s="350"/>
      <c r="AAL48" s="350"/>
      <c r="AAM48" s="350"/>
      <c r="AAN48" s="350"/>
      <c r="AAO48" s="350"/>
      <c r="AAP48" s="350"/>
      <c r="AAQ48" s="350"/>
      <c r="AAR48" s="350"/>
      <c r="AAS48" s="350"/>
      <c r="AAT48" s="350"/>
      <c r="AAU48" s="350"/>
      <c r="AAV48" s="350"/>
      <c r="AAW48" s="350"/>
      <c r="AAX48" s="350"/>
      <c r="AAY48" s="350"/>
      <c r="AAZ48" s="350"/>
      <c r="ABA48" s="350"/>
      <c r="ABB48" s="350"/>
      <c r="ABC48" s="350"/>
      <c r="ABD48" s="350"/>
      <c r="ABE48" s="350"/>
      <c r="ABF48" s="350"/>
      <c r="ABG48" s="350"/>
      <c r="ABH48" s="350"/>
      <c r="ABI48" s="350"/>
      <c r="ABJ48" s="350"/>
      <c r="ABK48" s="350"/>
      <c r="ABL48" s="350"/>
      <c r="ABM48" s="350"/>
      <c r="ABN48" s="350"/>
      <c r="ABO48" s="350"/>
      <c r="ABP48" s="350"/>
      <c r="ABQ48" s="350"/>
      <c r="ABR48" s="350"/>
      <c r="ABS48" s="350"/>
      <c r="ABT48" s="350"/>
      <c r="ABU48" s="350"/>
      <c r="ABV48" s="350"/>
      <c r="ABW48" s="350"/>
      <c r="ABX48" s="350"/>
      <c r="ABY48" s="350"/>
      <c r="ABZ48" s="350"/>
      <c r="ACA48" s="350"/>
      <c r="ACB48" s="350"/>
      <c r="ACC48" s="350"/>
      <c r="ACD48" s="350"/>
      <c r="ACE48" s="350"/>
      <c r="ACF48" s="350"/>
      <c r="ACG48" s="350"/>
      <c r="ACH48" s="350"/>
      <c r="ACI48" s="350"/>
      <c r="ACJ48" s="350"/>
      <c r="ACK48" s="350"/>
      <c r="ACL48" s="350"/>
      <c r="ACM48" s="350"/>
      <c r="ACN48" s="350"/>
      <c r="ACO48" s="350"/>
      <c r="ACP48" s="350"/>
      <c r="ACQ48" s="350"/>
      <c r="ACR48" s="350"/>
      <c r="ACS48" s="350"/>
      <c r="ACT48" s="350"/>
      <c r="ACU48" s="350"/>
      <c r="ACV48" s="350"/>
      <c r="ACW48" s="350"/>
      <c r="ACX48" s="350"/>
      <c r="ACY48" s="350"/>
      <c r="ACZ48" s="350"/>
      <c r="ADA48" s="350"/>
      <c r="ADB48" s="350"/>
      <c r="ADC48" s="350"/>
      <c r="ADD48" s="350"/>
      <c r="ADE48" s="350"/>
      <c r="ADF48" s="350"/>
      <c r="ADG48" s="350"/>
      <c r="ADH48" s="350"/>
      <c r="ADI48" s="350"/>
      <c r="ADJ48" s="350"/>
      <c r="ADK48" s="350"/>
      <c r="ADL48" s="350"/>
      <c r="ADM48" s="350"/>
      <c r="ADN48" s="350"/>
      <c r="ADO48" s="350"/>
      <c r="ADP48" s="350"/>
      <c r="ADQ48" s="350"/>
      <c r="ADR48" s="350"/>
      <c r="ADS48" s="350"/>
      <c r="ADT48" s="350"/>
      <c r="ADU48" s="350"/>
      <c r="ADV48" s="350"/>
      <c r="ADW48" s="350"/>
      <c r="ADX48" s="350"/>
      <c r="ADY48" s="350"/>
      <c r="ADZ48" s="350"/>
      <c r="AEA48" s="350"/>
      <c r="AEB48" s="350"/>
      <c r="AEC48" s="350"/>
      <c r="AED48" s="350"/>
      <c r="AEE48" s="350"/>
      <c r="AEF48" s="350"/>
      <c r="AEG48" s="350"/>
      <c r="AEH48" s="350"/>
      <c r="AEI48" s="350"/>
      <c r="AEJ48" s="350"/>
      <c r="AEK48" s="350"/>
      <c r="AEL48" s="350"/>
      <c r="AEM48" s="350"/>
      <c r="AEN48" s="350"/>
      <c r="AEO48" s="350"/>
      <c r="AEP48" s="350"/>
      <c r="AEQ48" s="350"/>
      <c r="AER48" s="350"/>
      <c r="AES48" s="350"/>
      <c r="AET48" s="350"/>
      <c r="AEU48" s="350"/>
      <c r="AEV48" s="350"/>
      <c r="AEW48" s="350"/>
      <c r="AEX48" s="350"/>
      <c r="AEY48" s="350"/>
      <c r="AEZ48" s="350"/>
      <c r="AFA48" s="350"/>
      <c r="AFB48" s="350"/>
      <c r="AFC48" s="350"/>
      <c r="AFD48" s="350"/>
      <c r="AFE48" s="350"/>
      <c r="AFF48" s="350"/>
      <c r="AFG48" s="350"/>
      <c r="AFH48" s="350"/>
      <c r="AFI48" s="350"/>
      <c r="AFJ48" s="350"/>
      <c r="AFK48" s="350"/>
      <c r="AFL48" s="350"/>
      <c r="AFM48" s="350"/>
      <c r="AFN48" s="350"/>
      <c r="AFO48" s="350"/>
      <c r="AFP48" s="350"/>
      <c r="AFQ48" s="350"/>
      <c r="AFR48" s="350"/>
      <c r="AFS48" s="350"/>
      <c r="AFT48" s="350"/>
      <c r="AFU48" s="350"/>
      <c r="AFV48" s="350"/>
      <c r="AFW48" s="350"/>
      <c r="AFX48" s="350"/>
      <c r="AFY48" s="350"/>
      <c r="AFZ48" s="350"/>
      <c r="AGA48" s="350"/>
      <c r="AGB48" s="350"/>
      <c r="AGC48" s="350"/>
      <c r="AGD48" s="350"/>
      <c r="AGE48" s="350"/>
      <c r="AGF48" s="350"/>
      <c r="AGG48" s="350"/>
      <c r="AGH48" s="350"/>
      <c r="AGI48" s="350"/>
      <c r="AGJ48" s="350"/>
      <c r="AGK48" s="350"/>
      <c r="AGL48" s="350"/>
      <c r="AGM48" s="350"/>
      <c r="AGN48" s="350"/>
      <c r="AGO48" s="350"/>
      <c r="AGP48" s="350"/>
      <c r="AGQ48" s="350"/>
      <c r="AGR48" s="350"/>
      <c r="AGS48" s="350"/>
      <c r="AGT48" s="350"/>
      <c r="AGU48" s="350"/>
      <c r="AGV48" s="350"/>
      <c r="AGW48" s="350"/>
      <c r="AGX48" s="350"/>
      <c r="AGY48" s="350"/>
      <c r="AGZ48" s="350"/>
      <c r="AHA48" s="350"/>
      <c r="AHB48" s="350"/>
      <c r="AHC48" s="350"/>
      <c r="AHD48" s="350"/>
      <c r="AHE48" s="350"/>
      <c r="AHF48" s="350"/>
      <c r="AHG48" s="350"/>
      <c r="AHH48" s="350"/>
      <c r="AHI48" s="350"/>
      <c r="AHJ48" s="350"/>
      <c r="AHK48" s="350"/>
      <c r="AHL48" s="350"/>
      <c r="AHM48" s="350"/>
      <c r="AHN48" s="350"/>
      <c r="AHO48" s="350"/>
      <c r="AHP48" s="350"/>
      <c r="AHQ48" s="350"/>
      <c r="AHR48" s="350"/>
      <c r="AHS48" s="350"/>
      <c r="AHT48" s="350"/>
      <c r="AHU48" s="350"/>
      <c r="AHV48" s="350"/>
      <c r="AHW48" s="350"/>
      <c r="AHX48" s="350"/>
      <c r="AHY48" s="350"/>
      <c r="AHZ48" s="350"/>
      <c r="AIA48" s="350"/>
      <c r="AIB48" s="350"/>
      <c r="AIC48" s="350"/>
      <c r="AID48" s="350"/>
      <c r="AIE48" s="350"/>
      <c r="AIF48" s="350"/>
      <c r="AIG48" s="350"/>
      <c r="AIH48" s="350"/>
      <c r="AII48" s="350"/>
      <c r="AIJ48" s="350"/>
      <c r="AIK48" s="350"/>
      <c r="AIL48" s="350"/>
      <c r="AIM48" s="350"/>
      <c r="AIN48" s="350"/>
      <c r="AIO48" s="350"/>
      <c r="AIP48" s="350"/>
      <c r="AIQ48" s="350"/>
      <c r="AIR48" s="350"/>
      <c r="AIS48" s="350"/>
      <c r="AIT48" s="350"/>
      <c r="AIU48" s="350"/>
      <c r="AIV48" s="350"/>
      <c r="AIW48" s="350"/>
      <c r="AIX48" s="350"/>
      <c r="AIY48" s="350"/>
      <c r="AIZ48" s="350"/>
      <c r="AJA48" s="350"/>
      <c r="AJB48" s="350"/>
      <c r="AJC48" s="350"/>
      <c r="AJD48" s="350"/>
      <c r="AJE48" s="350"/>
      <c r="AJF48" s="350"/>
      <c r="AJG48" s="350"/>
      <c r="AJH48" s="350"/>
      <c r="AJI48" s="350"/>
      <c r="AJJ48" s="350"/>
      <c r="AJK48" s="350"/>
      <c r="AJL48" s="350"/>
      <c r="AJM48" s="350"/>
      <c r="AJN48" s="350"/>
      <c r="AJO48" s="350"/>
      <c r="AJP48" s="350"/>
      <c r="AJQ48" s="350"/>
      <c r="AJR48" s="350"/>
      <c r="AJS48" s="350"/>
      <c r="AJT48" s="350"/>
      <c r="AJU48" s="350"/>
      <c r="AJV48" s="350"/>
      <c r="AJW48" s="350"/>
      <c r="AJX48" s="350"/>
      <c r="AJY48" s="350"/>
      <c r="AJZ48" s="350"/>
      <c r="AKA48" s="350"/>
      <c r="AKB48" s="350"/>
      <c r="AKC48" s="350"/>
      <c r="AKD48" s="350"/>
      <c r="AKE48" s="350"/>
      <c r="AKF48" s="350"/>
      <c r="AKG48" s="350"/>
      <c r="AKH48" s="350"/>
      <c r="AKI48" s="350"/>
      <c r="AKJ48" s="350"/>
      <c r="AKK48" s="350"/>
      <c r="AKL48" s="350"/>
      <c r="AKM48" s="350"/>
      <c r="AKN48" s="350"/>
      <c r="AKO48" s="350"/>
      <c r="AKP48" s="350"/>
      <c r="AKQ48" s="350"/>
      <c r="AKR48" s="350"/>
      <c r="AKS48" s="350"/>
      <c r="AKT48" s="350"/>
      <c r="AKU48" s="350"/>
      <c r="AKV48" s="350"/>
      <c r="AKW48" s="350"/>
      <c r="AKX48" s="350"/>
      <c r="AKY48" s="350"/>
      <c r="AKZ48" s="350"/>
      <c r="ALA48" s="350"/>
      <c r="ALB48" s="350"/>
      <c r="ALC48" s="350"/>
      <c r="ALD48" s="350"/>
      <c r="ALE48" s="350"/>
      <c r="ALF48" s="350"/>
      <c r="ALG48" s="350"/>
      <c r="ALH48" s="350"/>
      <c r="ALI48" s="350"/>
      <c r="ALJ48" s="350"/>
      <c r="ALK48" s="350"/>
      <c r="ALL48" s="350"/>
      <c r="ALM48" s="350"/>
      <c r="ALN48" s="350"/>
      <c r="ALO48" s="350"/>
      <c r="ALP48" s="350"/>
      <c r="ALQ48" s="350"/>
      <c r="ALR48" s="350"/>
      <c r="ALS48" s="350"/>
      <c r="ALT48" s="350"/>
      <c r="ALU48" s="350"/>
      <c r="ALV48" s="350"/>
      <c r="ALW48" s="350"/>
      <c r="ALX48" s="350"/>
      <c r="ALY48" s="350"/>
      <c r="ALZ48" s="350"/>
      <c r="AMA48" s="350"/>
      <c r="AMB48" s="350"/>
      <c r="AMC48" s="350"/>
      <c r="AMD48" s="350"/>
      <c r="AME48" s="350"/>
      <c r="AMF48" s="350"/>
      <c r="AMG48" s="350"/>
      <c r="AMH48" s="350"/>
      <c r="AMI48" s="350"/>
      <c r="AMJ48" s="350"/>
      <c r="AMK48" s="350"/>
      <c r="AML48" s="350"/>
      <c r="AMM48" s="350"/>
      <c r="AMN48" s="350"/>
      <c r="AMO48" s="350"/>
      <c r="AMP48" s="350"/>
      <c r="AMQ48" s="350"/>
      <c r="AMR48" s="350"/>
      <c r="AMS48" s="350"/>
      <c r="AMT48" s="350"/>
      <c r="AMU48" s="350"/>
      <c r="AMV48" s="350"/>
      <c r="AMW48" s="350"/>
      <c r="AMX48" s="350"/>
      <c r="AMY48" s="350"/>
      <c r="AMZ48" s="350"/>
      <c r="ANA48" s="350"/>
      <c r="ANB48" s="350"/>
      <c r="ANC48" s="350"/>
      <c r="AND48" s="350"/>
      <c r="ANE48" s="350"/>
      <c r="ANF48" s="350"/>
      <c r="ANG48" s="350"/>
      <c r="ANH48" s="350"/>
      <c r="ANI48" s="350"/>
      <c r="ANJ48" s="350"/>
      <c r="ANK48" s="350"/>
      <c r="ANL48" s="350"/>
      <c r="ANM48" s="350"/>
      <c r="ANN48" s="350"/>
      <c r="ANO48" s="350"/>
      <c r="ANP48" s="350"/>
      <c r="ANQ48" s="350"/>
      <c r="ANR48" s="350"/>
      <c r="ANS48" s="350"/>
      <c r="ANT48" s="350"/>
      <c r="ANU48" s="350"/>
      <c r="ANV48" s="350"/>
      <c r="ANW48" s="350"/>
      <c r="ANX48" s="350"/>
      <c r="ANY48" s="350"/>
      <c r="ANZ48" s="350"/>
      <c r="AOA48" s="350"/>
      <c r="AOB48" s="350"/>
      <c r="AOC48" s="350"/>
      <c r="AOD48" s="350"/>
      <c r="AOE48" s="350"/>
      <c r="AOF48" s="350"/>
      <c r="AOG48" s="350"/>
      <c r="AOH48" s="350"/>
      <c r="AOI48" s="350"/>
      <c r="AOJ48" s="350"/>
      <c r="AOK48" s="350"/>
      <c r="AOL48" s="350"/>
      <c r="AOM48" s="350"/>
      <c r="AON48" s="350"/>
      <c r="AOO48" s="350"/>
      <c r="AOP48" s="350"/>
      <c r="AOQ48" s="350"/>
      <c r="AOR48" s="350"/>
      <c r="AOS48" s="350"/>
      <c r="AOT48" s="350"/>
      <c r="AOU48" s="350"/>
      <c r="AOV48" s="350"/>
      <c r="AOW48" s="350"/>
      <c r="AOX48" s="350"/>
      <c r="AOY48" s="350"/>
      <c r="AOZ48" s="350"/>
      <c r="APA48" s="350"/>
      <c r="APB48" s="350"/>
      <c r="APC48" s="350"/>
      <c r="APD48" s="350"/>
      <c r="APE48" s="350"/>
      <c r="APF48" s="350"/>
      <c r="APG48" s="350"/>
      <c r="APH48" s="350"/>
      <c r="API48" s="350"/>
      <c r="APJ48" s="350"/>
      <c r="APK48" s="350"/>
      <c r="APL48" s="350"/>
      <c r="APM48" s="350"/>
      <c r="APN48" s="350"/>
      <c r="APO48" s="350"/>
      <c r="APP48" s="350"/>
      <c r="APQ48" s="350"/>
      <c r="APR48" s="350"/>
      <c r="APS48" s="350"/>
      <c r="APT48" s="350"/>
      <c r="APU48" s="350"/>
      <c r="APV48" s="350"/>
      <c r="APW48" s="350"/>
      <c r="APX48" s="350"/>
      <c r="APY48" s="350"/>
      <c r="APZ48" s="350"/>
      <c r="AQA48" s="350"/>
      <c r="AQB48" s="350"/>
      <c r="AQC48" s="350"/>
      <c r="AQD48" s="350"/>
      <c r="AQE48" s="350"/>
      <c r="AQF48" s="350"/>
      <c r="AQG48" s="350"/>
      <c r="AQH48" s="350"/>
      <c r="AQI48" s="350"/>
      <c r="AQJ48" s="350"/>
      <c r="AQK48" s="350"/>
      <c r="AQL48" s="350"/>
      <c r="AQM48" s="350"/>
      <c r="AQN48" s="350"/>
      <c r="AQO48" s="350"/>
      <c r="AQP48" s="350"/>
      <c r="AQQ48" s="350"/>
      <c r="AQR48" s="350"/>
      <c r="AQS48" s="350"/>
      <c r="AQT48" s="350"/>
      <c r="AQU48" s="350"/>
      <c r="AQV48" s="350"/>
      <c r="AQW48" s="350"/>
      <c r="AQX48" s="350"/>
      <c r="AQY48" s="350"/>
      <c r="AQZ48" s="350"/>
      <c r="ARA48" s="350"/>
      <c r="ARB48" s="350"/>
      <c r="ARC48" s="350"/>
      <c r="ARD48" s="350"/>
      <c r="ARE48" s="350"/>
      <c r="ARF48" s="350"/>
      <c r="ARG48" s="350"/>
      <c r="ARH48" s="350"/>
      <c r="ARI48" s="350"/>
      <c r="ARJ48" s="350"/>
      <c r="ARK48" s="350"/>
      <c r="ARL48" s="350"/>
      <c r="ARM48" s="350"/>
      <c r="ARN48" s="350"/>
      <c r="ARO48" s="350"/>
      <c r="ARP48" s="350"/>
      <c r="ARQ48" s="350"/>
      <c r="ARR48" s="350"/>
      <c r="ARS48" s="350"/>
      <c r="ART48" s="350"/>
      <c r="ARU48" s="350"/>
      <c r="ARV48" s="350"/>
      <c r="ARW48" s="350"/>
      <c r="ARX48" s="350"/>
      <c r="ARY48" s="350"/>
      <c r="ARZ48" s="350"/>
      <c r="ASA48" s="350"/>
      <c r="ASB48" s="350"/>
      <c r="ASC48" s="350"/>
      <c r="ASD48" s="350"/>
      <c r="ASE48" s="350"/>
      <c r="ASF48" s="350"/>
      <c r="ASG48" s="350"/>
      <c r="ASH48" s="350"/>
      <c r="ASI48" s="350"/>
      <c r="ASJ48" s="350"/>
      <c r="ASK48" s="350"/>
      <c r="ASL48" s="350"/>
      <c r="ASM48" s="350"/>
      <c r="ASN48" s="350"/>
      <c r="ASO48" s="350"/>
      <c r="ASP48" s="350"/>
      <c r="ASQ48" s="350"/>
      <c r="ASR48" s="350"/>
      <c r="ASS48" s="350"/>
      <c r="AST48" s="350"/>
      <c r="ASU48" s="350"/>
      <c r="ASV48" s="350"/>
      <c r="ASW48" s="350"/>
      <c r="ASX48" s="350"/>
      <c r="ASY48" s="350"/>
      <c r="ASZ48" s="350"/>
      <c r="ATA48" s="350"/>
      <c r="ATB48" s="350"/>
      <c r="ATC48" s="350"/>
      <c r="ATD48" s="350"/>
      <c r="ATE48" s="350"/>
      <c r="ATF48" s="350"/>
      <c r="ATG48" s="350"/>
      <c r="ATH48" s="350"/>
      <c r="ATI48" s="350"/>
      <c r="ATJ48" s="350"/>
      <c r="ATK48" s="350"/>
      <c r="ATL48" s="350"/>
      <c r="ATM48" s="350"/>
      <c r="ATN48" s="350"/>
      <c r="ATO48" s="350"/>
      <c r="ATP48" s="350"/>
      <c r="ATQ48" s="350"/>
      <c r="ATR48" s="350"/>
      <c r="ATS48" s="350"/>
      <c r="ATT48" s="350"/>
      <c r="ATU48" s="350"/>
      <c r="ATV48" s="350"/>
      <c r="ATW48" s="350"/>
      <c r="ATX48" s="350"/>
      <c r="ATY48" s="350"/>
      <c r="ATZ48" s="350"/>
      <c r="AUA48" s="350"/>
      <c r="AUB48" s="350"/>
      <c r="AUC48" s="350"/>
      <c r="AUD48" s="350"/>
      <c r="AUE48" s="350"/>
      <c r="AUF48" s="350"/>
      <c r="AUG48" s="350"/>
      <c r="AUH48" s="350"/>
      <c r="AUI48" s="350"/>
      <c r="AUJ48" s="350"/>
      <c r="AUK48" s="350"/>
      <c r="AUL48" s="350"/>
      <c r="AUM48" s="350"/>
      <c r="AUN48" s="350"/>
      <c r="AUO48" s="350"/>
      <c r="AUP48" s="350"/>
      <c r="AUQ48" s="350"/>
      <c r="AUR48" s="350"/>
      <c r="AUS48" s="350"/>
      <c r="AUT48" s="350"/>
      <c r="AUU48" s="350"/>
      <c r="AUV48" s="350"/>
      <c r="AUW48" s="350"/>
      <c r="AUX48" s="350"/>
      <c r="AUY48" s="350"/>
      <c r="AUZ48" s="350"/>
      <c r="AVA48" s="350"/>
      <c r="AVB48" s="350"/>
      <c r="AVC48" s="350"/>
      <c r="AVD48" s="350"/>
      <c r="AVE48" s="350"/>
      <c r="AVF48" s="350"/>
      <c r="AVG48" s="350"/>
      <c r="AVH48" s="350"/>
      <c r="AVI48" s="350"/>
      <c r="AVJ48" s="350"/>
      <c r="AVK48" s="350"/>
      <c r="AVL48" s="350"/>
      <c r="AVM48" s="350"/>
      <c r="AVN48" s="350"/>
      <c r="AVO48" s="350"/>
      <c r="AVP48" s="350"/>
      <c r="AVQ48" s="350"/>
      <c r="AVR48" s="350"/>
      <c r="AVS48" s="350"/>
      <c r="AVT48" s="350"/>
      <c r="AVU48" s="350"/>
      <c r="AVV48" s="350"/>
      <c r="AVW48" s="350"/>
      <c r="AVX48" s="350"/>
      <c r="AVY48" s="350"/>
      <c r="AVZ48" s="350"/>
      <c r="AWA48" s="350"/>
      <c r="AWB48" s="350"/>
      <c r="AWC48" s="350"/>
      <c r="AWD48" s="350"/>
      <c r="AWE48" s="350"/>
      <c r="AWF48" s="350"/>
      <c r="AWG48" s="350"/>
      <c r="AWH48" s="350"/>
      <c r="AWI48" s="350"/>
      <c r="AWJ48" s="350"/>
      <c r="AWK48" s="350"/>
      <c r="AWL48" s="350"/>
      <c r="AWM48" s="350"/>
      <c r="AWN48" s="350"/>
      <c r="AWO48" s="350"/>
      <c r="AWP48" s="350"/>
      <c r="AWQ48" s="350"/>
      <c r="AWR48" s="350"/>
      <c r="AWS48" s="350"/>
      <c r="AWT48" s="350"/>
      <c r="AWU48" s="350"/>
      <c r="AWV48" s="350"/>
      <c r="AWW48" s="350"/>
      <c r="AWX48" s="350"/>
      <c r="AWY48" s="350"/>
      <c r="AWZ48" s="350"/>
      <c r="AXA48" s="350"/>
      <c r="AXB48" s="350"/>
      <c r="AXC48" s="350"/>
      <c r="AXD48" s="350"/>
      <c r="AXE48" s="350"/>
      <c r="AXF48" s="350"/>
      <c r="AXG48" s="350"/>
      <c r="AXH48" s="350"/>
      <c r="AXI48" s="350"/>
      <c r="AXJ48" s="350"/>
      <c r="AXK48" s="350"/>
      <c r="AXL48" s="350"/>
      <c r="AXM48" s="350"/>
      <c r="AXN48" s="350"/>
      <c r="AXO48" s="350"/>
      <c r="AXP48" s="350"/>
      <c r="AXQ48" s="350"/>
      <c r="AXR48" s="350"/>
      <c r="AXS48" s="350"/>
      <c r="AXT48" s="350"/>
      <c r="AXU48" s="350"/>
      <c r="AXV48" s="350"/>
      <c r="AXW48" s="350"/>
      <c r="AXX48" s="350"/>
      <c r="AXY48" s="350"/>
      <c r="AXZ48" s="350"/>
      <c r="AYA48" s="350"/>
      <c r="AYB48" s="350"/>
      <c r="AYC48" s="350"/>
      <c r="AYD48" s="350"/>
      <c r="AYE48" s="350"/>
      <c r="AYF48" s="350"/>
      <c r="AYG48" s="350"/>
      <c r="AYH48" s="350"/>
      <c r="AYI48" s="350"/>
      <c r="AYJ48" s="350"/>
      <c r="AYK48" s="350"/>
      <c r="AYL48" s="350"/>
      <c r="AYM48" s="350"/>
      <c r="AYN48" s="350"/>
      <c r="AYO48" s="350"/>
      <c r="AYP48" s="350"/>
      <c r="AYQ48" s="350"/>
      <c r="AYR48" s="350"/>
      <c r="AYS48" s="350"/>
      <c r="AYT48" s="350"/>
      <c r="AYU48" s="350"/>
      <c r="AYV48" s="350"/>
      <c r="AYW48" s="350"/>
      <c r="AYX48" s="350"/>
      <c r="AYY48" s="350"/>
      <c r="AYZ48" s="350"/>
      <c r="AZA48" s="350"/>
      <c r="AZB48" s="350"/>
      <c r="AZC48" s="350"/>
      <c r="AZD48" s="350"/>
      <c r="AZE48" s="350"/>
      <c r="AZF48" s="350"/>
      <c r="AZG48" s="350"/>
      <c r="AZH48" s="350"/>
      <c r="AZI48" s="350"/>
      <c r="AZJ48" s="350"/>
      <c r="AZK48" s="350"/>
      <c r="AZL48" s="350"/>
      <c r="AZM48" s="350"/>
      <c r="AZN48" s="350"/>
      <c r="AZO48" s="350"/>
      <c r="AZP48" s="350"/>
      <c r="AZQ48" s="350"/>
      <c r="AZR48" s="350"/>
      <c r="AZS48" s="350"/>
      <c r="AZT48" s="350"/>
      <c r="AZU48" s="350"/>
      <c r="AZV48" s="350"/>
      <c r="AZW48" s="350"/>
      <c r="AZX48" s="350"/>
      <c r="AZY48" s="350"/>
      <c r="AZZ48" s="350"/>
      <c r="BAA48" s="350"/>
      <c r="BAB48" s="350"/>
      <c r="BAC48" s="350"/>
      <c r="BAD48" s="350"/>
      <c r="BAE48" s="350"/>
      <c r="BAF48" s="350"/>
      <c r="BAG48" s="350"/>
      <c r="BAH48" s="350"/>
      <c r="BAI48" s="350"/>
      <c r="BAJ48" s="350"/>
      <c r="BAK48" s="350"/>
      <c r="BAL48" s="350"/>
      <c r="BAM48" s="350"/>
      <c r="BAN48" s="350"/>
      <c r="BAO48" s="350"/>
      <c r="BAP48" s="350"/>
      <c r="BAQ48" s="350"/>
      <c r="BAR48" s="350"/>
      <c r="BAS48" s="350"/>
      <c r="BAT48" s="350"/>
      <c r="BAU48" s="350"/>
      <c r="BAV48" s="350"/>
      <c r="BAW48" s="350"/>
      <c r="BAX48" s="350"/>
      <c r="BAY48" s="350"/>
      <c r="BAZ48" s="350"/>
      <c r="BBA48" s="350"/>
      <c r="BBB48" s="350"/>
      <c r="BBC48" s="350"/>
      <c r="BBD48" s="350"/>
      <c r="BBE48" s="350"/>
      <c r="BBF48" s="350"/>
      <c r="BBG48" s="350"/>
      <c r="BBH48" s="350"/>
      <c r="BBI48" s="350"/>
      <c r="BBJ48" s="350"/>
      <c r="BBK48" s="350"/>
      <c r="BBL48" s="350"/>
      <c r="BBM48" s="350"/>
      <c r="BBN48" s="350"/>
      <c r="BBO48" s="350"/>
      <c r="BBP48" s="350"/>
      <c r="BBQ48" s="350"/>
      <c r="BBR48" s="350"/>
      <c r="BBS48" s="350"/>
      <c r="BBT48" s="350"/>
      <c r="BBU48" s="350"/>
      <c r="BBV48" s="350"/>
      <c r="BBW48" s="350"/>
      <c r="BBX48" s="350"/>
      <c r="BBY48" s="350"/>
      <c r="BBZ48" s="350"/>
      <c r="BCA48" s="350"/>
      <c r="BCB48" s="350"/>
      <c r="BCC48" s="350"/>
      <c r="BCD48" s="350"/>
      <c r="BCE48" s="350"/>
      <c r="BCF48" s="350"/>
      <c r="BCG48" s="350"/>
      <c r="BCH48" s="350"/>
      <c r="BCI48" s="350"/>
      <c r="BCJ48" s="350"/>
      <c r="BCK48" s="350"/>
      <c r="BCL48" s="350"/>
      <c r="BCM48" s="350"/>
      <c r="BCN48" s="350"/>
      <c r="BCO48" s="350"/>
      <c r="BCP48" s="350"/>
      <c r="BCQ48" s="350"/>
      <c r="BCR48" s="350"/>
      <c r="BCS48" s="350"/>
      <c r="BCT48" s="350"/>
      <c r="BCU48" s="350"/>
      <c r="BCV48" s="350"/>
      <c r="BCW48" s="350"/>
      <c r="BCX48" s="350"/>
      <c r="BCY48" s="350"/>
      <c r="BCZ48" s="350"/>
      <c r="BDA48" s="350"/>
      <c r="BDB48" s="350"/>
      <c r="BDC48" s="350"/>
      <c r="BDD48" s="350"/>
      <c r="BDE48" s="350"/>
      <c r="BDF48" s="350"/>
      <c r="BDG48" s="350"/>
      <c r="BDH48" s="350"/>
      <c r="BDI48" s="350"/>
      <c r="BDJ48" s="350"/>
      <c r="BDK48" s="350"/>
      <c r="BDL48" s="350"/>
      <c r="BDM48" s="350"/>
      <c r="BDN48" s="350"/>
      <c r="BDO48" s="350"/>
      <c r="BDP48" s="350"/>
      <c r="BDQ48" s="350"/>
      <c r="BDR48" s="350"/>
      <c r="BDS48" s="350"/>
      <c r="BDT48" s="350"/>
      <c r="BDU48" s="350"/>
      <c r="BDV48" s="350"/>
      <c r="BDW48" s="350"/>
      <c r="BDX48" s="350"/>
      <c r="BDY48" s="350"/>
      <c r="BDZ48" s="350"/>
      <c r="BEA48" s="350"/>
      <c r="BEB48" s="350"/>
      <c r="BEC48" s="350"/>
      <c r="BED48" s="350"/>
      <c r="BEE48" s="350"/>
      <c r="BEF48" s="350"/>
      <c r="BEG48" s="350"/>
      <c r="BEH48" s="350"/>
      <c r="BEI48" s="350"/>
      <c r="BEJ48" s="350"/>
      <c r="BEK48" s="350"/>
      <c r="BEL48" s="350"/>
      <c r="BEM48" s="350"/>
      <c r="BEN48" s="350"/>
      <c r="BEO48" s="350"/>
      <c r="BEP48" s="350"/>
      <c r="BEQ48" s="350"/>
      <c r="BER48" s="350"/>
      <c r="BES48" s="350"/>
      <c r="BET48" s="350"/>
      <c r="BEU48" s="350"/>
      <c r="BEV48" s="350"/>
      <c r="BEW48" s="350"/>
      <c r="BEX48" s="350"/>
      <c r="BEY48" s="350"/>
      <c r="BEZ48" s="350"/>
      <c r="BFA48" s="350"/>
      <c r="BFB48" s="350"/>
      <c r="BFC48" s="350"/>
      <c r="BFD48" s="350"/>
      <c r="BFE48" s="350"/>
      <c r="BFF48" s="350"/>
      <c r="BFG48" s="350"/>
      <c r="BFH48" s="350"/>
      <c r="BFI48" s="350"/>
      <c r="BFJ48" s="350"/>
      <c r="BFK48" s="350"/>
      <c r="BFL48" s="350"/>
      <c r="BFM48" s="350"/>
      <c r="BFN48" s="350"/>
      <c r="BFO48" s="350"/>
      <c r="BFP48" s="350"/>
      <c r="BFQ48" s="350"/>
      <c r="BFR48" s="350"/>
      <c r="BFS48" s="350"/>
      <c r="BFT48" s="350"/>
      <c r="BFU48" s="350"/>
      <c r="BFV48" s="350"/>
      <c r="BFW48" s="350"/>
      <c r="BFX48" s="350"/>
      <c r="BFY48" s="350"/>
      <c r="BFZ48" s="350"/>
      <c r="BGA48" s="350"/>
      <c r="BGB48" s="350"/>
      <c r="BGC48" s="350"/>
      <c r="BGD48" s="350"/>
      <c r="BGE48" s="350"/>
      <c r="BGF48" s="350"/>
      <c r="BGG48" s="350"/>
      <c r="BGH48" s="350"/>
      <c r="BGI48" s="350"/>
      <c r="BGJ48" s="350"/>
      <c r="BGK48" s="350"/>
      <c r="BGL48" s="350"/>
      <c r="BGM48" s="350"/>
      <c r="BGN48" s="350"/>
      <c r="BGO48" s="350"/>
      <c r="BGP48" s="350"/>
      <c r="BGQ48" s="350"/>
      <c r="BGR48" s="350"/>
      <c r="BGS48" s="350"/>
      <c r="BGT48" s="350"/>
      <c r="BGU48" s="350"/>
      <c r="BGV48" s="350"/>
      <c r="BGW48" s="350"/>
      <c r="BGX48" s="350"/>
      <c r="BGY48" s="350"/>
      <c r="BGZ48" s="350"/>
      <c r="BHA48" s="350"/>
      <c r="BHB48" s="350"/>
      <c r="BHC48" s="350"/>
      <c r="BHD48" s="350"/>
      <c r="BHE48" s="350"/>
      <c r="BHF48" s="350"/>
      <c r="BHG48" s="350"/>
      <c r="BHH48" s="350"/>
      <c r="BHI48" s="350"/>
      <c r="BHJ48" s="350"/>
      <c r="BHK48" s="350"/>
      <c r="BHL48" s="350"/>
      <c r="BHM48" s="350"/>
      <c r="BHN48" s="350"/>
      <c r="BHO48" s="350"/>
      <c r="BHP48" s="350"/>
      <c r="BHQ48" s="350"/>
      <c r="BHR48" s="350"/>
      <c r="BHS48" s="350"/>
      <c r="BHT48" s="350"/>
      <c r="BHU48" s="350"/>
      <c r="BHV48" s="350"/>
      <c r="BHW48" s="350"/>
      <c r="BHX48" s="350"/>
      <c r="BHY48" s="350"/>
      <c r="BHZ48" s="350"/>
      <c r="BIA48" s="350"/>
      <c r="BIB48" s="350"/>
      <c r="BIC48" s="350"/>
      <c r="BID48" s="350"/>
      <c r="BIE48" s="350"/>
      <c r="BIF48" s="350"/>
      <c r="BIG48" s="350"/>
      <c r="BIH48" s="350"/>
      <c r="BII48" s="350"/>
      <c r="BIJ48" s="350"/>
      <c r="BIK48" s="350"/>
      <c r="BIL48" s="350"/>
      <c r="BIM48" s="350"/>
      <c r="BIN48" s="350"/>
      <c r="BIO48" s="350"/>
      <c r="BIP48" s="350"/>
      <c r="BIQ48" s="350"/>
      <c r="BIR48" s="350"/>
      <c r="BIS48" s="350"/>
      <c r="BIT48" s="350"/>
      <c r="BIU48" s="350"/>
      <c r="BIV48" s="350"/>
      <c r="BIW48" s="350"/>
      <c r="BIX48" s="350"/>
      <c r="BIY48" s="350"/>
      <c r="BIZ48" s="350"/>
      <c r="BJA48" s="350"/>
      <c r="BJB48" s="350"/>
      <c r="BJC48" s="350"/>
      <c r="BJD48" s="350"/>
      <c r="BJE48" s="350"/>
      <c r="BJF48" s="350"/>
      <c r="BJG48" s="350"/>
      <c r="BJH48" s="350"/>
      <c r="BJI48" s="350"/>
      <c r="BJJ48" s="350"/>
      <c r="BJK48" s="350"/>
      <c r="BJL48" s="350"/>
      <c r="BJM48" s="350"/>
      <c r="BJN48" s="350"/>
      <c r="BJO48" s="350"/>
      <c r="BJP48" s="350"/>
      <c r="BJQ48" s="350"/>
      <c r="BJR48" s="350"/>
      <c r="BJS48" s="350"/>
      <c r="BJT48" s="350"/>
      <c r="BJU48" s="350"/>
      <c r="BJV48" s="350"/>
      <c r="BJW48" s="350"/>
      <c r="BJX48" s="350"/>
      <c r="BJY48" s="350"/>
      <c r="BJZ48" s="350"/>
      <c r="BKA48" s="350"/>
      <c r="BKB48" s="350"/>
      <c r="BKC48" s="350"/>
      <c r="BKD48" s="350"/>
      <c r="BKE48" s="350"/>
      <c r="BKF48" s="350"/>
      <c r="BKG48" s="350"/>
      <c r="BKH48" s="350"/>
      <c r="BKI48" s="350"/>
      <c r="BKJ48" s="350"/>
      <c r="BKK48" s="350"/>
      <c r="BKL48" s="350"/>
      <c r="BKM48" s="350"/>
      <c r="BKN48" s="350"/>
      <c r="BKO48" s="350"/>
      <c r="BKP48" s="350"/>
      <c r="BKQ48" s="350"/>
      <c r="BKR48" s="350"/>
      <c r="BKS48" s="350"/>
      <c r="BKT48" s="350"/>
      <c r="BKU48" s="350"/>
      <c r="BKV48" s="350"/>
      <c r="BKW48" s="350"/>
      <c r="BKX48" s="350"/>
      <c r="BKY48" s="350"/>
      <c r="BKZ48" s="350"/>
      <c r="BLA48" s="350"/>
      <c r="BLB48" s="350"/>
      <c r="BLC48" s="350"/>
      <c r="BLD48" s="350"/>
      <c r="BLE48" s="350"/>
      <c r="BLF48" s="350"/>
      <c r="BLG48" s="350"/>
      <c r="BLH48" s="350"/>
      <c r="BLI48" s="350"/>
      <c r="BLJ48" s="350"/>
      <c r="BLK48" s="350"/>
      <c r="BLL48" s="350"/>
      <c r="BLM48" s="350"/>
      <c r="BLN48" s="350"/>
      <c r="BLO48" s="350"/>
      <c r="BLP48" s="350"/>
      <c r="BLQ48" s="350"/>
      <c r="BLR48" s="350"/>
      <c r="BLS48" s="350"/>
      <c r="BLT48" s="350"/>
      <c r="BLU48" s="350"/>
      <c r="BLV48" s="350"/>
      <c r="BLW48" s="350"/>
      <c r="BLX48" s="350"/>
      <c r="BLY48" s="350"/>
      <c r="BLZ48" s="350"/>
      <c r="BMA48" s="350"/>
      <c r="BMB48" s="350"/>
      <c r="BMC48" s="350"/>
      <c r="BMD48" s="350"/>
      <c r="BME48" s="350"/>
      <c r="BMF48" s="350"/>
      <c r="BMG48" s="350"/>
      <c r="BMH48" s="350"/>
      <c r="BMI48" s="350"/>
      <c r="BMJ48" s="350"/>
      <c r="BMK48" s="350"/>
      <c r="BML48" s="350"/>
      <c r="BMM48" s="350"/>
      <c r="BMN48" s="350"/>
      <c r="BMO48" s="350"/>
      <c r="BMP48" s="350"/>
      <c r="BMQ48" s="350"/>
      <c r="BMR48" s="350"/>
      <c r="BMS48" s="350"/>
      <c r="BMT48" s="350"/>
      <c r="BMU48" s="350"/>
      <c r="BMV48" s="350"/>
      <c r="BMW48" s="350"/>
      <c r="BMX48" s="350"/>
      <c r="BMY48" s="350"/>
      <c r="BMZ48" s="350"/>
      <c r="BNA48" s="350"/>
      <c r="BNB48" s="350"/>
      <c r="BNC48" s="350"/>
      <c r="BND48" s="350"/>
      <c r="BNE48" s="350"/>
      <c r="BNF48" s="350"/>
      <c r="BNG48" s="350"/>
      <c r="BNH48" s="350"/>
      <c r="BNI48" s="350"/>
      <c r="BNJ48" s="350"/>
      <c r="BNK48" s="350"/>
      <c r="BNL48" s="350"/>
      <c r="BNM48" s="350"/>
      <c r="BNN48" s="350"/>
      <c r="BNO48" s="350"/>
      <c r="BNP48" s="350"/>
      <c r="BNQ48" s="350"/>
      <c r="BNR48" s="350"/>
      <c r="BNS48" s="350"/>
      <c r="BNT48" s="350"/>
      <c r="BNU48" s="350"/>
      <c r="BNV48" s="350"/>
      <c r="BNW48" s="350"/>
      <c r="BNX48" s="350"/>
      <c r="BNY48" s="350"/>
      <c r="BNZ48" s="350"/>
      <c r="BOA48" s="350"/>
      <c r="BOB48" s="350"/>
      <c r="BOC48" s="350"/>
      <c r="BOD48" s="350"/>
      <c r="BOE48" s="350"/>
      <c r="BOF48" s="350"/>
      <c r="BOG48" s="350"/>
      <c r="BOH48" s="350"/>
      <c r="BOI48" s="350"/>
      <c r="BOJ48" s="350"/>
      <c r="BOK48" s="350"/>
      <c r="BOL48" s="350"/>
      <c r="BOM48" s="350"/>
      <c r="BON48" s="350"/>
      <c r="BOO48" s="350"/>
      <c r="BOP48" s="350"/>
      <c r="BOQ48" s="350"/>
      <c r="BOR48" s="350"/>
      <c r="BOS48" s="350"/>
      <c r="BOT48" s="350"/>
      <c r="BOU48" s="350"/>
      <c r="BOV48" s="350"/>
      <c r="BOW48" s="350"/>
      <c r="BOX48" s="350"/>
      <c r="BOY48" s="350"/>
      <c r="BOZ48" s="350"/>
      <c r="BPA48" s="350"/>
      <c r="BPB48" s="350"/>
      <c r="BPC48" s="350"/>
      <c r="BPD48" s="350"/>
      <c r="BPE48" s="350"/>
      <c r="BPF48" s="350"/>
      <c r="BPG48" s="350"/>
      <c r="BPH48" s="350"/>
      <c r="BPI48" s="350"/>
      <c r="BPJ48" s="350"/>
      <c r="BPK48" s="350"/>
      <c r="BPL48" s="350"/>
      <c r="BPM48" s="350"/>
      <c r="BPN48" s="350"/>
      <c r="BPO48" s="350"/>
      <c r="BPP48" s="350"/>
      <c r="BPQ48" s="350"/>
      <c r="BPR48" s="350"/>
      <c r="BPS48" s="350"/>
      <c r="BPT48" s="350"/>
      <c r="BPU48" s="350"/>
      <c r="BPV48" s="350"/>
      <c r="BPW48" s="350"/>
      <c r="BPX48" s="350"/>
      <c r="BPY48" s="350"/>
      <c r="BPZ48" s="350"/>
      <c r="BQA48" s="350"/>
      <c r="BQB48" s="350"/>
      <c r="BQC48" s="350"/>
      <c r="BQD48" s="350"/>
      <c r="BQE48" s="350"/>
      <c r="BQF48" s="350"/>
      <c r="BQG48" s="350"/>
      <c r="BQH48" s="350"/>
      <c r="BQI48" s="350"/>
      <c r="BQJ48" s="350"/>
      <c r="BQK48" s="350"/>
      <c r="BQL48" s="350"/>
      <c r="BQM48" s="350"/>
      <c r="BQN48" s="350"/>
      <c r="BQO48" s="350"/>
      <c r="BQP48" s="350"/>
      <c r="BQQ48" s="350"/>
      <c r="BQR48" s="350"/>
      <c r="BQS48" s="350"/>
      <c r="BQT48" s="350"/>
      <c r="BQU48" s="350"/>
      <c r="BQV48" s="350"/>
      <c r="BQW48" s="350"/>
      <c r="BQX48" s="350"/>
      <c r="BQY48" s="350"/>
      <c r="BQZ48" s="350"/>
      <c r="BRA48" s="350"/>
      <c r="BRB48" s="350"/>
      <c r="BRC48" s="350"/>
      <c r="BRD48" s="350"/>
      <c r="BRE48" s="350"/>
      <c r="BRF48" s="350"/>
      <c r="BRG48" s="350"/>
      <c r="BRH48" s="350"/>
      <c r="BRI48" s="350"/>
      <c r="BRJ48" s="350"/>
      <c r="BRK48" s="350"/>
      <c r="BRL48" s="350"/>
      <c r="BRM48" s="350"/>
      <c r="BRN48" s="350"/>
      <c r="BRO48" s="350"/>
      <c r="BRP48" s="350"/>
      <c r="BRQ48" s="350"/>
      <c r="BRR48" s="350"/>
      <c r="BRS48" s="350"/>
      <c r="BRT48" s="350"/>
      <c r="BRU48" s="350"/>
      <c r="BRV48" s="350"/>
      <c r="BRW48" s="350"/>
      <c r="BRX48" s="350"/>
      <c r="BRY48" s="350"/>
      <c r="BRZ48" s="350"/>
      <c r="BSA48" s="350"/>
      <c r="BSB48" s="350"/>
      <c r="BSC48" s="350"/>
      <c r="BSD48" s="350"/>
      <c r="BSE48" s="350"/>
      <c r="BSF48" s="350"/>
      <c r="BSG48" s="350"/>
      <c r="BSH48" s="350"/>
      <c r="BSI48" s="350"/>
      <c r="BSJ48" s="350"/>
      <c r="BSK48" s="350"/>
      <c r="BSL48" s="350"/>
      <c r="BSM48" s="350"/>
      <c r="BSN48" s="350"/>
      <c r="BSO48" s="350"/>
      <c r="BSP48" s="350"/>
      <c r="BSQ48" s="350"/>
      <c r="BSR48" s="350"/>
      <c r="BSS48" s="350"/>
      <c r="BST48" s="350"/>
      <c r="BSU48" s="350"/>
      <c r="BSV48" s="350"/>
      <c r="BSW48" s="350"/>
      <c r="BSX48" s="350"/>
      <c r="BSY48" s="350"/>
      <c r="BSZ48" s="350"/>
      <c r="BTA48" s="350"/>
      <c r="BTB48" s="350"/>
      <c r="BTC48" s="350"/>
      <c r="BTD48" s="350"/>
      <c r="BTE48" s="350"/>
      <c r="BTF48" s="350"/>
      <c r="BTG48" s="350"/>
      <c r="BTH48" s="350"/>
      <c r="BTI48" s="350"/>
      <c r="BTJ48" s="350"/>
      <c r="BTK48" s="350"/>
      <c r="BTL48" s="350"/>
      <c r="BTM48" s="350"/>
      <c r="BTN48" s="350"/>
      <c r="BTO48" s="350"/>
      <c r="BTP48" s="350"/>
      <c r="BTQ48" s="350"/>
      <c r="BTR48" s="350"/>
      <c r="BTS48" s="350"/>
      <c r="BTT48" s="350"/>
      <c r="BTU48" s="350"/>
      <c r="BTV48" s="350"/>
      <c r="BTW48" s="350"/>
      <c r="BTX48" s="350"/>
      <c r="BTY48" s="350"/>
      <c r="BTZ48" s="350"/>
      <c r="BUA48" s="350"/>
      <c r="BUB48" s="350"/>
      <c r="BUC48" s="350"/>
      <c r="BUD48" s="350"/>
      <c r="BUE48" s="350"/>
      <c r="BUF48" s="350"/>
      <c r="BUG48" s="350"/>
      <c r="BUH48" s="350"/>
      <c r="BUI48" s="350"/>
      <c r="BUJ48" s="350"/>
      <c r="BUK48" s="350"/>
      <c r="BUL48" s="350"/>
      <c r="BUM48" s="350"/>
      <c r="BUN48" s="350"/>
      <c r="BUO48" s="350"/>
      <c r="BUP48" s="350"/>
      <c r="BUQ48" s="350"/>
      <c r="BUR48" s="350"/>
      <c r="BUS48" s="350"/>
      <c r="BUT48" s="350"/>
      <c r="BUU48" s="350"/>
      <c r="BUV48" s="350"/>
      <c r="BUW48" s="350"/>
      <c r="BUX48" s="350"/>
      <c r="BUY48" s="350"/>
      <c r="BUZ48" s="350"/>
      <c r="BVA48" s="350"/>
      <c r="BVB48" s="350"/>
      <c r="BVC48" s="350"/>
      <c r="BVD48" s="350"/>
      <c r="BVE48" s="350"/>
      <c r="BVF48" s="350"/>
      <c r="BVG48" s="350"/>
      <c r="BVH48" s="350"/>
      <c r="BVI48" s="350"/>
      <c r="BVJ48" s="350"/>
      <c r="BVK48" s="350"/>
      <c r="BVL48" s="350"/>
      <c r="BVM48" s="350"/>
      <c r="BVN48" s="350"/>
      <c r="BVO48" s="350"/>
      <c r="BVP48" s="350"/>
      <c r="BVQ48" s="350"/>
      <c r="BVR48" s="350"/>
      <c r="BVS48" s="350"/>
      <c r="BVT48" s="350"/>
      <c r="BVU48" s="350"/>
      <c r="BVV48" s="350"/>
      <c r="BVW48" s="350"/>
      <c r="BVX48" s="350"/>
      <c r="BVY48" s="350"/>
      <c r="BVZ48" s="350"/>
      <c r="BWA48" s="350"/>
      <c r="BWB48" s="350"/>
      <c r="BWC48" s="350"/>
      <c r="BWD48" s="350"/>
      <c r="BWE48" s="350"/>
      <c r="BWF48" s="350"/>
      <c r="BWG48" s="350"/>
      <c r="BWH48" s="350"/>
      <c r="BWI48" s="350"/>
      <c r="BWJ48" s="350"/>
      <c r="BWK48" s="350"/>
      <c r="BWL48" s="350"/>
      <c r="BWM48" s="350"/>
      <c r="BWN48" s="350"/>
      <c r="BWO48" s="350"/>
      <c r="BWP48" s="350"/>
      <c r="BWQ48" s="350"/>
      <c r="BWR48" s="350"/>
      <c r="BWS48" s="350"/>
      <c r="BWT48" s="350"/>
      <c r="BWU48" s="350"/>
      <c r="BWV48" s="350"/>
      <c r="BWW48" s="350"/>
      <c r="BWX48" s="350"/>
      <c r="BWY48" s="350"/>
      <c r="BWZ48" s="350"/>
      <c r="BXA48" s="350"/>
      <c r="BXB48" s="350"/>
      <c r="BXC48" s="350"/>
      <c r="BXD48" s="350"/>
      <c r="BXE48" s="350"/>
      <c r="BXF48" s="350"/>
      <c r="BXG48" s="350"/>
      <c r="BXH48" s="350"/>
      <c r="BXI48" s="350"/>
      <c r="BXJ48" s="350"/>
      <c r="BXK48" s="350"/>
      <c r="BXL48" s="350"/>
      <c r="BXM48" s="350"/>
      <c r="BXN48" s="350"/>
      <c r="BXO48" s="350"/>
      <c r="BXP48" s="350"/>
      <c r="BXQ48" s="350"/>
      <c r="BXR48" s="350"/>
      <c r="BXS48" s="350"/>
      <c r="BXT48" s="350"/>
      <c r="BXU48" s="350"/>
      <c r="BXV48" s="350"/>
      <c r="BXW48" s="350"/>
      <c r="BXX48" s="350"/>
      <c r="BXY48" s="350"/>
      <c r="BXZ48" s="350"/>
      <c r="BYA48" s="350"/>
      <c r="BYB48" s="350"/>
      <c r="BYC48" s="350"/>
      <c r="BYD48" s="350"/>
      <c r="BYE48" s="350"/>
      <c r="BYF48" s="350"/>
      <c r="BYG48" s="350"/>
      <c r="BYH48" s="350"/>
      <c r="BYI48" s="350"/>
      <c r="BYJ48" s="350"/>
      <c r="BYK48" s="350"/>
      <c r="BYL48" s="350"/>
      <c r="BYM48" s="350"/>
      <c r="BYN48" s="350"/>
      <c r="BYO48" s="350"/>
      <c r="BYP48" s="350"/>
      <c r="BYQ48" s="350"/>
      <c r="BYR48" s="350"/>
      <c r="BYS48" s="350"/>
      <c r="BYT48" s="350"/>
      <c r="BYU48" s="350"/>
      <c r="BYV48" s="350"/>
      <c r="BYW48" s="350"/>
      <c r="BYX48" s="350"/>
      <c r="BYY48" s="350"/>
      <c r="BYZ48" s="350"/>
      <c r="BZA48" s="350"/>
      <c r="BZB48" s="350"/>
      <c r="BZC48" s="350"/>
      <c r="BZD48" s="350"/>
      <c r="BZE48" s="350"/>
      <c r="BZF48" s="350"/>
      <c r="BZG48" s="350"/>
      <c r="BZH48" s="350"/>
      <c r="BZI48" s="350"/>
      <c r="BZJ48" s="350"/>
      <c r="BZK48" s="350"/>
      <c r="BZL48" s="350"/>
      <c r="BZM48" s="350"/>
      <c r="BZN48" s="350"/>
      <c r="BZO48" s="350"/>
      <c r="BZP48" s="350"/>
      <c r="BZQ48" s="350"/>
      <c r="BZR48" s="350"/>
      <c r="BZS48" s="350"/>
      <c r="BZT48" s="350"/>
      <c r="BZU48" s="350"/>
      <c r="BZV48" s="350"/>
      <c r="BZW48" s="350"/>
      <c r="BZX48" s="350"/>
      <c r="BZY48" s="350"/>
      <c r="BZZ48" s="350"/>
      <c r="CAA48" s="350"/>
      <c r="CAB48" s="350"/>
      <c r="CAC48" s="350"/>
      <c r="CAD48" s="350"/>
      <c r="CAE48" s="350"/>
      <c r="CAF48" s="350"/>
      <c r="CAG48" s="350"/>
      <c r="CAH48" s="350"/>
      <c r="CAI48" s="350"/>
      <c r="CAJ48" s="350"/>
      <c r="CAK48" s="350"/>
      <c r="CAL48" s="350"/>
      <c r="CAM48" s="350"/>
      <c r="CAN48" s="350"/>
      <c r="CAO48" s="350"/>
      <c r="CAP48" s="350"/>
      <c r="CAQ48" s="350"/>
      <c r="CAR48" s="350"/>
      <c r="CAS48" s="350"/>
      <c r="CAT48" s="350"/>
      <c r="CAU48" s="350"/>
      <c r="CAV48" s="350"/>
      <c r="CAW48" s="350"/>
      <c r="CAX48" s="350"/>
      <c r="CAY48" s="350"/>
      <c r="CAZ48" s="350"/>
      <c r="CBA48" s="350"/>
      <c r="CBB48" s="350"/>
      <c r="CBC48" s="350"/>
      <c r="CBD48" s="350"/>
      <c r="CBE48" s="350"/>
      <c r="CBF48" s="350"/>
      <c r="CBG48" s="350"/>
      <c r="CBH48" s="350"/>
      <c r="CBI48" s="350"/>
      <c r="CBJ48" s="350"/>
      <c r="CBK48" s="350"/>
      <c r="CBL48" s="350"/>
      <c r="CBM48" s="350"/>
      <c r="CBN48" s="350"/>
      <c r="CBO48" s="350"/>
      <c r="CBP48" s="350"/>
      <c r="CBQ48" s="350"/>
      <c r="CBR48" s="350"/>
      <c r="CBS48" s="350"/>
      <c r="CBT48" s="350"/>
      <c r="CBU48" s="350"/>
      <c r="CBV48" s="350"/>
      <c r="CBW48" s="350"/>
      <c r="CBX48" s="350"/>
      <c r="CBY48" s="350"/>
      <c r="CBZ48" s="350"/>
      <c r="CCA48" s="350"/>
      <c r="CCB48" s="350"/>
      <c r="CCC48" s="350"/>
      <c r="CCD48" s="350"/>
      <c r="CCE48" s="350"/>
      <c r="CCF48" s="350"/>
      <c r="CCG48" s="350"/>
      <c r="CCH48" s="350"/>
      <c r="CCI48" s="350"/>
      <c r="CCJ48" s="350"/>
      <c r="CCK48" s="350"/>
      <c r="CCL48" s="350"/>
      <c r="CCM48" s="350"/>
      <c r="CCN48" s="350"/>
      <c r="CCO48" s="350"/>
      <c r="CCP48" s="350"/>
      <c r="CCQ48" s="350"/>
      <c r="CCR48" s="350"/>
      <c r="CCS48" s="350"/>
      <c r="CCT48" s="350"/>
      <c r="CCU48" s="350"/>
      <c r="CCV48" s="350"/>
      <c r="CCW48" s="350"/>
      <c r="CCX48" s="350"/>
      <c r="CCY48" s="350"/>
      <c r="CCZ48" s="350"/>
      <c r="CDA48" s="350"/>
      <c r="CDB48" s="350"/>
      <c r="CDC48" s="350"/>
      <c r="CDD48" s="350"/>
      <c r="CDE48" s="350"/>
      <c r="CDF48" s="350"/>
      <c r="CDG48" s="350"/>
      <c r="CDH48" s="350"/>
      <c r="CDI48" s="350"/>
      <c r="CDJ48" s="350"/>
      <c r="CDK48" s="350"/>
      <c r="CDL48" s="350"/>
      <c r="CDM48" s="350"/>
      <c r="CDN48" s="350"/>
      <c r="CDO48" s="350"/>
      <c r="CDP48" s="350"/>
      <c r="CDQ48" s="350"/>
      <c r="CDR48" s="350"/>
      <c r="CDS48" s="350"/>
      <c r="CDT48" s="350"/>
      <c r="CDU48" s="350"/>
      <c r="CDV48" s="350"/>
      <c r="CDW48" s="350"/>
      <c r="CDX48" s="350"/>
      <c r="CDY48" s="350"/>
      <c r="CDZ48" s="350"/>
      <c r="CEA48" s="350"/>
      <c r="CEB48" s="350"/>
      <c r="CEC48" s="350"/>
      <c r="CED48" s="350"/>
      <c r="CEE48" s="350"/>
      <c r="CEF48" s="350"/>
      <c r="CEG48" s="350"/>
      <c r="CEH48" s="350"/>
      <c r="CEI48" s="350"/>
      <c r="CEJ48" s="350"/>
      <c r="CEK48" s="350"/>
      <c r="CEL48" s="350"/>
      <c r="CEM48" s="350"/>
      <c r="CEN48" s="350"/>
      <c r="CEO48" s="350"/>
      <c r="CEP48" s="350"/>
      <c r="CEQ48" s="350"/>
      <c r="CER48" s="350"/>
      <c r="CES48" s="350"/>
      <c r="CET48" s="350"/>
      <c r="CEU48" s="350"/>
      <c r="CEV48" s="350"/>
      <c r="CEW48" s="350"/>
      <c r="CEX48" s="350"/>
      <c r="CEY48" s="350"/>
      <c r="CEZ48" s="350"/>
      <c r="CFA48" s="350"/>
      <c r="CFB48" s="350"/>
      <c r="CFC48" s="350"/>
      <c r="CFD48" s="350"/>
      <c r="CFE48" s="350"/>
      <c r="CFF48" s="350"/>
      <c r="CFG48" s="350"/>
      <c r="CFH48" s="350"/>
      <c r="CFI48" s="350"/>
      <c r="CFJ48" s="350"/>
      <c r="CFK48" s="350"/>
      <c r="CFL48" s="350"/>
      <c r="CFM48" s="350"/>
      <c r="CFN48" s="350"/>
      <c r="CFO48" s="350"/>
      <c r="CFP48" s="350"/>
      <c r="CFQ48" s="350"/>
      <c r="CFR48" s="350"/>
      <c r="CFS48" s="350"/>
      <c r="CFT48" s="350"/>
      <c r="CFU48" s="350"/>
      <c r="CFV48" s="350"/>
      <c r="CFW48" s="350"/>
      <c r="CFX48" s="350"/>
      <c r="CFY48" s="350"/>
      <c r="CFZ48" s="350"/>
      <c r="CGA48" s="350"/>
      <c r="CGB48" s="350"/>
      <c r="CGC48" s="350"/>
      <c r="CGD48" s="350"/>
      <c r="CGE48" s="350"/>
      <c r="CGF48" s="350"/>
      <c r="CGG48" s="350"/>
      <c r="CGH48" s="350"/>
      <c r="CGI48" s="350"/>
      <c r="CGJ48" s="350"/>
      <c r="CGK48" s="350"/>
      <c r="CGL48" s="350"/>
      <c r="CGM48" s="350"/>
      <c r="CGN48" s="350"/>
      <c r="CGO48" s="350"/>
      <c r="CGP48" s="350"/>
      <c r="CGQ48" s="350"/>
      <c r="CGR48" s="350"/>
      <c r="CGS48" s="350"/>
      <c r="CGT48" s="350"/>
      <c r="CGU48" s="350"/>
      <c r="CGV48" s="350"/>
      <c r="CGW48" s="350"/>
      <c r="CGX48" s="350"/>
      <c r="CGY48" s="350"/>
      <c r="CGZ48" s="350"/>
      <c r="CHA48" s="350"/>
      <c r="CHB48" s="350"/>
      <c r="CHC48" s="350"/>
      <c r="CHD48" s="350"/>
      <c r="CHE48" s="350"/>
      <c r="CHF48" s="350"/>
      <c r="CHG48" s="350"/>
      <c r="CHH48" s="350"/>
      <c r="CHI48" s="350"/>
      <c r="CHJ48" s="350"/>
      <c r="CHK48" s="350"/>
      <c r="CHL48" s="350"/>
      <c r="CHM48" s="350"/>
      <c r="CHN48" s="350"/>
      <c r="CHO48" s="350"/>
      <c r="CHP48" s="350"/>
      <c r="CHQ48" s="350"/>
      <c r="CHR48" s="350"/>
      <c r="CHS48" s="350"/>
      <c r="CHT48" s="350"/>
      <c r="CHU48" s="350"/>
      <c r="CHV48" s="350"/>
      <c r="CHW48" s="350"/>
      <c r="CHX48" s="350"/>
      <c r="CHY48" s="350"/>
      <c r="CHZ48" s="350"/>
      <c r="CIA48" s="350"/>
      <c r="CIB48" s="350"/>
      <c r="CIC48" s="350"/>
      <c r="CID48" s="350"/>
      <c r="CIE48" s="350"/>
      <c r="CIF48" s="350"/>
      <c r="CIG48" s="350"/>
      <c r="CIH48" s="350"/>
      <c r="CII48" s="350"/>
      <c r="CIJ48" s="350"/>
      <c r="CIK48" s="350"/>
      <c r="CIL48" s="350"/>
      <c r="CIM48" s="350"/>
      <c r="CIN48" s="350"/>
      <c r="CIO48" s="350"/>
      <c r="CIP48" s="350"/>
      <c r="CIQ48" s="350"/>
      <c r="CIR48" s="350"/>
      <c r="CIS48" s="350"/>
      <c r="CIT48" s="350"/>
      <c r="CIU48" s="350"/>
      <c r="CIV48" s="350"/>
      <c r="CIW48" s="350"/>
      <c r="CIX48" s="350"/>
      <c r="CIY48" s="350"/>
      <c r="CIZ48" s="350"/>
      <c r="CJA48" s="350"/>
      <c r="CJB48" s="350"/>
      <c r="CJC48" s="350"/>
      <c r="CJD48" s="350"/>
      <c r="CJE48" s="350"/>
      <c r="CJF48" s="350"/>
      <c r="CJG48" s="350"/>
      <c r="CJH48" s="350"/>
      <c r="CJI48" s="350"/>
      <c r="CJJ48" s="350"/>
      <c r="CJK48" s="350"/>
      <c r="CJL48" s="350"/>
      <c r="CJM48" s="350"/>
      <c r="CJN48" s="350"/>
      <c r="CJO48" s="350"/>
      <c r="CJP48" s="350"/>
      <c r="CJQ48" s="350"/>
      <c r="CJR48" s="350"/>
      <c r="CJS48" s="350"/>
      <c r="CJT48" s="350"/>
      <c r="CJU48" s="350"/>
      <c r="CJV48" s="350"/>
      <c r="CJW48" s="350"/>
      <c r="CJX48" s="350"/>
      <c r="CJY48" s="350"/>
      <c r="CJZ48" s="350"/>
      <c r="CKA48" s="350"/>
      <c r="CKB48" s="350"/>
      <c r="CKC48" s="350"/>
      <c r="CKD48" s="350"/>
      <c r="CKE48" s="350"/>
      <c r="CKF48" s="350"/>
      <c r="CKG48" s="350"/>
      <c r="CKH48" s="350"/>
      <c r="CKI48" s="350"/>
      <c r="CKJ48" s="350"/>
      <c r="CKK48" s="350"/>
      <c r="CKL48" s="350"/>
      <c r="CKM48" s="350"/>
      <c r="CKN48" s="350"/>
      <c r="CKO48" s="350"/>
      <c r="CKP48" s="350"/>
      <c r="CKQ48" s="350"/>
      <c r="CKR48" s="350"/>
      <c r="CKS48" s="350"/>
      <c r="CKT48" s="350"/>
      <c r="CKU48" s="350"/>
      <c r="CKV48" s="350"/>
      <c r="CKW48" s="350"/>
      <c r="CKX48" s="350"/>
      <c r="CKY48" s="350"/>
      <c r="CKZ48" s="350"/>
      <c r="CLA48" s="350"/>
      <c r="CLB48" s="350"/>
      <c r="CLC48" s="350"/>
      <c r="CLD48" s="350"/>
      <c r="CLE48" s="350"/>
      <c r="CLF48" s="350"/>
      <c r="CLG48" s="350"/>
      <c r="CLH48" s="350"/>
      <c r="CLI48" s="350"/>
      <c r="CLJ48" s="350"/>
      <c r="CLK48" s="350"/>
      <c r="CLL48" s="350"/>
      <c r="CLM48" s="350"/>
      <c r="CLN48" s="350"/>
      <c r="CLO48" s="350"/>
      <c r="CLP48" s="350"/>
      <c r="CLQ48" s="350"/>
      <c r="CLR48" s="350"/>
      <c r="CLS48" s="350"/>
      <c r="CLT48" s="350"/>
      <c r="CLU48" s="350"/>
      <c r="CLV48" s="350"/>
      <c r="CLW48" s="350"/>
      <c r="CLX48" s="350"/>
      <c r="CLY48" s="350"/>
      <c r="CLZ48" s="350"/>
      <c r="CMA48" s="350"/>
      <c r="CMB48" s="350"/>
      <c r="CMC48" s="350"/>
      <c r="CMD48" s="350"/>
      <c r="CME48" s="350"/>
      <c r="CMF48" s="350"/>
      <c r="CMG48" s="350"/>
      <c r="CMH48" s="350"/>
      <c r="CMI48" s="350"/>
      <c r="CMJ48" s="350"/>
      <c r="CMK48" s="350"/>
      <c r="CML48" s="350"/>
      <c r="CMM48" s="350"/>
      <c r="CMN48" s="350"/>
      <c r="CMO48" s="350"/>
      <c r="CMP48" s="350"/>
      <c r="CMQ48" s="350"/>
      <c r="CMR48" s="350"/>
      <c r="CMS48" s="350"/>
      <c r="CMT48" s="350"/>
      <c r="CMU48" s="350"/>
      <c r="CMV48" s="350"/>
      <c r="CMW48" s="350"/>
      <c r="CMX48" s="350"/>
      <c r="CMY48" s="350"/>
      <c r="CMZ48" s="350"/>
      <c r="CNA48" s="350"/>
      <c r="CNB48" s="350"/>
      <c r="CNC48" s="350"/>
      <c r="CND48" s="350"/>
      <c r="CNE48" s="350"/>
      <c r="CNF48" s="350"/>
      <c r="CNG48" s="350"/>
      <c r="CNH48" s="350"/>
      <c r="CNI48" s="350"/>
      <c r="CNJ48" s="350"/>
      <c r="CNK48" s="350"/>
      <c r="CNL48" s="350"/>
      <c r="CNM48" s="350"/>
      <c r="CNN48" s="350"/>
      <c r="CNO48" s="350"/>
      <c r="CNP48" s="350"/>
      <c r="CNQ48" s="350"/>
      <c r="CNR48" s="350"/>
      <c r="CNS48" s="350"/>
      <c r="CNT48" s="350"/>
      <c r="CNU48" s="350"/>
      <c r="CNV48" s="350"/>
      <c r="CNW48" s="350"/>
      <c r="CNX48" s="350"/>
      <c r="CNY48" s="350"/>
      <c r="CNZ48" s="350"/>
      <c r="COA48" s="350"/>
      <c r="COB48" s="350"/>
      <c r="COC48" s="350"/>
      <c r="COD48" s="350"/>
      <c r="COE48" s="350"/>
      <c r="COF48" s="350"/>
      <c r="COG48" s="350"/>
      <c r="COH48" s="350"/>
      <c r="COI48" s="350"/>
      <c r="COJ48" s="350"/>
      <c r="COK48" s="350"/>
      <c r="COL48" s="350"/>
      <c r="COM48" s="350"/>
      <c r="CON48" s="350"/>
      <c r="COO48" s="350"/>
      <c r="COP48" s="350"/>
      <c r="COQ48" s="350"/>
      <c r="COR48" s="350"/>
      <c r="COS48" s="350"/>
      <c r="COT48" s="350"/>
      <c r="COU48" s="350"/>
      <c r="COV48" s="350"/>
      <c r="COW48" s="350"/>
      <c r="COX48" s="350"/>
      <c r="COY48" s="350"/>
      <c r="COZ48" s="350"/>
      <c r="CPA48" s="350"/>
      <c r="CPB48" s="350"/>
      <c r="CPC48" s="350"/>
      <c r="CPD48" s="350"/>
      <c r="CPE48" s="350"/>
      <c r="CPF48" s="350"/>
      <c r="CPG48" s="350"/>
      <c r="CPH48" s="350"/>
      <c r="CPI48" s="350"/>
      <c r="CPJ48" s="350"/>
      <c r="CPK48" s="350"/>
      <c r="CPL48" s="350"/>
      <c r="CPM48" s="350"/>
      <c r="CPN48" s="350"/>
      <c r="CPO48" s="350"/>
      <c r="CPP48" s="350"/>
      <c r="CPQ48" s="350"/>
      <c r="CPR48" s="350"/>
      <c r="CPS48" s="350"/>
      <c r="CPT48" s="350"/>
      <c r="CPU48" s="350"/>
      <c r="CPV48" s="350"/>
      <c r="CPW48" s="350"/>
      <c r="CPX48" s="350"/>
      <c r="CPY48" s="350"/>
      <c r="CPZ48" s="350"/>
      <c r="CQA48" s="350"/>
      <c r="CQB48" s="350"/>
      <c r="CQC48" s="350"/>
      <c r="CQD48" s="350"/>
      <c r="CQE48" s="350"/>
      <c r="CQF48" s="350"/>
      <c r="CQG48" s="350"/>
      <c r="CQH48" s="350"/>
      <c r="CQI48" s="350"/>
      <c r="CQJ48" s="350"/>
      <c r="CQK48" s="350"/>
      <c r="CQL48" s="350"/>
      <c r="CQM48" s="350"/>
      <c r="CQN48" s="350"/>
      <c r="CQO48" s="350"/>
      <c r="CQP48" s="350"/>
      <c r="CQQ48" s="350"/>
      <c r="CQR48" s="350"/>
      <c r="CQS48" s="350"/>
      <c r="CQT48" s="350"/>
      <c r="CQU48" s="350"/>
      <c r="CQV48" s="350"/>
      <c r="CQW48" s="350"/>
      <c r="CQX48" s="350"/>
      <c r="CQY48" s="350"/>
      <c r="CQZ48" s="350"/>
      <c r="CRA48" s="350"/>
      <c r="CRB48" s="350"/>
      <c r="CRC48" s="350"/>
      <c r="CRD48" s="350"/>
      <c r="CRE48" s="350"/>
      <c r="CRF48" s="350"/>
      <c r="CRG48" s="350"/>
      <c r="CRH48" s="350"/>
      <c r="CRI48" s="350"/>
      <c r="CRJ48" s="350"/>
      <c r="CRK48" s="350"/>
      <c r="CRL48" s="350"/>
      <c r="CRM48" s="350"/>
      <c r="CRN48" s="350"/>
      <c r="CRO48" s="350"/>
      <c r="CRP48" s="350"/>
      <c r="CRQ48" s="350"/>
      <c r="CRR48" s="350"/>
      <c r="CRS48" s="350"/>
      <c r="CRT48" s="350"/>
      <c r="CRU48" s="350"/>
      <c r="CRV48" s="350"/>
      <c r="CRW48" s="350"/>
      <c r="CRX48" s="350"/>
      <c r="CRY48" s="350"/>
      <c r="CRZ48" s="350"/>
      <c r="CSA48" s="350"/>
      <c r="CSB48" s="350"/>
      <c r="CSC48" s="350"/>
      <c r="CSD48" s="350"/>
      <c r="CSE48" s="350"/>
      <c r="CSF48" s="350"/>
      <c r="CSG48" s="350"/>
      <c r="CSH48" s="350"/>
      <c r="CSI48" s="350"/>
      <c r="CSJ48" s="350"/>
      <c r="CSK48" s="350"/>
      <c r="CSL48" s="350"/>
      <c r="CSM48" s="350"/>
      <c r="CSN48" s="350"/>
      <c r="CSO48" s="350"/>
      <c r="CSP48" s="350"/>
      <c r="CSQ48" s="350"/>
      <c r="CSR48" s="350"/>
      <c r="CSS48" s="350"/>
      <c r="CST48" s="350"/>
      <c r="CSU48" s="350"/>
      <c r="CSV48" s="350"/>
      <c r="CSW48" s="350"/>
      <c r="CSX48" s="350"/>
      <c r="CSY48" s="350"/>
      <c r="CSZ48" s="350"/>
      <c r="CTA48" s="350"/>
      <c r="CTB48" s="350"/>
      <c r="CTC48" s="350"/>
      <c r="CTD48" s="350"/>
      <c r="CTE48" s="350"/>
      <c r="CTF48" s="350"/>
      <c r="CTG48" s="350"/>
      <c r="CTH48" s="350"/>
      <c r="CTI48" s="350"/>
      <c r="CTJ48" s="350"/>
      <c r="CTK48" s="350"/>
      <c r="CTL48" s="350"/>
      <c r="CTM48" s="350"/>
      <c r="CTN48" s="350"/>
      <c r="CTO48" s="350"/>
      <c r="CTP48" s="350"/>
      <c r="CTQ48" s="350"/>
      <c r="CTR48" s="350"/>
      <c r="CTS48" s="350"/>
      <c r="CTT48" s="350"/>
      <c r="CTU48" s="350"/>
      <c r="CTV48" s="350"/>
      <c r="CTW48" s="350"/>
      <c r="CTX48" s="350"/>
      <c r="CTY48" s="350"/>
      <c r="CTZ48" s="350"/>
      <c r="CUA48" s="350"/>
      <c r="CUB48" s="350"/>
      <c r="CUC48" s="350"/>
      <c r="CUD48" s="350"/>
      <c r="CUE48" s="350"/>
      <c r="CUF48" s="350"/>
      <c r="CUG48" s="350"/>
      <c r="CUH48" s="350"/>
      <c r="CUI48" s="350"/>
      <c r="CUJ48" s="350"/>
      <c r="CUK48" s="350"/>
      <c r="CUL48" s="350"/>
      <c r="CUM48" s="350"/>
      <c r="CUN48" s="350"/>
      <c r="CUO48" s="350"/>
      <c r="CUP48" s="350"/>
      <c r="CUQ48" s="350"/>
      <c r="CUR48" s="350"/>
      <c r="CUS48" s="350"/>
      <c r="CUT48" s="350"/>
      <c r="CUU48" s="350"/>
      <c r="CUV48" s="350"/>
      <c r="CUW48" s="350"/>
      <c r="CUX48" s="350"/>
      <c r="CUY48" s="350"/>
      <c r="CUZ48" s="350"/>
      <c r="CVA48" s="350"/>
      <c r="CVB48" s="350"/>
      <c r="CVC48" s="350"/>
      <c r="CVD48" s="350"/>
      <c r="CVE48" s="350"/>
      <c r="CVF48" s="350"/>
      <c r="CVG48" s="350"/>
      <c r="CVH48" s="350"/>
      <c r="CVI48" s="350"/>
      <c r="CVJ48" s="350"/>
      <c r="CVK48" s="350"/>
      <c r="CVL48" s="350"/>
      <c r="CVM48" s="350"/>
      <c r="CVN48" s="350"/>
      <c r="CVO48" s="350"/>
      <c r="CVP48" s="350"/>
      <c r="CVQ48" s="350"/>
      <c r="CVR48" s="350"/>
      <c r="CVS48" s="350"/>
      <c r="CVT48" s="350"/>
      <c r="CVU48" s="350"/>
      <c r="CVV48" s="350"/>
      <c r="CVW48" s="350"/>
      <c r="CVX48" s="350"/>
      <c r="CVY48" s="350"/>
      <c r="CVZ48" s="350"/>
      <c r="CWA48" s="350"/>
      <c r="CWB48" s="350"/>
      <c r="CWC48" s="350"/>
      <c r="CWD48" s="350"/>
      <c r="CWE48" s="350"/>
      <c r="CWF48" s="350"/>
      <c r="CWG48" s="350"/>
      <c r="CWH48" s="350"/>
      <c r="CWI48" s="350"/>
      <c r="CWJ48" s="350"/>
      <c r="CWK48" s="350"/>
      <c r="CWL48" s="350"/>
      <c r="CWM48" s="350"/>
      <c r="CWN48" s="350"/>
      <c r="CWO48" s="350"/>
      <c r="CWP48" s="350"/>
      <c r="CWQ48" s="350"/>
      <c r="CWR48" s="350"/>
      <c r="CWS48" s="350"/>
      <c r="CWT48" s="350"/>
      <c r="CWU48" s="350"/>
      <c r="CWV48" s="350"/>
      <c r="CWW48" s="350"/>
      <c r="CWX48" s="350"/>
      <c r="CWY48" s="350"/>
      <c r="CWZ48" s="350"/>
      <c r="CXA48" s="350"/>
      <c r="CXB48" s="350"/>
      <c r="CXC48" s="350"/>
      <c r="CXD48" s="350"/>
      <c r="CXE48" s="350"/>
      <c r="CXF48" s="350"/>
      <c r="CXG48" s="350"/>
      <c r="CXH48" s="350"/>
      <c r="CXI48" s="350"/>
      <c r="CXJ48" s="350"/>
      <c r="CXK48" s="350"/>
      <c r="CXL48" s="350"/>
      <c r="CXM48" s="350"/>
      <c r="CXN48" s="350"/>
      <c r="CXO48" s="350"/>
      <c r="CXP48" s="350"/>
      <c r="CXQ48" s="350"/>
      <c r="CXR48" s="350"/>
      <c r="CXS48" s="350"/>
      <c r="CXT48" s="350"/>
      <c r="CXU48" s="350"/>
      <c r="CXV48" s="350"/>
      <c r="CXW48" s="350"/>
      <c r="CXX48" s="350"/>
      <c r="CXY48" s="350"/>
      <c r="CXZ48" s="350"/>
      <c r="CYA48" s="350"/>
      <c r="CYB48" s="350"/>
      <c r="CYC48" s="350"/>
      <c r="CYD48" s="350"/>
      <c r="CYE48" s="350"/>
      <c r="CYF48" s="350"/>
      <c r="CYG48" s="350"/>
      <c r="CYH48" s="350"/>
      <c r="CYI48" s="350"/>
      <c r="CYJ48" s="350"/>
      <c r="CYK48" s="350"/>
      <c r="CYL48" s="350"/>
      <c r="CYM48" s="350"/>
      <c r="CYN48" s="350"/>
      <c r="CYO48" s="350"/>
      <c r="CYP48" s="350"/>
      <c r="CYQ48" s="350"/>
      <c r="CYR48" s="350"/>
      <c r="CYS48" s="350"/>
      <c r="CYT48" s="350"/>
      <c r="CYU48" s="350"/>
      <c r="CYV48" s="350"/>
      <c r="CYW48" s="350"/>
      <c r="CYX48" s="350"/>
      <c r="CYY48" s="350"/>
      <c r="CYZ48" s="350"/>
      <c r="CZA48" s="350"/>
      <c r="CZB48" s="350"/>
      <c r="CZC48" s="350"/>
      <c r="CZD48" s="350"/>
      <c r="CZE48" s="350"/>
      <c r="CZF48" s="350"/>
      <c r="CZG48" s="350"/>
      <c r="CZH48" s="350"/>
      <c r="CZI48" s="350"/>
      <c r="CZJ48" s="350"/>
      <c r="CZK48" s="350"/>
      <c r="CZL48" s="350"/>
      <c r="CZM48" s="350"/>
      <c r="CZN48" s="350"/>
      <c r="CZO48" s="350"/>
      <c r="CZP48" s="350"/>
      <c r="CZQ48" s="350"/>
      <c r="CZR48" s="350"/>
      <c r="CZS48" s="350"/>
      <c r="CZT48" s="350"/>
      <c r="CZU48" s="350"/>
      <c r="CZV48" s="350"/>
      <c r="CZW48" s="350"/>
      <c r="CZX48" s="350"/>
      <c r="CZY48" s="350"/>
      <c r="CZZ48" s="350"/>
      <c r="DAA48" s="350"/>
      <c r="DAB48" s="350"/>
      <c r="DAC48" s="350"/>
      <c r="DAD48" s="350"/>
      <c r="DAE48" s="350"/>
      <c r="DAF48" s="350"/>
      <c r="DAG48" s="350"/>
      <c r="DAH48" s="350"/>
      <c r="DAI48" s="350"/>
      <c r="DAJ48" s="350"/>
      <c r="DAK48" s="350"/>
      <c r="DAL48" s="350"/>
      <c r="DAM48" s="350"/>
      <c r="DAN48" s="350"/>
      <c r="DAO48" s="350"/>
      <c r="DAP48" s="350"/>
      <c r="DAQ48" s="350"/>
      <c r="DAR48" s="350"/>
      <c r="DAS48" s="350"/>
      <c r="DAT48" s="350"/>
      <c r="DAU48" s="350"/>
      <c r="DAV48" s="350"/>
      <c r="DAW48" s="350"/>
      <c r="DAX48" s="350"/>
      <c r="DAY48" s="350"/>
      <c r="DAZ48" s="350"/>
      <c r="DBA48" s="350"/>
      <c r="DBB48" s="350"/>
      <c r="DBC48" s="350"/>
      <c r="DBD48" s="350"/>
      <c r="DBE48" s="350"/>
      <c r="DBF48" s="350"/>
      <c r="DBG48" s="350"/>
      <c r="DBH48" s="350"/>
      <c r="DBI48" s="350"/>
      <c r="DBJ48" s="350"/>
      <c r="DBK48" s="350"/>
      <c r="DBL48" s="350"/>
      <c r="DBM48" s="350"/>
      <c r="DBN48" s="350"/>
      <c r="DBO48" s="350"/>
      <c r="DBP48" s="350"/>
      <c r="DBQ48" s="350"/>
      <c r="DBR48" s="350"/>
      <c r="DBS48" s="350"/>
      <c r="DBT48" s="350"/>
      <c r="DBU48" s="350"/>
      <c r="DBV48" s="350"/>
      <c r="DBW48" s="350"/>
      <c r="DBX48" s="350"/>
      <c r="DBY48" s="350"/>
      <c r="DBZ48" s="350"/>
      <c r="DCA48" s="350"/>
      <c r="DCB48" s="350"/>
      <c r="DCC48" s="350"/>
      <c r="DCD48" s="350"/>
      <c r="DCE48" s="350"/>
      <c r="DCF48" s="350"/>
      <c r="DCG48" s="350"/>
      <c r="DCH48" s="350"/>
      <c r="DCI48" s="350"/>
      <c r="DCJ48" s="350"/>
      <c r="DCK48" s="350"/>
      <c r="DCL48" s="350"/>
      <c r="DCM48" s="350"/>
      <c r="DCN48" s="350"/>
      <c r="DCO48" s="350"/>
      <c r="DCP48" s="350"/>
      <c r="DCQ48" s="350"/>
      <c r="DCR48" s="350"/>
      <c r="DCS48" s="350"/>
      <c r="DCT48" s="350"/>
      <c r="DCU48" s="350"/>
      <c r="DCV48" s="350"/>
      <c r="DCW48" s="350"/>
      <c r="DCX48" s="350"/>
      <c r="DCY48" s="350"/>
      <c r="DCZ48" s="350"/>
      <c r="DDA48" s="350"/>
      <c r="DDB48" s="350"/>
      <c r="DDC48" s="350"/>
      <c r="DDD48" s="350"/>
      <c r="DDE48" s="350"/>
      <c r="DDF48" s="350"/>
      <c r="DDG48" s="350"/>
      <c r="DDH48" s="350"/>
      <c r="DDI48" s="350"/>
      <c r="DDJ48" s="350"/>
      <c r="DDK48" s="350"/>
      <c r="DDL48" s="350"/>
      <c r="DDM48" s="350"/>
      <c r="DDN48" s="350"/>
      <c r="DDO48" s="350"/>
      <c r="DDP48" s="350"/>
      <c r="DDQ48" s="350"/>
      <c r="DDR48" s="350"/>
      <c r="DDS48" s="350"/>
      <c r="DDT48" s="350"/>
      <c r="DDU48" s="350"/>
      <c r="DDV48" s="350"/>
      <c r="DDW48" s="350"/>
      <c r="DDX48" s="350"/>
      <c r="DDY48" s="350"/>
      <c r="DDZ48" s="350"/>
      <c r="DEA48" s="350"/>
      <c r="DEB48" s="350"/>
      <c r="DEC48" s="350"/>
      <c r="DED48" s="350"/>
      <c r="DEE48" s="350"/>
      <c r="DEF48" s="350"/>
      <c r="DEG48" s="350"/>
      <c r="DEH48" s="350"/>
      <c r="DEI48" s="350"/>
      <c r="DEJ48" s="350"/>
      <c r="DEK48" s="350"/>
      <c r="DEL48" s="350"/>
      <c r="DEM48" s="350"/>
      <c r="DEN48" s="350"/>
      <c r="DEO48" s="350"/>
      <c r="DEP48" s="350"/>
      <c r="DEQ48" s="350"/>
      <c r="DER48" s="350"/>
      <c r="DES48" s="350"/>
      <c r="DET48" s="350"/>
      <c r="DEU48" s="350"/>
      <c r="DEV48" s="350"/>
      <c r="DEW48" s="350"/>
      <c r="DEX48" s="350"/>
      <c r="DEY48" s="350"/>
      <c r="DEZ48" s="350"/>
      <c r="DFA48" s="350"/>
      <c r="DFB48" s="350"/>
      <c r="DFC48" s="350"/>
      <c r="DFD48" s="350"/>
      <c r="DFE48" s="350"/>
      <c r="DFF48" s="350"/>
      <c r="DFG48" s="350"/>
      <c r="DFH48" s="350"/>
      <c r="DFI48" s="350"/>
      <c r="DFJ48" s="350"/>
      <c r="DFK48" s="350"/>
      <c r="DFL48" s="350"/>
      <c r="DFM48" s="350"/>
      <c r="DFN48" s="350"/>
      <c r="DFO48" s="350"/>
      <c r="DFP48" s="350"/>
      <c r="DFQ48" s="350"/>
      <c r="DFR48" s="350"/>
      <c r="DFS48" s="350"/>
      <c r="DFT48" s="350"/>
      <c r="DFU48" s="350"/>
      <c r="DFV48" s="350"/>
      <c r="DFW48" s="350"/>
      <c r="DFX48" s="350"/>
      <c r="DFY48" s="350"/>
      <c r="DFZ48" s="350"/>
      <c r="DGA48" s="350"/>
      <c r="DGB48" s="350"/>
      <c r="DGC48" s="350"/>
      <c r="DGD48" s="350"/>
      <c r="DGE48" s="350"/>
      <c r="DGF48" s="350"/>
      <c r="DGG48" s="350"/>
      <c r="DGH48" s="350"/>
      <c r="DGI48" s="350"/>
      <c r="DGJ48" s="350"/>
      <c r="DGK48" s="350"/>
      <c r="DGL48" s="350"/>
      <c r="DGM48" s="350"/>
      <c r="DGN48" s="350"/>
      <c r="DGO48" s="350"/>
      <c r="DGP48" s="350"/>
      <c r="DGQ48" s="350"/>
      <c r="DGR48" s="350"/>
      <c r="DGS48" s="350"/>
      <c r="DGT48" s="350"/>
      <c r="DGU48" s="350"/>
      <c r="DGV48" s="350"/>
      <c r="DGW48" s="350"/>
      <c r="DGX48" s="350"/>
      <c r="DGY48" s="350"/>
      <c r="DGZ48" s="350"/>
      <c r="DHA48" s="350"/>
      <c r="DHB48" s="350"/>
      <c r="DHC48" s="350"/>
      <c r="DHD48" s="350"/>
      <c r="DHE48" s="350"/>
      <c r="DHF48" s="350"/>
      <c r="DHG48" s="350"/>
      <c r="DHH48" s="350"/>
      <c r="DHI48" s="350"/>
      <c r="DHJ48" s="350"/>
      <c r="DHK48" s="350"/>
      <c r="DHL48" s="350"/>
      <c r="DHM48" s="350"/>
      <c r="DHN48" s="350"/>
      <c r="DHO48" s="350"/>
      <c r="DHP48" s="350"/>
      <c r="DHQ48" s="350"/>
      <c r="DHR48" s="350"/>
      <c r="DHS48" s="350"/>
      <c r="DHT48" s="350"/>
      <c r="DHU48" s="350"/>
      <c r="DHV48" s="350"/>
      <c r="DHW48" s="350"/>
      <c r="DHX48" s="350"/>
      <c r="DHY48" s="350"/>
      <c r="DHZ48" s="350"/>
      <c r="DIA48" s="350"/>
      <c r="DIB48" s="350"/>
      <c r="DIC48" s="350"/>
      <c r="DID48" s="350"/>
      <c r="DIE48" s="350"/>
      <c r="DIF48" s="350"/>
      <c r="DIG48" s="350"/>
      <c r="DIH48" s="350"/>
      <c r="DII48" s="350"/>
      <c r="DIJ48" s="350"/>
      <c r="DIK48" s="350"/>
      <c r="DIL48" s="350"/>
      <c r="DIM48" s="350"/>
      <c r="DIN48" s="350"/>
      <c r="DIO48" s="350"/>
      <c r="DIP48" s="350"/>
      <c r="DIQ48" s="350"/>
      <c r="DIR48" s="350"/>
      <c r="DIS48" s="350"/>
      <c r="DIT48" s="350"/>
      <c r="DIU48" s="350"/>
      <c r="DIV48" s="350"/>
      <c r="DIW48" s="350"/>
      <c r="DIX48" s="350"/>
      <c r="DIY48" s="350"/>
      <c r="DIZ48" s="350"/>
      <c r="DJA48" s="350"/>
      <c r="DJB48" s="350"/>
      <c r="DJC48" s="350"/>
      <c r="DJD48" s="350"/>
      <c r="DJE48" s="350"/>
      <c r="DJF48" s="350"/>
      <c r="DJG48" s="350"/>
      <c r="DJH48" s="350"/>
      <c r="DJI48" s="350"/>
      <c r="DJJ48" s="350"/>
      <c r="DJK48" s="350"/>
      <c r="DJL48" s="350"/>
      <c r="DJM48" s="350"/>
      <c r="DJN48" s="350"/>
      <c r="DJO48" s="350"/>
      <c r="DJP48" s="350"/>
      <c r="DJQ48" s="350"/>
      <c r="DJR48" s="350"/>
      <c r="DJS48" s="350"/>
      <c r="DJT48" s="350"/>
      <c r="DJU48" s="350"/>
      <c r="DJV48" s="350"/>
      <c r="DJW48" s="350"/>
      <c r="DJX48" s="350"/>
      <c r="DJY48" s="350"/>
      <c r="DJZ48" s="350"/>
      <c r="DKA48" s="350"/>
      <c r="DKB48" s="350"/>
      <c r="DKC48" s="350"/>
      <c r="DKD48" s="350"/>
      <c r="DKE48" s="350"/>
      <c r="DKF48" s="350"/>
      <c r="DKG48" s="350"/>
      <c r="DKH48" s="350"/>
      <c r="DKI48" s="350"/>
      <c r="DKJ48" s="350"/>
      <c r="DKK48" s="350"/>
      <c r="DKL48" s="350"/>
      <c r="DKM48" s="350"/>
      <c r="DKN48" s="350"/>
      <c r="DKO48" s="350"/>
      <c r="DKP48" s="350"/>
      <c r="DKQ48" s="350"/>
      <c r="DKR48" s="350"/>
      <c r="DKS48" s="350"/>
      <c r="DKT48" s="350"/>
      <c r="DKU48" s="350"/>
      <c r="DKV48" s="350"/>
      <c r="DKW48" s="350"/>
      <c r="DKX48" s="350"/>
      <c r="DKY48" s="350"/>
      <c r="DKZ48" s="350"/>
      <c r="DLA48" s="350"/>
      <c r="DLB48" s="350"/>
      <c r="DLC48" s="350"/>
      <c r="DLD48" s="350"/>
      <c r="DLE48" s="350"/>
      <c r="DLF48" s="350"/>
      <c r="DLG48" s="350"/>
      <c r="DLH48" s="350"/>
      <c r="DLI48" s="350"/>
      <c r="DLJ48" s="350"/>
      <c r="DLK48" s="350"/>
      <c r="DLL48" s="350"/>
      <c r="DLM48" s="350"/>
      <c r="DLN48" s="350"/>
      <c r="DLO48" s="350"/>
      <c r="DLP48" s="350"/>
      <c r="DLQ48" s="350"/>
      <c r="DLR48" s="350"/>
      <c r="DLS48" s="350"/>
      <c r="DLT48" s="350"/>
      <c r="DLU48" s="350"/>
      <c r="DLV48" s="350"/>
      <c r="DLW48" s="350"/>
      <c r="DLX48" s="350"/>
      <c r="DLY48" s="350"/>
      <c r="DLZ48" s="350"/>
      <c r="DMA48" s="350"/>
      <c r="DMB48" s="350"/>
      <c r="DMC48" s="350"/>
      <c r="DMD48" s="350"/>
      <c r="DME48" s="350"/>
      <c r="DMF48" s="350"/>
      <c r="DMG48" s="350"/>
      <c r="DMH48" s="350"/>
      <c r="DMI48" s="350"/>
      <c r="DMJ48" s="350"/>
      <c r="DMK48" s="350"/>
      <c r="DML48" s="350"/>
      <c r="DMM48" s="350"/>
      <c r="DMN48" s="350"/>
      <c r="DMO48" s="350"/>
      <c r="DMP48" s="350"/>
      <c r="DMQ48" s="350"/>
      <c r="DMR48" s="350"/>
      <c r="DMS48" s="350"/>
      <c r="DMT48" s="350"/>
      <c r="DMU48" s="350"/>
      <c r="DMV48" s="350"/>
      <c r="DMW48" s="350"/>
      <c r="DMX48" s="350"/>
      <c r="DMY48" s="350"/>
      <c r="DMZ48" s="350"/>
      <c r="DNA48" s="350"/>
      <c r="DNB48" s="350"/>
      <c r="DNC48" s="350"/>
      <c r="DND48" s="350"/>
      <c r="DNE48" s="350"/>
      <c r="DNF48" s="350"/>
      <c r="DNG48" s="350"/>
      <c r="DNH48" s="350"/>
      <c r="DNI48" s="350"/>
      <c r="DNJ48" s="350"/>
      <c r="DNK48" s="350"/>
      <c r="DNL48" s="350"/>
      <c r="DNM48" s="350"/>
      <c r="DNN48" s="350"/>
      <c r="DNO48" s="350"/>
      <c r="DNP48" s="350"/>
      <c r="DNQ48" s="350"/>
      <c r="DNR48" s="350"/>
      <c r="DNS48" s="350"/>
      <c r="DNT48" s="350"/>
      <c r="DNU48" s="350"/>
      <c r="DNV48" s="350"/>
      <c r="DNW48" s="350"/>
      <c r="DNX48" s="350"/>
      <c r="DNY48" s="350"/>
      <c r="DNZ48" s="350"/>
      <c r="DOA48" s="350"/>
      <c r="DOB48" s="350"/>
      <c r="DOC48" s="350"/>
      <c r="DOD48" s="350"/>
      <c r="DOE48" s="350"/>
      <c r="DOF48" s="350"/>
      <c r="DOG48" s="350"/>
      <c r="DOH48" s="350"/>
      <c r="DOI48" s="350"/>
      <c r="DOJ48" s="350"/>
      <c r="DOK48" s="350"/>
      <c r="DOL48" s="350"/>
      <c r="DOM48" s="350"/>
      <c r="DON48" s="350"/>
      <c r="DOO48" s="350"/>
      <c r="DOP48" s="350"/>
      <c r="DOQ48" s="350"/>
      <c r="DOR48" s="350"/>
      <c r="DOS48" s="350"/>
      <c r="DOT48" s="350"/>
      <c r="DOU48" s="350"/>
      <c r="DOV48" s="350"/>
      <c r="DOW48" s="350"/>
      <c r="DOX48" s="350"/>
      <c r="DOY48" s="350"/>
      <c r="DOZ48" s="350"/>
      <c r="DPA48" s="350"/>
      <c r="DPB48" s="350"/>
      <c r="DPC48" s="350"/>
      <c r="DPD48" s="350"/>
      <c r="DPE48" s="350"/>
      <c r="DPF48" s="350"/>
      <c r="DPG48" s="350"/>
      <c r="DPH48" s="350"/>
      <c r="DPI48" s="350"/>
      <c r="DPJ48" s="350"/>
      <c r="DPK48" s="350"/>
      <c r="DPL48" s="350"/>
      <c r="DPM48" s="350"/>
      <c r="DPN48" s="350"/>
      <c r="DPO48" s="350"/>
      <c r="DPP48" s="350"/>
      <c r="DPQ48" s="350"/>
      <c r="DPR48" s="350"/>
      <c r="DPS48" s="350"/>
      <c r="DPT48" s="350"/>
      <c r="DPU48" s="350"/>
      <c r="DPV48" s="350"/>
      <c r="DPW48" s="350"/>
      <c r="DPX48" s="350"/>
      <c r="DPY48" s="350"/>
      <c r="DPZ48" s="350"/>
      <c r="DQA48" s="350"/>
      <c r="DQB48" s="350"/>
      <c r="DQC48" s="350"/>
      <c r="DQD48" s="350"/>
      <c r="DQE48" s="350"/>
      <c r="DQF48" s="350"/>
      <c r="DQG48" s="350"/>
      <c r="DQH48" s="350"/>
      <c r="DQI48" s="350"/>
      <c r="DQJ48" s="350"/>
      <c r="DQK48" s="350"/>
      <c r="DQL48" s="350"/>
      <c r="DQM48" s="350"/>
      <c r="DQN48" s="350"/>
      <c r="DQO48" s="350"/>
      <c r="DQP48" s="350"/>
      <c r="DQQ48" s="350"/>
      <c r="DQR48" s="350"/>
      <c r="DQS48" s="350"/>
      <c r="DQT48" s="350"/>
      <c r="DQU48" s="350"/>
      <c r="DQV48" s="350"/>
      <c r="DQW48" s="350"/>
      <c r="DQX48" s="350"/>
      <c r="DQY48" s="350"/>
      <c r="DQZ48" s="350"/>
      <c r="DRA48" s="350"/>
      <c r="DRB48" s="350"/>
      <c r="DRC48" s="350"/>
      <c r="DRD48" s="350"/>
      <c r="DRE48" s="350"/>
      <c r="DRF48" s="350"/>
      <c r="DRG48" s="350"/>
      <c r="DRH48" s="350"/>
      <c r="DRI48" s="350"/>
      <c r="DRJ48" s="350"/>
      <c r="DRK48" s="350"/>
      <c r="DRL48" s="350"/>
      <c r="DRM48" s="350"/>
      <c r="DRN48" s="350"/>
      <c r="DRO48" s="350"/>
      <c r="DRP48" s="350"/>
      <c r="DRQ48" s="350"/>
      <c r="DRR48" s="350"/>
      <c r="DRS48" s="350"/>
      <c r="DRT48" s="350"/>
      <c r="DRU48" s="350"/>
      <c r="DRV48" s="350"/>
      <c r="DRW48" s="350"/>
      <c r="DRX48" s="350"/>
      <c r="DRY48" s="350"/>
      <c r="DRZ48" s="350"/>
      <c r="DSA48" s="350"/>
      <c r="DSB48" s="350"/>
      <c r="DSC48" s="350"/>
      <c r="DSD48" s="350"/>
      <c r="DSE48" s="350"/>
      <c r="DSF48" s="350"/>
      <c r="DSG48" s="350"/>
      <c r="DSH48" s="350"/>
      <c r="DSI48" s="350"/>
      <c r="DSJ48" s="350"/>
      <c r="DSK48" s="350"/>
      <c r="DSL48" s="350"/>
      <c r="DSM48" s="350"/>
      <c r="DSN48" s="350"/>
      <c r="DSO48" s="350"/>
      <c r="DSP48" s="350"/>
      <c r="DSQ48" s="350"/>
      <c r="DSR48" s="350"/>
      <c r="DSS48" s="350"/>
      <c r="DST48" s="350"/>
      <c r="DSU48" s="350"/>
      <c r="DSV48" s="350"/>
      <c r="DSW48" s="350"/>
      <c r="DSX48" s="350"/>
      <c r="DSY48" s="350"/>
      <c r="DSZ48" s="350"/>
      <c r="DTA48" s="350"/>
      <c r="DTB48" s="350"/>
      <c r="DTC48" s="350"/>
      <c r="DTD48" s="350"/>
      <c r="DTE48" s="350"/>
      <c r="DTF48" s="350"/>
      <c r="DTG48" s="350"/>
      <c r="DTH48" s="350"/>
      <c r="DTI48" s="350"/>
      <c r="DTJ48" s="350"/>
      <c r="DTK48" s="350"/>
      <c r="DTL48" s="350"/>
      <c r="DTM48" s="350"/>
      <c r="DTN48" s="350"/>
      <c r="DTO48" s="350"/>
      <c r="DTP48" s="350"/>
      <c r="DTQ48" s="350"/>
      <c r="DTR48" s="350"/>
      <c r="DTS48" s="350"/>
      <c r="DTT48" s="350"/>
      <c r="DTU48" s="350"/>
      <c r="DTV48" s="350"/>
      <c r="DTW48" s="350"/>
      <c r="DTX48" s="350"/>
      <c r="DTY48" s="350"/>
      <c r="DTZ48" s="350"/>
      <c r="DUA48" s="350"/>
      <c r="DUB48" s="350"/>
      <c r="DUC48" s="350"/>
      <c r="DUD48" s="350"/>
      <c r="DUE48" s="350"/>
      <c r="DUF48" s="350"/>
      <c r="DUG48" s="350"/>
      <c r="DUH48" s="350"/>
      <c r="DUI48" s="350"/>
      <c r="DUJ48" s="350"/>
      <c r="DUK48" s="350"/>
      <c r="DUL48" s="350"/>
      <c r="DUM48" s="350"/>
      <c r="DUN48" s="350"/>
      <c r="DUO48" s="350"/>
      <c r="DUP48" s="350"/>
      <c r="DUQ48" s="350"/>
      <c r="DUR48" s="350"/>
      <c r="DUS48" s="350"/>
      <c r="DUT48" s="350"/>
      <c r="DUU48" s="350"/>
      <c r="DUV48" s="350"/>
      <c r="DUW48" s="350"/>
      <c r="DUX48" s="350"/>
      <c r="DUY48" s="350"/>
      <c r="DUZ48" s="350"/>
      <c r="DVA48" s="350"/>
      <c r="DVB48" s="350"/>
      <c r="DVC48" s="350"/>
      <c r="DVD48" s="350"/>
      <c r="DVE48" s="350"/>
      <c r="DVF48" s="350"/>
      <c r="DVG48" s="350"/>
      <c r="DVH48" s="350"/>
      <c r="DVI48" s="350"/>
      <c r="DVJ48" s="350"/>
      <c r="DVK48" s="350"/>
      <c r="DVL48" s="350"/>
      <c r="DVM48" s="350"/>
      <c r="DVN48" s="350"/>
      <c r="DVO48" s="350"/>
      <c r="DVP48" s="350"/>
      <c r="DVQ48" s="350"/>
      <c r="DVR48" s="350"/>
      <c r="DVS48" s="350"/>
      <c r="DVT48" s="350"/>
      <c r="DVU48" s="350"/>
      <c r="DVV48" s="350"/>
      <c r="DVW48" s="350"/>
      <c r="DVX48" s="350"/>
      <c r="DVY48" s="350"/>
      <c r="DVZ48" s="350"/>
      <c r="DWA48" s="350"/>
      <c r="DWB48" s="350"/>
      <c r="DWC48" s="350"/>
      <c r="DWD48" s="350"/>
      <c r="DWE48" s="350"/>
      <c r="DWF48" s="350"/>
      <c r="DWG48" s="350"/>
      <c r="DWH48" s="350"/>
      <c r="DWI48" s="350"/>
      <c r="DWJ48" s="350"/>
      <c r="DWK48" s="350"/>
      <c r="DWL48" s="350"/>
      <c r="DWM48" s="350"/>
      <c r="DWN48" s="350"/>
      <c r="DWO48" s="350"/>
      <c r="DWP48" s="350"/>
      <c r="DWQ48" s="350"/>
      <c r="DWR48" s="350"/>
      <c r="DWS48" s="350"/>
      <c r="DWT48" s="350"/>
      <c r="DWU48" s="350"/>
      <c r="DWV48" s="350"/>
      <c r="DWW48" s="350"/>
      <c r="DWX48" s="350"/>
      <c r="DWY48" s="350"/>
      <c r="DWZ48" s="350"/>
      <c r="DXA48" s="350"/>
      <c r="DXB48" s="350"/>
      <c r="DXC48" s="350"/>
      <c r="DXD48" s="350"/>
      <c r="DXE48" s="350"/>
      <c r="DXF48" s="350"/>
      <c r="DXG48" s="350"/>
      <c r="DXH48" s="350"/>
      <c r="DXI48" s="350"/>
      <c r="DXJ48" s="350"/>
      <c r="DXK48" s="350"/>
      <c r="DXL48" s="350"/>
      <c r="DXM48" s="350"/>
      <c r="DXN48" s="350"/>
      <c r="DXO48" s="350"/>
      <c r="DXP48" s="350"/>
      <c r="DXQ48" s="350"/>
      <c r="DXR48" s="350"/>
      <c r="DXS48" s="350"/>
      <c r="DXT48" s="350"/>
      <c r="DXU48" s="350"/>
      <c r="DXV48" s="350"/>
      <c r="DXW48" s="350"/>
      <c r="DXX48" s="350"/>
      <c r="DXY48" s="350"/>
      <c r="DXZ48" s="350"/>
      <c r="DYA48" s="350"/>
      <c r="DYB48" s="350"/>
      <c r="DYC48" s="350"/>
      <c r="DYD48" s="350"/>
      <c r="DYE48" s="350"/>
      <c r="DYF48" s="350"/>
      <c r="DYG48" s="350"/>
      <c r="DYH48" s="350"/>
      <c r="DYI48" s="350"/>
      <c r="DYJ48" s="350"/>
      <c r="DYK48" s="350"/>
      <c r="DYL48" s="350"/>
      <c r="DYM48" s="350"/>
      <c r="DYN48" s="350"/>
      <c r="DYO48" s="350"/>
      <c r="DYP48" s="350"/>
      <c r="DYQ48" s="350"/>
      <c r="DYR48" s="350"/>
      <c r="DYS48" s="350"/>
      <c r="DYT48" s="350"/>
      <c r="DYU48" s="350"/>
      <c r="DYV48" s="350"/>
      <c r="DYW48" s="350"/>
      <c r="DYX48" s="350"/>
      <c r="DYY48" s="350"/>
      <c r="DYZ48" s="350"/>
      <c r="DZA48" s="350"/>
      <c r="DZB48" s="350"/>
      <c r="DZC48" s="350"/>
      <c r="DZD48" s="350"/>
      <c r="DZE48" s="350"/>
      <c r="DZF48" s="350"/>
      <c r="DZG48" s="350"/>
      <c r="DZH48" s="350"/>
      <c r="DZI48" s="350"/>
      <c r="DZJ48" s="350"/>
      <c r="DZK48" s="350"/>
      <c r="DZL48" s="350"/>
      <c r="DZM48" s="350"/>
      <c r="DZN48" s="350"/>
      <c r="DZO48" s="350"/>
      <c r="DZP48" s="350"/>
      <c r="DZQ48" s="350"/>
      <c r="DZR48" s="350"/>
      <c r="DZS48" s="350"/>
      <c r="DZT48" s="350"/>
      <c r="DZU48" s="350"/>
      <c r="DZV48" s="350"/>
      <c r="DZW48" s="350"/>
      <c r="DZX48" s="350"/>
      <c r="DZY48" s="350"/>
      <c r="DZZ48" s="350"/>
      <c r="EAA48" s="350"/>
      <c r="EAB48" s="350"/>
      <c r="EAC48" s="350"/>
      <c r="EAD48" s="350"/>
      <c r="EAE48" s="350"/>
      <c r="EAF48" s="350"/>
      <c r="EAG48" s="350"/>
      <c r="EAH48" s="350"/>
      <c r="EAI48" s="350"/>
      <c r="EAJ48" s="350"/>
      <c r="EAK48" s="350"/>
      <c r="EAL48" s="350"/>
      <c r="EAM48" s="350"/>
      <c r="EAN48" s="350"/>
      <c r="EAO48" s="350"/>
      <c r="EAP48" s="350"/>
      <c r="EAQ48" s="350"/>
      <c r="EAR48" s="350"/>
      <c r="EAS48" s="350"/>
      <c r="EAT48" s="350"/>
      <c r="EAU48" s="350"/>
      <c r="EAV48" s="350"/>
      <c r="EAW48" s="350"/>
      <c r="EAX48" s="350"/>
      <c r="EAY48" s="350"/>
      <c r="EAZ48" s="350"/>
      <c r="EBA48" s="350"/>
      <c r="EBB48" s="350"/>
      <c r="EBC48" s="350"/>
      <c r="EBD48" s="350"/>
      <c r="EBE48" s="350"/>
      <c r="EBF48" s="350"/>
      <c r="EBG48" s="350"/>
      <c r="EBH48" s="350"/>
      <c r="EBI48" s="350"/>
      <c r="EBJ48" s="350"/>
      <c r="EBK48" s="350"/>
      <c r="EBL48" s="350"/>
      <c r="EBM48" s="350"/>
      <c r="EBN48" s="350"/>
      <c r="EBO48" s="350"/>
      <c r="EBP48" s="350"/>
      <c r="EBQ48" s="350"/>
      <c r="EBR48" s="350"/>
      <c r="EBS48" s="350"/>
      <c r="EBT48" s="350"/>
      <c r="EBU48" s="350"/>
      <c r="EBV48" s="350"/>
      <c r="EBW48" s="350"/>
      <c r="EBX48" s="350"/>
      <c r="EBY48" s="350"/>
      <c r="EBZ48" s="350"/>
      <c r="ECA48" s="350"/>
      <c r="ECB48" s="350"/>
      <c r="ECC48" s="350"/>
      <c r="ECD48" s="350"/>
      <c r="ECE48" s="350"/>
      <c r="ECF48" s="350"/>
      <c r="ECG48" s="350"/>
      <c r="ECH48" s="350"/>
      <c r="ECI48" s="350"/>
      <c r="ECJ48" s="350"/>
      <c r="ECK48" s="350"/>
      <c r="ECL48" s="350"/>
      <c r="ECM48" s="350"/>
      <c r="ECN48" s="350"/>
      <c r="ECO48" s="350"/>
      <c r="ECP48" s="350"/>
      <c r="ECQ48" s="350"/>
      <c r="ECR48" s="350"/>
      <c r="ECS48" s="350"/>
      <c r="ECT48" s="350"/>
      <c r="ECU48" s="350"/>
      <c r="ECV48" s="350"/>
      <c r="ECW48" s="350"/>
      <c r="ECX48" s="350"/>
      <c r="ECY48" s="350"/>
      <c r="ECZ48" s="350"/>
      <c r="EDA48" s="350"/>
      <c r="EDB48" s="350"/>
      <c r="EDC48" s="350"/>
      <c r="EDD48" s="350"/>
      <c r="EDE48" s="350"/>
      <c r="EDF48" s="350"/>
      <c r="EDG48" s="350"/>
      <c r="EDH48" s="350"/>
      <c r="EDI48" s="350"/>
      <c r="EDJ48" s="350"/>
      <c r="EDK48" s="350"/>
      <c r="EDL48" s="350"/>
      <c r="EDM48" s="350"/>
      <c r="EDN48" s="350"/>
      <c r="EDO48" s="350"/>
      <c r="EDP48" s="350"/>
      <c r="EDQ48" s="350"/>
      <c r="EDR48" s="350"/>
      <c r="EDS48" s="350"/>
      <c r="EDT48" s="350"/>
      <c r="EDU48" s="350"/>
      <c r="EDV48" s="350"/>
      <c r="EDW48" s="350"/>
      <c r="EDX48" s="350"/>
      <c r="EDY48" s="350"/>
      <c r="EDZ48" s="350"/>
      <c r="EEA48" s="350"/>
      <c r="EEB48" s="350"/>
      <c r="EEC48" s="350"/>
      <c r="EED48" s="350"/>
      <c r="EEE48" s="350"/>
      <c r="EEF48" s="350"/>
      <c r="EEG48" s="350"/>
      <c r="EEH48" s="350"/>
      <c r="EEI48" s="350"/>
      <c r="EEJ48" s="350"/>
      <c r="EEK48" s="350"/>
      <c r="EEL48" s="350"/>
      <c r="EEM48" s="350"/>
      <c r="EEN48" s="350"/>
      <c r="EEO48" s="350"/>
      <c r="EEP48" s="350"/>
      <c r="EEQ48" s="350"/>
      <c r="EER48" s="350"/>
      <c r="EES48" s="350"/>
      <c r="EET48" s="350"/>
      <c r="EEU48" s="350"/>
      <c r="EEV48" s="350"/>
      <c r="EEW48" s="350"/>
      <c r="EEX48" s="350"/>
      <c r="EEY48" s="350"/>
      <c r="EEZ48" s="350"/>
      <c r="EFA48" s="350"/>
      <c r="EFB48" s="350"/>
      <c r="EFC48" s="350"/>
      <c r="EFD48" s="350"/>
      <c r="EFE48" s="350"/>
      <c r="EFF48" s="350"/>
      <c r="EFG48" s="350"/>
      <c r="EFH48" s="350"/>
      <c r="EFI48" s="350"/>
      <c r="EFJ48" s="350"/>
      <c r="EFK48" s="350"/>
      <c r="EFL48" s="350"/>
      <c r="EFM48" s="350"/>
      <c r="EFN48" s="350"/>
      <c r="EFO48" s="350"/>
      <c r="EFP48" s="350"/>
      <c r="EFQ48" s="350"/>
      <c r="EFR48" s="350"/>
      <c r="EFS48" s="350"/>
      <c r="EFT48" s="350"/>
      <c r="EFU48" s="350"/>
      <c r="EFV48" s="350"/>
      <c r="EFW48" s="350"/>
      <c r="EFX48" s="350"/>
      <c r="EFY48" s="350"/>
      <c r="EFZ48" s="350"/>
      <c r="EGA48" s="350"/>
      <c r="EGB48" s="350"/>
      <c r="EGC48" s="350"/>
      <c r="EGD48" s="350"/>
      <c r="EGE48" s="350"/>
      <c r="EGF48" s="350"/>
      <c r="EGG48" s="350"/>
      <c r="EGH48" s="350"/>
      <c r="EGI48" s="350"/>
      <c r="EGJ48" s="350"/>
      <c r="EGK48" s="350"/>
      <c r="EGL48" s="350"/>
      <c r="EGM48" s="350"/>
      <c r="EGN48" s="350"/>
      <c r="EGO48" s="350"/>
      <c r="EGP48" s="350"/>
      <c r="EGQ48" s="350"/>
      <c r="EGR48" s="350"/>
      <c r="EGS48" s="350"/>
      <c r="EGT48" s="350"/>
      <c r="EGU48" s="350"/>
      <c r="EGV48" s="350"/>
      <c r="EGW48" s="350"/>
      <c r="EGX48" s="350"/>
      <c r="EGY48" s="350"/>
      <c r="EGZ48" s="350"/>
      <c r="EHA48" s="350"/>
      <c r="EHB48" s="350"/>
      <c r="EHC48" s="350"/>
      <c r="EHD48" s="350"/>
      <c r="EHE48" s="350"/>
      <c r="EHF48" s="350"/>
      <c r="EHG48" s="350"/>
      <c r="EHH48" s="350"/>
      <c r="EHI48" s="350"/>
      <c r="EHJ48" s="350"/>
      <c r="EHK48" s="350"/>
      <c r="EHL48" s="350"/>
      <c r="EHM48" s="350"/>
      <c r="EHN48" s="350"/>
      <c r="EHO48" s="350"/>
      <c r="EHP48" s="350"/>
      <c r="EHQ48" s="350"/>
      <c r="EHR48" s="350"/>
      <c r="EHS48" s="350"/>
      <c r="EHT48" s="350"/>
      <c r="EHU48" s="350"/>
      <c r="EHV48" s="350"/>
      <c r="EHW48" s="350"/>
      <c r="EHX48" s="350"/>
      <c r="EHY48" s="350"/>
      <c r="EHZ48" s="350"/>
      <c r="EIA48" s="350"/>
      <c r="EIB48" s="350"/>
      <c r="EIC48" s="350"/>
      <c r="EID48" s="350"/>
      <c r="EIE48" s="350"/>
      <c r="EIF48" s="350"/>
      <c r="EIG48" s="350"/>
      <c r="EIH48" s="350"/>
      <c r="EII48" s="350"/>
      <c r="EIJ48" s="350"/>
      <c r="EIK48" s="350"/>
      <c r="EIL48" s="350"/>
      <c r="EIM48" s="350"/>
      <c r="EIN48" s="350"/>
      <c r="EIO48" s="350"/>
      <c r="EIP48" s="350"/>
      <c r="EIQ48" s="350"/>
      <c r="EIR48" s="350"/>
      <c r="EIS48" s="350"/>
      <c r="EIT48" s="350"/>
      <c r="EIU48" s="350"/>
      <c r="EIV48" s="350"/>
      <c r="EIW48" s="350"/>
      <c r="EIX48" s="350"/>
      <c r="EIY48" s="350"/>
      <c r="EIZ48" s="350"/>
      <c r="EJA48" s="350"/>
      <c r="EJB48" s="350"/>
      <c r="EJC48" s="350"/>
      <c r="EJD48" s="350"/>
      <c r="EJE48" s="350"/>
      <c r="EJF48" s="350"/>
      <c r="EJG48" s="350"/>
      <c r="EJH48" s="350"/>
      <c r="EJI48" s="350"/>
      <c r="EJJ48" s="350"/>
      <c r="EJK48" s="350"/>
      <c r="EJL48" s="350"/>
      <c r="EJM48" s="350"/>
      <c r="EJN48" s="350"/>
      <c r="EJO48" s="350"/>
      <c r="EJP48" s="350"/>
      <c r="EJQ48" s="350"/>
      <c r="EJR48" s="350"/>
      <c r="EJS48" s="350"/>
      <c r="EJT48" s="350"/>
      <c r="EJU48" s="350"/>
      <c r="EJV48" s="350"/>
      <c r="EJW48" s="350"/>
      <c r="EJX48" s="350"/>
      <c r="EJY48" s="350"/>
      <c r="EJZ48" s="350"/>
      <c r="EKA48" s="350"/>
      <c r="EKB48" s="350"/>
      <c r="EKC48" s="350"/>
      <c r="EKD48" s="350"/>
      <c r="EKE48" s="350"/>
      <c r="EKF48" s="350"/>
      <c r="EKG48" s="350"/>
      <c r="EKH48" s="350"/>
      <c r="EKI48" s="350"/>
      <c r="EKJ48" s="350"/>
      <c r="EKK48" s="350"/>
      <c r="EKL48" s="350"/>
      <c r="EKM48" s="350"/>
      <c r="EKN48" s="350"/>
      <c r="EKO48" s="350"/>
      <c r="EKP48" s="350"/>
      <c r="EKQ48" s="350"/>
      <c r="EKR48" s="350"/>
      <c r="EKS48" s="350"/>
      <c r="EKT48" s="350"/>
      <c r="EKU48" s="350"/>
      <c r="EKV48" s="350"/>
      <c r="EKW48" s="350"/>
      <c r="EKX48" s="350"/>
      <c r="EKY48" s="350"/>
      <c r="EKZ48" s="350"/>
      <c r="ELA48" s="350"/>
      <c r="ELB48" s="350"/>
      <c r="ELC48" s="350"/>
      <c r="ELD48" s="350"/>
      <c r="ELE48" s="350"/>
      <c r="ELF48" s="350"/>
      <c r="ELG48" s="350"/>
      <c r="ELH48" s="350"/>
      <c r="ELI48" s="350"/>
      <c r="ELJ48" s="350"/>
      <c r="ELK48" s="350"/>
      <c r="ELL48" s="350"/>
      <c r="ELM48" s="350"/>
      <c r="ELN48" s="350"/>
      <c r="ELO48" s="350"/>
      <c r="ELP48" s="350"/>
      <c r="ELQ48" s="350"/>
      <c r="ELR48" s="350"/>
      <c r="ELS48" s="350"/>
      <c r="ELT48" s="350"/>
      <c r="ELU48" s="350"/>
      <c r="ELV48" s="350"/>
      <c r="ELW48" s="350"/>
      <c r="ELX48" s="350"/>
      <c r="ELY48" s="350"/>
      <c r="ELZ48" s="350"/>
      <c r="EMA48" s="350"/>
      <c r="EMB48" s="350"/>
      <c r="EMC48" s="350"/>
      <c r="EMD48" s="350"/>
      <c r="EME48" s="350"/>
      <c r="EMF48" s="350"/>
      <c r="EMG48" s="350"/>
      <c r="EMH48" s="350"/>
      <c r="EMI48" s="350"/>
      <c r="EMJ48" s="350"/>
      <c r="EMK48" s="350"/>
      <c r="EML48" s="350"/>
      <c r="EMM48" s="350"/>
      <c r="EMN48" s="350"/>
      <c r="EMO48" s="350"/>
      <c r="EMP48" s="350"/>
      <c r="EMQ48" s="350"/>
      <c r="EMR48" s="350"/>
      <c r="EMS48" s="350"/>
      <c r="EMT48" s="350"/>
      <c r="EMU48" s="350"/>
      <c r="EMV48" s="350"/>
      <c r="EMW48" s="350"/>
      <c r="EMX48" s="350"/>
      <c r="EMY48" s="350"/>
      <c r="EMZ48" s="350"/>
      <c r="ENA48" s="350"/>
      <c r="ENB48" s="350"/>
      <c r="ENC48" s="350"/>
      <c r="END48" s="350"/>
      <c r="ENE48" s="350"/>
      <c r="ENF48" s="350"/>
      <c r="ENG48" s="350"/>
      <c r="ENH48" s="350"/>
      <c r="ENI48" s="350"/>
      <c r="ENJ48" s="350"/>
      <c r="ENK48" s="350"/>
      <c r="ENL48" s="350"/>
      <c r="ENM48" s="350"/>
      <c r="ENN48" s="350"/>
      <c r="ENO48" s="350"/>
      <c r="ENP48" s="350"/>
      <c r="ENQ48" s="350"/>
      <c r="ENR48" s="350"/>
      <c r="ENS48" s="350"/>
      <c r="ENT48" s="350"/>
      <c r="ENU48" s="350"/>
      <c r="ENV48" s="350"/>
      <c r="ENW48" s="350"/>
      <c r="ENX48" s="350"/>
      <c r="ENY48" s="350"/>
      <c r="ENZ48" s="350"/>
      <c r="EOA48" s="350"/>
      <c r="EOB48" s="350"/>
      <c r="EOC48" s="350"/>
      <c r="EOD48" s="350"/>
      <c r="EOE48" s="350"/>
      <c r="EOF48" s="350"/>
      <c r="EOG48" s="350"/>
      <c r="EOH48" s="350"/>
      <c r="EOI48" s="350"/>
      <c r="EOJ48" s="350"/>
      <c r="EOK48" s="350"/>
      <c r="EOL48" s="350"/>
      <c r="EOM48" s="350"/>
      <c r="EON48" s="350"/>
      <c r="EOO48" s="350"/>
      <c r="EOP48" s="350"/>
      <c r="EOQ48" s="350"/>
      <c r="EOR48" s="350"/>
      <c r="EOS48" s="350"/>
      <c r="EOT48" s="350"/>
      <c r="EOU48" s="350"/>
      <c r="EOV48" s="350"/>
      <c r="EOW48" s="350"/>
      <c r="EOX48" s="350"/>
      <c r="EOY48" s="350"/>
      <c r="EOZ48" s="350"/>
      <c r="EPA48" s="350"/>
      <c r="EPB48" s="350"/>
      <c r="EPC48" s="350"/>
      <c r="EPD48" s="350"/>
      <c r="EPE48" s="350"/>
      <c r="EPF48" s="350"/>
      <c r="EPG48" s="350"/>
      <c r="EPH48" s="350"/>
      <c r="EPI48" s="350"/>
      <c r="EPJ48" s="350"/>
      <c r="EPK48" s="350"/>
      <c r="EPL48" s="350"/>
      <c r="EPM48" s="350"/>
      <c r="EPN48" s="350"/>
      <c r="EPO48" s="350"/>
      <c r="EPP48" s="350"/>
      <c r="EPQ48" s="350"/>
      <c r="EPR48" s="350"/>
      <c r="EPS48" s="350"/>
      <c r="EPT48" s="350"/>
      <c r="EPU48" s="350"/>
      <c r="EPV48" s="350"/>
      <c r="EPW48" s="350"/>
      <c r="EPX48" s="350"/>
      <c r="EPY48" s="350"/>
      <c r="EPZ48" s="350"/>
      <c r="EQA48" s="350"/>
      <c r="EQB48" s="350"/>
      <c r="EQC48" s="350"/>
      <c r="EQD48" s="350"/>
      <c r="EQE48" s="350"/>
      <c r="EQF48" s="350"/>
      <c r="EQG48" s="350"/>
      <c r="EQH48" s="350"/>
      <c r="EQI48" s="350"/>
      <c r="EQJ48" s="350"/>
      <c r="EQK48" s="350"/>
      <c r="EQL48" s="350"/>
      <c r="EQM48" s="350"/>
      <c r="EQN48" s="350"/>
      <c r="EQO48" s="350"/>
      <c r="EQP48" s="350"/>
      <c r="EQQ48" s="350"/>
      <c r="EQR48" s="350"/>
      <c r="EQS48" s="350"/>
      <c r="EQT48" s="350"/>
      <c r="EQU48" s="350"/>
      <c r="EQV48" s="350"/>
      <c r="EQW48" s="350"/>
      <c r="EQX48" s="350"/>
      <c r="EQY48" s="350"/>
      <c r="EQZ48" s="350"/>
      <c r="ERA48" s="350"/>
      <c r="ERB48" s="350"/>
      <c r="ERC48" s="350"/>
      <c r="ERD48" s="350"/>
      <c r="ERE48" s="350"/>
      <c r="ERF48" s="350"/>
      <c r="ERG48" s="350"/>
      <c r="ERH48" s="350"/>
      <c r="ERI48" s="350"/>
      <c r="ERJ48" s="350"/>
      <c r="ERK48" s="350"/>
      <c r="ERL48" s="350"/>
      <c r="ERM48" s="350"/>
      <c r="ERN48" s="350"/>
      <c r="ERO48" s="350"/>
      <c r="ERP48" s="350"/>
      <c r="ERQ48" s="350"/>
      <c r="ERR48" s="350"/>
      <c r="ERS48" s="350"/>
      <c r="ERT48" s="350"/>
      <c r="ERU48" s="350"/>
      <c r="ERV48" s="350"/>
      <c r="ERW48" s="350"/>
      <c r="ERX48" s="350"/>
      <c r="ERY48" s="350"/>
      <c r="ERZ48" s="350"/>
      <c r="ESA48" s="350"/>
      <c r="ESB48" s="350"/>
      <c r="ESC48" s="350"/>
      <c r="ESD48" s="350"/>
      <c r="ESE48" s="350"/>
      <c r="ESF48" s="350"/>
      <c r="ESG48" s="350"/>
      <c r="ESH48" s="350"/>
      <c r="ESI48" s="350"/>
      <c r="ESJ48" s="350"/>
      <c r="ESK48" s="350"/>
      <c r="ESL48" s="350"/>
      <c r="ESM48" s="350"/>
      <c r="ESN48" s="350"/>
      <c r="ESO48" s="350"/>
      <c r="ESP48" s="350"/>
      <c r="ESQ48" s="350"/>
      <c r="ESR48" s="350"/>
      <c r="ESS48" s="350"/>
      <c r="EST48" s="350"/>
      <c r="ESU48" s="350"/>
      <c r="ESV48" s="350"/>
      <c r="ESW48" s="350"/>
      <c r="ESX48" s="350"/>
      <c r="ESY48" s="350"/>
      <c r="ESZ48" s="350"/>
      <c r="ETA48" s="350"/>
      <c r="ETB48" s="350"/>
      <c r="ETC48" s="350"/>
      <c r="ETD48" s="350"/>
      <c r="ETE48" s="350"/>
      <c r="ETF48" s="350"/>
      <c r="ETG48" s="350"/>
      <c r="ETH48" s="350"/>
      <c r="ETI48" s="350"/>
      <c r="ETJ48" s="350"/>
      <c r="ETK48" s="350"/>
      <c r="ETL48" s="350"/>
      <c r="ETM48" s="350"/>
      <c r="ETN48" s="350"/>
      <c r="ETO48" s="350"/>
      <c r="ETP48" s="350"/>
      <c r="ETQ48" s="350"/>
      <c r="ETR48" s="350"/>
      <c r="ETS48" s="350"/>
      <c r="ETT48" s="350"/>
      <c r="ETU48" s="350"/>
      <c r="ETV48" s="350"/>
      <c r="ETW48" s="350"/>
      <c r="ETX48" s="350"/>
      <c r="ETY48" s="350"/>
      <c r="ETZ48" s="350"/>
      <c r="EUA48" s="350"/>
      <c r="EUB48" s="350"/>
      <c r="EUC48" s="350"/>
      <c r="EUD48" s="350"/>
      <c r="EUE48" s="350"/>
      <c r="EUF48" s="350"/>
      <c r="EUG48" s="350"/>
      <c r="EUH48" s="350"/>
      <c r="EUI48" s="350"/>
      <c r="EUJ48" s="350"/>
      <c r="EUK48" s="350"/>
      <c r="EUL48" s="350"/>
      <c r="EUM48" s="350"/>
      <c r="EUN48" s="350"/>
      <c r="EUO48" s="350"/>
      <c r="EUP48" s="350"/>
      <c r="EUQ48" s="350"/>
      <c r="EUR48" s="350"/>
      <c r="EUS48" s="350"/>
      <c r="EUT48" s="350"/>
      <c r="EUU48" s="350"/>
      <c r="EUV48" s="350"/>
      <c r="EUW48" s="350"/>
      <c r="EUX48" s="350"/>
      <c r="EUY48" s="350"/>
      <c r="EUZ48" s="350"/>
      <c r="EVA48" s="350"/>
      <c r="EVB48" s="350"/>
      <c r="EVC48" s="350"/>
      <c r="EVD48" s="350"/>
      <c r="EVE48" s="350"/>
      <c r="EVF48" s="350"/>
      <c r="EVG48" s="350"/>
      <c r="EVH48" s="350"/>
      <c r="EVI48" s="350"/>
      <c r="EVJ48" s="350"/>
      <c r="EVK48" s="350"/>
      <c r="EVL48" s="350"/>
      <c r="EVM48" s="350"/>
      <c r="EVN48" s="350"/>
      <c r="EVO48" s="350"/>
      <c r="EVP48" s="350"/>
      <c r="EVQ48" s="350"/>
      <c r="EVR48" s="350"/>
      <c r="EVS48" s="350"/>
      <c r="EVT48" s="350"/>
      <c r="EVU48" s="350"/>
      <c r="EVV48" s="350"/>
      <c r="EVW48" s="350"/>
      <c r="EVX48" s="350"/>
      <c r="EVY48" s="350"/>
      <c r="EVZ48" s="350"/>
      <c r="EWA48" s="350"/>
      <c r="EWB48" s="350"/>
      <c r="EWC48" s="350"/>
      <c r="EWD48" s="350"/>
      <c r="EWE48" s="350"/>
      <c r="EWF48" s="350"/>
      <c r="EWG48" s="350"/>
      <c r="EWH48" s="350"/>
      <c r="EWI48" s="350"/>
      <c r="EWJ48" s="350"/>
      <c r="EWK48" s="350"/>
      <c r="EWL48" s="350"/>
      <c r="EWM48" s="350"/>
      <c r="EWN48" s="350"/>
      <c r="EWO48" s="350"/>
      <c r="EWP48" s="350"/>
      <c r="EWQ48" s="350"/>
      <c r="EWR48" s="350"/>
      <c r="EWS48" s="350"/>
      <c r="EWT48" s="350"/>
      <c r="EWU48" s="350"/>
      <c r="EWV48" s="350"/>
      <c r="EWW48" s="350"/>
      <c r="EWX48" s="350"/>
      <c r="EWY48" s="350"/>
      <c r="EWZ48" s="350"/>
      <c r="EXA48" s="350"/>
      <c r="EXB48" s="350"/>
      <c r="EXC48" s="350"/>
      <c r="EXD48" s="350"/>
      <c r="EXE48" s="350"/>
      <c r="EXF48" s="350"/>
      <c r="EXG48" s="350"/>
      <c r="EXH48" s="350"/>
      <c r="EXI48" s="350"/>
      <c r="EXJ48" s="350"/>
      <c r="EXK48" s="350"/>
      <c r="EXL48" s="350"/>
      <c r="EXM48" s="350"/>
      <c r="EXN48" s="350"/>
      <c r="EXO48" s="350"/>
      <c r="EXP48" s="350"/>
      <c r="EXQ48" s="350"/>
      <c r="EXR48" s="350"/>
      <c r="EXS48" s="350"/>
      <c r="EXT48" s="350"/>
      <c r="EXU48" s="350"/>
      <c r="EXV48" s="350"/>
      <c r="EXW48" s="350"/>
      <c r="EXX48" s="350"/>
      <c r="EXY48" s="350"/>
      <c r="EXZ48" s="350"/>
      <c r="EYA48" s="350"/>
      <c r="EYB48" s="350"/>
      <c r="EYC48" s="350"/>
      <c r="EYD48" s="350"/>
      <c r="EYE48" s="350"/>
      <c r="EYF48" s="350"/>
      <c r="EYG48" s="350"/>
      <c r="EYH48" s="350"/>
      <c r="EYI48" s="350"/>
      <c r="EYJ48" s="350"/>
      <c r="EYK48" s="350"/>
      <c r="EYL48" s="350"/>
      <c r="EYM48" s="350"/>
      <c r="EYN48" s="350"/>
      <c r="EYO48" s="350"/>
      <c r="EYP48" s="350"/>
      <c r="EYQ48" s="350"/>
      <c r="EYR48" s="350"/>
      <c r="EYS48" s="350"/>
      <c r="EYT48" s="350"/>
      <c r="EYU48" s="350"/>
      <c r="EYV48" s="350"/>
      <c r="EYW48" s="350"/>
      <c r="EYX48" s="350"/>
      <c r="EYY48" s="350"/>
      <c r="EYZ48" s="350"/>
      <c r="EZA48" s="350"/>
      <c r="EZB48" s="350"/>
      <c r="EZC48" s="350"/>
      <c r="EZD48" s="350"/>
      <c r="EZE48" s="350"/>
      <c r="EZF48" s="350"/>
      <c r="EZG48" s="350"/>
      <c r="EZH48" s="350"/>
      <c r="EZI48" s="350"/>
      <c r="EZJ48" s="350"/>
      <c r="EZK48" s="350"/>
      <c r="EZL48" s="350"/>
      <c r="EZM48" s="350"/>
      <c r="EZN48" s="350"/>
      <c r="EZO48" s="350"/>
      <c r="EZP48" s="350"/>
      <c r="EZQ48" s="350"/>
      <c r="EZR48" s="350"/>
      <c r="EZS48" s="350"/>
      <c r="EZT48" s="350"/>
      <c r="EZU48" s="350"/>
      <c r="EZV48" s="350"/>
      <c r="EZW48" s="350"/>
      <c r="EZX48" s="350"/>
      <c r="EZY48" s="350"/>
      <c r="EZZ48" s="350"/>
      <c r="FAA48" s="350"/>
      <c r="FAB48" s="350"/>
      <c r="FAC48" s="350"/>
      <c r="FAD48" s="350"/>
      <c r="FAE48" s="350"/>
      <c r="FAF48" s="350"/>
      <c r="FAG48" s="350"/>
      <c r="FAH48" s="350"/>
      <c r="FAI48" s="350"/>
      <c r="FAJ48" s="350"/>
      <c r="FAK48" s="350"/>
      <c r="FAL48" s="350"/>
      <c r="FAM48" s="350"/>
      <c r="FAN48" s="350"/>
      <c r="FAO48" s="350"/>
      <c r="FAP48" s="350"/>
      <c r="FAQ48" s="350"/>
      <c r="FAR48" s="350"/>
      <c r="FAS48" s="350"/>
      <c r="FAT48" s="350"/>
      <c r="FAU48" s="350"/>
      <c r="FAV48" s="350"/>
      <c r="FAW48" s="350"/>
      <c r="FAX48" s="350"/>
      <c r="FAY48" s="350"/>
      <c r="FAZ48" s="350"/>
      <c r="FBA48" s="350"/>
      <c r="FBB48" s="350"/>
      <c r="FBC48" s="350"/>
      <c r="FBD48" s="350"/>
      <c r="FBE48" s="350"/>
      <c r="FBF48" s="350"/>
      <c r="FBG48" s="350"/>
      <c r="FBH48" s="350"/>
      <c r="FBI48" s="350"/>
      <c r="FBJ48" s="350"/>
      <c r="FBK48" s="350"/>
      <c r="FBL48" s="350"/>
      <c r="FBM48" s="350"/>
      <c r="FBN48" s="350"/>
      <c r="FBO48" s="350"/>
      <c r="FBP48" s="350"/>
      <c r="FBQ48" s="350"/>
      <c r="FBR48" s="350"/>
      <c r="FBS48" s="350"/>
      <c r="FBT48" s="350"/>
      <c r="FBU48" s="350"/>
      <c r="FBV48" s="350"/>
      <c r="FBW48" s="350"/>
      <c r="FBX48" s="350"/>
      <c r="FBY48" s="350"/>
      <c r="FBZ48" s="350"/>
      <c r="FCA48" s="350"/>
      <c r="FCB48" s="350"/>
      <c r="FCC48" s="350"/>
      <c r="FCD48" s="350"/>
      <c r="FCE48" s="350"/>
      <c r="FCF48" s="350"/>
      <c r="FCG48" s="350"/>
      <c r="FCH48" s="350"/>
      <c r="FCI48" s="350"/>
      <c r="FCJ48" s="350"/>
      <c r="FCK48" s="350"/>
      <c r="FCL48" s="350"/>
      <c r="FCM48" s="350"/>
      <c r="FCN48" s="350"/>
      <c r="FCO48" s="350"/>
      <c r="FCP48" s="350"/>
      <c r="FCQ48" s="350"/>
      <c r="FCR48" s="350"/>
      <c r="FCS48" s="350"/>
      <c r="FCT48" s="350"/>
      <c r="FCU48" s="350"/>
      <c r="FCV48" s="350"/>
      <c r="FCW48" s="350"/>
      <c r="FCX48" s="350"/>
      <c r="FCY48" s="350"/>
      <c r="FCZ48" s="350"/>
      <c r="FDA48" s="350"/>
      <c r="FDB48" s="350"/>
      <c r="FDC48" s="350"/>
      <c r="FDD48" s="350"/>
      <c r="FDE48" s="350"/>
      <c r="FDF48" s="350"/>
      <c r="FDG48" s="350"/>
      <c r="FDH48" s="350"/>
      <c r="FDI48" s="350"/>
      <c r="FDJ48" s="350"/>
      <c r="FDK48" s="350"/>
      <c r="FDL48" s="350"/>
      <c r="FDM48" s="350"/>
      <c r="FDN48" s="350"/>
      <c r="FDO48" s="350"/>
      <c r="FDP48" s="350"/>
      <c r="FDQ48" s="350"/>
      <c r="FDR48" s="350"/>
      <c r="FDS48" s="350"/>
      <c r="FDT48" s="350"/>
      <c r="FDU48" s="350"/>
      <c r="FDV48" s="350"/>
      <c r="FDW48" s="350"/>
      <c r="FDX48" s="350"/>
      <c r="FDY48" s="350"/>
      <c r="FDZ48" s="350"/>
      <c r="FEA48" s="350"/>
      <c r="FEB48" s="350"/>
      <c r="FEC48" s="350"/>
      <c r="FED48" s="350"/>
      <c r="FEE48" s="350"/>
      <c r="FEF48" s="350"/>
      <c r="FEG48" s="350"/>
      <c r="FEH48" s="350"/>
      <c r="FEI48" s="350"/>
      <c r="FEJ48" s="350"/>
      <c r="FEK48" s="350"/>
      <c r="FEL48" s="350"/>
      <c r="FEM48" s="350"/>
      <c r="FEN48" s="350"/>
      <c r="FEO48" s="350"/>
      <c r="FEP48" s="350"/>
      <c r="FEQ48" s="350"/>
      <c r="FER48" s="350"/>
      <c r="FES48" s="350"/>
      <c r="FET48" s="350"/>
      <c r="FEU48" s="350"/>
      <c r="FEV48" s="350"/>
      <c r="FEW48" s="350"/>
      <c r="FEX48" s="350"/>
      <c r="FEY48" s="350"/>
      <c r="FEZ48" s="350"/>
      <c r="FFA48" s="350"/>
      <c r="FFB48" s="350"/>
      <c r="FFC48" s="350"/>
      <c r="FFD48" s="350"/>
      <c r="FFE48" s="350"/>
      <c r="FFF48" s="350"/>
      <c r="FFG48" s="350"/>
      <c r="FFH48" s="350"/>
      <c r="FFI48" s="350"/>
      <c r="FFJ48" s="350"/>
      <c r="FFK48" s="350"/>
      <c r="FFL48" s="350"/>
      <c r="FFM48" s="350"/>
      <c r="FFN48" s="350"/>
      <c r="FFO48" s="350"/>
      <c r="FFP48" s="350"/>
      <c r="FFQ48" s="350"/>
      <c r="FFR48" s="350"/>
      <c r="FFS48" s="350"/>
      <c r="FFT48" s="350"/>
      <c r="FFU48" s="350"/>
      <c r="FFV48" s="350"/>
      <c r="FFW48" s="350"/>
      <c r="FFX48" s="350"/>
      <c r="FFY48" s="350"/>
      <c r="FFZ48" s="350"/>
      <c r="FGA48" s="350"/>
      <c r="FGB48" s="350"/>
      <c r="FGC48" s="350"/>
      <c r="FGD48" s="350"/>
      <c r="FGE48" s="350"/>
      <c r="FGF48" s="350"/>
      <c r="FGG48" s="350"/>
      <c r="FGH48" s="350"/>
      <c r="FGI48" s="350"/>
      <c r="FGJ48" s="350"/>
      <c r="FGK48" s="350"/>
      <c r="FGL48" s="350"/>
      <c r="FGM48" s="350"/>
      <c r="FGN48" s="350"/>
      <c r="FGO48" s="350"/>
      <c r="FGP48" s="350"/>
      <c r="FGQ48" s="350"/>
      <c r="FGR48" s="350"/>
      <c r="FGS48" s="350"/>
      <c r="FGT48" s="350"/>
      <c r="FGU48" s="350"/>
      <c r="FGV48" s="350"/>
      <c r="FGW48" s="350"/>
      <c r="FGX48" s="350"/>
      <c r="FGY48" s="350"/>
      <c r="FGZ48" s="350"/>
      <c r="FHA48" s="350"/>
      <c r="FHB48" s="350"/>
      <c r="FHC48" s="350"/>
      <c r="FHD48" s="350"/>
      <c r="FHE48" s="350"/>
      <c r="FHF48" s="350"/>
      <c r="FHG48" s="350"/>
      <c r="FHH48" s="350"/>
      <c r="FHI48" s="350"/>
      <c r="FHJ48" s="350"/>
      <c r="FHK48" s="350"/>
      <c r="FHL48" s="350"/>
      <c r="FHM48" s="350"/>
      <c r="FHN48" s="350"/>
      <c r="FHO48" s="350"/>
      <c r="FHP48" s="350"/>
      <c r="FHQ48" s="350"/>
      <c r="FHR48" s="350"/>
      <c r="FHS48" s="350"/>
      <c r="FHT48" s="350"/>
      <c r="FHU48" s="350"/>
      <c r="FHV48" s="350"/>
      <c r="FHW48" s="350"/>
      <c r="FHX48" s="350"/>
      <c r="FHY48" s="350"/>
      <c r="FHZ48" s="350"/>
      <c r="FIA48" s="350"/>
      <c r="FIB48" s="350"/>
      <c r="FIC48" s="350"/>
      <c r="FID48" s="350"/>
      <c r="FIE48" s="350"/>
      <c r="FIF48" s="350"/>
      <c r="FIG48" s="350"/>
      <c r="FIH48" s="350"/>
      <c r="FII48" s="350"/>
      <c r="FIJ48" s="350"/>
      <c r="FIK48" s="350"/>
      <c r="FIL48" s="350"/>
      <c r="FIM48" s="350"/>
      <c r="FIN48" s="350"/>
      <c r="FIO48" s="350"/>
      <c r="FIP48" s="350"/>
      <c r="FIQ48" s="350"/>
      <c r="FIR48" s="350"/>
      <c r="FIS48" s="350"/>
      <c r="FIT48" s="350"/>
      <c r="FIU48" s="350"/>
      <c r="FIV48" s="350"/>
      <c r="FIW48" s="350"/>
      <c r="FIX48" s="350"/>
      <c r="FIY48" s="350"/>
      <c r="FIZ48" s="350"/>
      <c r="FJA48" s="350"/>
      <c r="FJB48" s="350"/>
      <c r="FJC48" s="350"/>
      <c r="FJD48" s="350"/>
      <c r="FJE48" s="350"/>
      <c r="FJF48" s="350"/>
      <c r="FJG48" s="350"/>
      <c r="FJH48" s="350"/>
      <c r="FJI48" s="350"/>
      <c r="FJJ48" s="350"/>
      <c r="FJK48" s="350"/>
      <c r="FJL48" s="350"/>
      <c r="FJM48" s="350"/>
      <c r="FJN48" s="350"/>
      <c r="FJO48" s="350"/>
      <c r="FJP48" s="350"/>
      <c r="FJQ48" s="350"/>
      <c r="FJR48" s="350"/>
      <c r="FJS48" s="350"/>
      <c r="FJT48" s="350"/>
      <c r="FJU48" s="350"/>
      <c r="FJV48" s="350"/>
      <c r="FJW48" s="350"/>
      <c r="FJX48" s="350"/>
      <c r="FJY48" s="350"/>
      <c r="FJZ48" s="350"/>
      <c r="FKA48" s="350"/>
      <c r="FKB48" s="350"/>
      <c r="FKC48" s="350"/>
      <c r="FKD48" s="350"/>
      <c r="FKE48" s="350"/>
      <c r="FKF48" s="350"/>
      <c r="FKG48" s="350"/>
      <c r="FKH48" s="350"/>
      <c r="FKI48" s="350"/>
      <c r="FKJ48" s="350"/>
      <c r="FKK48" s="350"/>
      <c r="FKL48" s="350"/>
      <c r="FKM48" s="350"/>
      <c r="FKN48" s="350"/>
      <c r="FKO48" s="350"/>
      <c r="FKP48" s="350"/>
      <c r="FKQ48" s="350"/>
      <c r="FKR48" s="350"/>
      <c r="FKS48" s="350"/>
      <c r="FKT48" s="350"/>
      <c r="FKU48" s="350"/>
      <c r="FKV48" s="350"/>
      <c r="FKW48" s="350"/>
      <c r="FKX48" s="350"/>
      <c r="FKY48" s="350"/>
      <c r="FKZ48" s="350"/>
      <c r="FLA48" s="350"/>
      <c r="FLB48" s="350"/>
      <c r="FLC48" s="350"/>
      <c r="FLD48" s="350"/>
      <c r="FLE48" s="350"/>
      <c r="FLF48" s="350"/>
      <c r="FLG48" s="350"/>
      <c r="FLH48" s="350"/>
      <c r="FLI48" s="350"/>
      <c r="FLJ48" s="350"/>
      <c r="FLK48" s="350"/>
      <c r="FLL48" s="350"/>
      <c r="FLM48" s="350"/>
      <c r="FLN48" s="350"/>
      <c r="FLO48" s="350"/>
      <c r="FLP48" s="350"/>
      <c r="FLQ48" s="350"/>
      <c r="FLR48" s="350"/>
      <c r="FLS48" s="350"/>
      <c r="FLT48" s="350"/>
      <c r="FLU48" s="350"/>
      <c r="FLV48" s="350"/>
      <c r="FLW48" s="350"/>
      <c r="FLX48" s="350"/>
      <c r="FLY48" s="350"/>
      <c r="FLZ48" s="350"/>
      <c r="FMA48" s="350"/>
      <c r="FMB48" s="350"/>
      <c r="FMC48" s="350"/>
      <c r="FMD48" s="350"/>
      <c r="FME48" s="350"/>
      <c r="FMF48" s="350"/>
      <c r="FMG48" s="350"/>
      <c r="FMH48" s="350"/>
      <c r="FMI48" s="350"/>
      <c r="FMJ48" s="350"/>
      <c r="FMK48" s="350"/>
      <c r="FML48" s="350"/>
      <c r="FMM48" s="350"/>
      <c r="FMN48" s="350"/>
      <c r="FMO48" s="350"/>
      <c r="FMP48" s="350"/>
      <c r="FMQ48" s="350"/>
      <c r="FMR48" s="350"/>
      <c r="FMS48" s="350"/>
      <c r="FMT48" s="350"/>
      <c r="FMU48" s="350"/>
      <c r="FMV48" s="350"/>
      <c r="FMW48" s="350"/>
      <c r="FMX48" s="350"/>
      <c r="FMY48" s="350"/>
      <c r="FMZ48" s="350"/>
      <c r="FNA48" s="350"/>
      <c r="FNB48" s="350"/>
      <c r="FNC48" s="350"/>
      <c r="FND48" s="350"/>
      <c r="FNE48" s="350"/>
      <c r="FNF48" s="350"/>
      <c r="FNG48" s="350"/>
      <c r="FNH48" s="350"/>
      <c r="FNI48" s="350"/>
      <c r="FNJ48" s="350"/>
      <c r="FNK48" s="350"/>
      <c r="FNL48" s="350"/>
      <c r="FNM48" s="350"/>
      <c r="FNN48" s="350"/>
      <c r="FNO48" s="350"/>
      <c r="FNP48" s="350"/>
      <c r="FNQ48" s="350"/>
      <c r="FNR48" s="350"/>
      <c r="FNS48" s="350"/>
      <c r="FNT48" s="350"/>
      <c r="FNU48" s="350"/>
      <c r="FNV48" s="350"/>
      <c r="FNW48" s="350"/>
      <c r="FNX48" s="350"/>
      <c r="FNY48" s="350"/>
      <c r="FNZ48" s="350"/>
      <c r="FOA48" s="350"/>
      <c r="FOB48" s="350"/>
      <c r="FOC48" s="350"/>
      <c r="FOD48" s="350"/>
      <c r="FOE48" s="350"/>
      <c r="FOF48" s="350"/>
      <c r="FOG48" s="350"/>
      <c r="FOH48" s="350"/>
      <c r="FOI48" s="350"/>
      <c r="FOJ48" s="350"/>
      <c r="FOK48" s="350"/>
      <c r="FOL48" s="350"/>
      <c r="FOM48" s="350"/>
      <c r="FON48" s="350"/>
      <c r="FOO48" s="350"/>
      <c r="FOP48" s="350"/>
      <c r="FOQ48" s="350"/>
      <c r="FOR48" s="350"/>
      <c r="FOS48" s="350"/>
      <c r="FOT48" s="350"/>
      <c r="FOU48" s="350"/>
      <c r="FOV48" s="350"/>
      <c r="FOW48" s="350"/>
      <c r="FOX48" s="350"/>
      <c r="FOY48" s="350"/>
      <c r="FOZ48" s="350"/>
      <c r="FPA48" s="350"/>
      <c r="FPB48" s="350"/>
      <c r="FPC48" s="350"/>
      <c r="FPD48" s="350"/>
      <c r="FPE48" s="350"/>
      <c r="FPF48" s="350"/>
      <c r="FPG48" s="350"/>
      <c r="FPH48" s="350"/>
      <c r="FPI48" s="350"/>
      <c r="FPJ48" s="350"/>
      <c r="FPK48" s="350"/>
      <c r="FPL48" s="350"/>
      <c r="FPM48" s="350"/>
      <c r="FPN48" s="350"/>
      <c r="FPO48" s="350"/>
      <c r="FPP48" s="350"/>
      <c r="FPQ48" s="350"/>
      <c r="FPR48" s="350"/>
      <c r="FPS48" s="350"/>
      <c r="FPT48" s="350"/>
      <c r="FPU48" s="350"/>
      <c r="FPV48" s="350"/>
      <c r="FPW48" s="350"/>
      <c r="FPX48" s="350"/>
      <c r="FPY48" s="350"/>
      <c r="FPZ48" s="350"/>
      <c r="FQA48" s="350"/>
      <c r="FQB48" s="350"/>
      <c r="FQC48" s="350"/>
      <c r="FQD48" s="350"/>
      <c r="FQE48" s="350"/>
      <c r="FQF48" s="350"/>
      <c r="FQG48" s="350"/>
      <c r="FQH48" s="350"/>
      <c r="FQI48" s="350"/>
      <c r="FQJ48" s="350"/>
      <c r="FQK48" s="350"/>
      <c r="FQL48" s="350"/>
      <c r="FQM48" s="350"/>
      <c r="FQN48" s="350"/>
      <c r="FQO48" s="350"/>
      <c r="FQP48" s="350"/>
      <c r="FQQ48" s="350"/>
      <c r="FQR48" s="350"/>
      <c r="FQS48" s="350"/>
      <c r="FQT48" s="350"/>
      <c r="FQU48" s="350"/>
      <c r="FQV48" s="350"/>
      <c r="FQW48" s="350"/>
      <c r="FQX48" s="350"/>
      <c r="FQY48" s="350"/>
      <c r="FQZ48" s="350"/>
      <c r="FRA48" s="350"/>
      <c r="FRB48" s="350"/>
      <c r="FRC48" s="350"/>
      <c r="FRD48" s="350"/>
      <c r="FRE48" s="350"/>
      <c r="FRF48" s="350"/>
      <c r="FRG48" s="350"/>
      <c r="FRH48" s="350"/>
      <c r="FRI48" s="350"/>
      <c r="FRJ48" s="350"/>
      <c r="FRK48" s="350"/>
      <c r="FRL48" s="350"/>
      <c r="FRM48" s="350"/>
      <c r="FRN48" s="350"/>
      <c r="FRO48" s="350"/>
      <c r="FRP48" s="350"/>
      <c r="FRQ48" s="350"/>
      <c r="FRR48" s="350"/>
      <c r="FRS48" s="350"/>
      <c r="FRT48" s="350"/>
      <c r="FRU48" s="350"/>
      <c r="FRV48" s="350"/>
      <c r="FRW48" s="350"/>
      <c r="FRX48" s="350"/>
      <c r="FRY48" s="350"/>
      <c r="FRZ48" s="350"/>
      <c r="FSA48" s="350"/>
      <c r="FSB48" s="350"/>
      <c r="FSC48" s="350"/>
      <c r="FSD48" s="350"/>
      <c r="FSE48" s="350"/>
      <c r="FSF48" s="350"/>
      <c r="FSG48" s="350"/>
      <c r="FSH48" s="350"/>
      <c r="FSI48" s="350"/>
      <c r="FSJ48" s="350"/>
      <c r="FSK48" s="350"/>
      <c r="FSL48" s="350"/>
      <c r="FSM48" s="350"/>
      <c r="FSN48" s="350"/>
      <c r="FSO48" s="350"/>
      <c r="FSP48" s="350"/>
      <c r="FSQ48" s="350"/>
      <c r="FSR48" s="350"/>
      <c r="FSS48" s="350"/>
      <c r="FST48" s="350"/>
      <c r="FSU48" s="350"/>
      <c r="FSV48" s="350"/>
      <c r="FSW48" s="350"/>
      <c r="FSX48" s="350"/>
      <c r="FSY48" s="350"/>
      <c r="FSZ48" s="350"/>
      <c r="FTA48" s="350"/>
      <c r="FTB48" s="350"/>
      <c r="FTC48" s="350"/>
      <c r="FTD48" s="350"/>
      <c r="FTE48" s="350"/>
      <c r="FTF48" s="350"/>
      <c r="FTG48" s="350"/>
      <c r="FTH48" s="350"/>
      <c r="FTI48" s="350"/>
      <c r="FTJ48" s="350"/>
      <c r="FTK48" s="350"/>
      <c r="FTL48" s="350"/>
      <c r="FTM48" s="350"/>
      <c r="FTN48" s="350"/>
      <c r="FTO48" s="350"/>
      <c r="FTP48" s="350"/>
      <c r="FTQ48" s="350"/>
      <c r="FTR48" s="350"/>
      <c r="FTS48" s="350"/>
      <c r="FTT48" s="350"/>
      <c r="FTU48" s="350"/>
      <c r="FTV48" s="350"/>
      <c r="FTW48" s="350"/>
      <c r="FTX48" s="350"/>
      <c r="FTY48" s="350"/>
      <c r="FTZ48" s="350"/>
      <c r="FUA48" s="350"/>
      <c r="FUB48" s="350"/>
      <c r="FUC48" s="350"/>
      <c r="FUD48" s="350"/>
      <c r="FUE48" s="350"/>
      <c r="FUF48" s="350"/>
      <c r="FUG48" s="350"/>
      <c r="FUH48" s="350"/>
      <c r="FUI48" s="350"/>
      <c r="FUJ48" s="350"/>
      <c r="FUK48" s="350"/>
      <c r="FUL48" s="350"/>
      <c r="FUM48" s="350"/>
      <c r="FUN48" s="350"/>
      <c r="FUO48" s="350"/>
      <c r="FUP48" s="350"/>
      <c r="FUQ48" s="350"/>
      <c r="FUR48" s="350"/>
      <c r="FUS48" s="350"/>
      <c r="FUT48" s="350"/>
      <c r="FUU48" s="350"/>
      <c r="FUV48" s="350"/>
      <c r="FUW48" s="350"/>
      <c r="FUX48" s="350"/>
      <c r="FUY48" s="350"/>
      <c r="FUZ48" s="350"/>
      <c r="FVA48" s="350"/>
      <c r="FVB48" s="350"/>
      <c r="FVC48" s="350"/>
      <c r="FVD48" s="350"/>
      <c r="FVE48" s="350"/>
      <c r="FVF48" s="350"/>
      <c r="FVG48" s="350"/>
      <c r="FVH48" s="350"/>
      <c r="FVI48" s="350"/>
      <c r="FVJ48" s="350"/>
      <c r="FVK48" s="350"/>
      <c r="FVL48" s="350"/>
      <c r="FVM48" s="350"/>
      <c r="FVN48" s="350"/>
      <c r="FVO48" s="350"/>
      <c r="FVP48" s="350"/>
      <c r="FVQ48" s="350"/>
      <c r="FVR48" s="350"/>
      <c r="FVS48" s="350"/>
      <c r="FVT48" s="350"/>
      <c r="FVU48" s="350"/>
      <c r="FVV48" s="350"/>
      <c r="FVW48" s="350"/>
      <c r="FVX48" s="350"/>
      <c r="FVY48" s="350"/>
      <c r="FVZ48" s="350"/>
      <c r="FWA48" s="350"/>
      <c r="FWB48" s="350"/>
      <c r="FWC48" s="350"/>
      <c r="FWD48" s="350"/>
      <c r="FWE48" s="350"/>
      <c r="FWF48" s="350"/>
      <c r="FWG48" s="350"/>
      <c r="FWH48" s="350"/>
      <c r="FWI48" s="350"/>
      <c r="FWJ48" s="350"/>
      <c r="FWK48" s="350"/>
      <c r="FWL48" s="350"/>
      <c r="FWM48" s="350"/>
      <c r="FWN48" s="350"/>
      <c r="FWO48" s="350"/>
      <c r="FWP48" s="350"/>
      <c r="FWQ48" s="350"/>
      <c r="FWR48" s="350"/>
      <c r="FWS48" s="350"/>
      <c r="FWT48" s="350"/>
      <c r="FWU48" s="350"/>
      <c r="FWV48" s="350"/>
      <c r="FWW48" s="350"/>
      <c r="FWX48" s="350"/>
      <c r="FWY48" s="350"/>
      <c r="FWZ48" s="350"/>
      <c r="FXA48" s="350"/>
      <c r="FXB48" s="350"/>
      <c r="FXC48" s="350"/>
      <c r="FXD48" s="350"/>
      <c r="FXE48" s="350"/>
      <c r="FXF48" s="350"/>
      <c r="FXG48" s="350"/>
      <c r="FXH48" s="350"/>
      <c r="FXI48" s="350"/>
      <c r="FXJ48" s="350"/>
      <c r="FXK48" s="350"/>
      <c r="FXL48" s="350"/>
      <c r="FXM48" s="350"/>
      <c r="FXN48" s="350"/>
      <c r="FXO48" s="350"/>
      <c r="FXP48" s="350"/>
      <c r="FXQ48" s="350"/>
      <c r="FXR48" s="350"/>
      <c r="FXS48" s="350"/>
      <c r="FXT48" s="350"/>
      <c r="FXU48" s="350"/>
      <c r="FXV48" s="350"/>
      <c r="FXW48" s="350"/>
      <c r="FXX48" s="350"/>
      <c r="FXY48" s="350"/>
      <c r="FXZ48" s="350"/>
      <c r="FYA48" s="350"/>
      <c r="FYB48" s="350"/>
      <c r="FYC48" s="350"/>
      <c r="FYD48" s="350"/>
      <c r="FYE48" s="350"/>
      <c r="FYF48" s="350"/>
      <c r="FYG48" s="350"/>
      <c r="FYH48" s="350"/>
      <c r="FYI48" s="350"/>
      <c r="FYJ48" s="350"/>
      <c r="FYK48" s="350"/>
      <c r="FYL48" s="350"/>
      <c r="FYM48" s="350"/>
      <c r="FYN48" s="350"/>
      <c r="FYO48" s="350"/>
      <c r="FYP48" s="350"/>
      <c r="FYQ48" s="350"/>
      <c r="FYR48" s="350"/>
      <c r="FYS48" s="350"/>
      <c r="FYT48" s="350"/>
      <c r="FYU48" s="350"/>
      <c r="FYV48" s="350"/>
      <c r="FYW48" s="350"/>
      <c r="FYX48" s="350"/>
      <c r="FYY48" s="350"/>
      <c r="FYZ48" s="350"/>
      <c r="FZA48" s="350"/>
      <c r="FZB48" s="350"/>
      <c r="FZC48" s="350"/>
      <c r="FZD48" s="350"/>
      <c r="FZE48" s="350"/>
      <c r="FZF48" s="350"/>
      <c r="FZG48" s="350"/>
      <c r="FZH48" s="350"/>
      <c r="FZI48" s="350"/>
      <c r="FZJ48" s="350"/>
      <c r="FZK48" s="350"/>
      <c r="FZL48" s="350"/>
      <c r="FZM48" s="350"/>
      <c r="FZN48" s="350"/>
      <c r="FZO48" s="350"/>
      <c r="FZP48" s="350"/>
      <c r="FZQ48" s="350"/>
      <c r="FZR48" s="350"/>
      <c r="FZS48" s="350"/>
      <c r="FZT48" s="350"/>
      <c r="FZU48" s="350"/>
      <c r="FZV48" s="350"/>
      <c r="FZW48" s="350"/>
      <c r="FZX48" s="350"/>
      <c r="FZY48" s="350"/>
      <c r="FZZ48" s="350"/>
      <c r="GAA48" s="350"/>
      <c r="GAB48" s="350"/>
      <c r="GAC48" s="350"/>
      <c r="GAD48" s="350"/>
      <c r="GAE48" s="350"/>
      <c r="GAF48" s="350"/>
      <c r="GAG48" s="350"/>
      <c r="GAH48" s="350"/>
      <c r="GAI48" s="350"/>
      <c r="GAJ48" s="350"/>
      <c r="GAK48" s="350"/>
      <c r="GAL48" s="350"/>
      <c r="GAM48" s="350"/>
      <c r="GAN48" s="350"/>
      <c r="GAO48" s="350"/>
      <c r="GAP48" s="350"/>
      <c r="GAQ48" s="350"/>
      <c r="GAR48" s="350"/>
      <c r="GAS48" s="350"/>
      <c r="GAT48" s="350"/>
      <c r="GAU48" s="350"/>
      <c r="GAV48" s="350"/>
      <c r="GAW48" s="350"/>
      <c r="GAX48" s="350"/>
      <c r="GAY48" s="350"/>
      <c r="GAZ48" s="350"/>
      <c r="GBA48" s="350"/>
      <c r="GBB48" s="350"/>
      <c r="GBC48" s="350"/>
      <c r="GBD48" s="350"/>
      <c r="GBE48" s="350"/>
      <c r="GBF48" s="350"/>
      <c r="GBG48" s="350"/>
      <c r="GBH48" s="350"/>
      <c r="GBI48" s="350"/>
      <c r="GBJ48" s="350"/>
      <c r="GBK48" s="350"/>
      <c r="GBL48" s="350"/>
      <c r="GBM48" s="350"/>
      <c r="GBN48" s="350"/>
      <c r="GBO48" s="350"/>
      <c r="GBP48" s="350"/>
      <c r="GBQ48" s="350"/>
      <c r="GBR48" s="350"/>
      <c r="GBS48" s="350"/>
      <c r="GBT48" s="350"/>
      <c r="GBU48" s="350"/>
      <c r="GBV48" s="350"/>
      <c r="GBW48" s="350"/>
      <c r="GBX48" s="350"/>
      <c r="GBY48" s="350"/>
      <c r="GBZ48" s="350"/>
      <c r="GCA48" s="350"/>
      <c r="GCB48" s="350"/>
      <c r="GCC48" s="350"/>
      <c r="GCD48" s="350"/>
      <c r="GCE48" s="350"/>
      <c r="GCF48" s="350"/>
      <c r="GCG48" s="350"/>
      <c r="GCH48" s="350"/>
      <c r="GCI48" s="350"/>
      <c r="GCJ48" s="350"/>
      <c r="GCK48" s="350"/>
      <c r="GCL48" s="350"/>
      <c r="GCM48" s="350"/>
      <c r="GCN48" s="350"/>
      <c r="GCO48" s="350"/>
      <c r="GCP48" s="350"/>
      <c r="GCQ48" s="350"/>
      <c r="GCR48" s="350"/>
      <c r="GCS48" s="350"/>
      <c r="GCT48" s="350"/>
      <c r="GCU48" s="350"/>
      <c r="GCV48" s="350"/>
      <c r="GCW48" s="350"/>
      <c r="GCX48" s="350"/>
      <c r="GCY48" s="350"/>
      <c r="GCZ48" s="350"/>
      <c r="GDA48" s="350"/>
      <c r="GDB48" s="350"/>
      <c r="GDC48" s="350"/>
      <c r="GDD48" s="350"/>
      <c r="GDE48" s="350"/>
      <c r="GDF48" s="350"/>
      <c r="GDG48" s="350"/>
      <c r="GDH48" s="350"/>
      <c r="GDI48" s="350"/>
      <c r="GDJ48" s="350"/>
      <c r="GDK48" s="350"/>
      <c r="GDL48" s="350"/>
      <c r="GDM48" s="350"/>
      <c r="GDN48" s="350"/>
      <c r="GDO48" s="350"/>
      <c r="GDP48" s="350"/>
      <c r="GDQ48" s="350"/>
      <c r="GDR48" s="350"/>
      <c r="GDS48" s="350"/>
      <c r="GDT48" s="350"/>
      <c r="GDU48" s="350"/>
      <c r="GDV48" s="350"/>
      <c r="GDW48" s="350"/>
      <c r="GDX48" s="350"/>
      <c r="GDY48" s="350"/>
      <c r="GDZ48" s="350"/>
      <c r="GEA48" s="350"/>
      <c r="GEB48" s="350"/>
      <c r="GEC48" s="350"/>
      <c r="GED48" s="350"/>
      <c r="GEE48" s="350"/>
      <c r="GEF48" s="350"/>
      <c r="GEG48" s="350"/>
      <c r="GEH48" s="350"/>
      <c r="GEI48" s="350"/>
      <c r="GEJ48" s="350"/>
      <c r="GEK48" s="350"/>
      <c r="GEL48" s="350"/>
      <c r="GEM48" s="350"/>
      <c r="GEN48" s="350"/>
      <c r="GEO48" s="350"/>
      <c r="GEP48" s="350"/>
      <c r="GEQ48" s="350"/>
      <c r="GER48" s="350"/>
      <c r="GES48" s="350"/>
      <c r="GET48" s="350"/>
      <c r="GEU48" s="350"/>
      <c r="GEV48" s="350"/>
      <c r="GEW48" s="350"/>
      <c r="GEX48" s="350"/>
      <c r="GEY48" s="350"/>
      <c r="GEZ48" s="350"/>
      <c r="GFA48" s="350"/>
      <c r="GFB48" s="350"/>
      <c r="GFC48" s="350"/>
      <c r="GFD48" s="350"/>
      <c r="GFE48" s="350"/>
      <c r="GFF48" s="350"/>
      <c r="GFG48" s="350"/>
      <c r="GFH48" s="350"/>
      <c r="GFI48" s="350"/>
      <c r="GFJ48" s="350"/>
      <c r="GFK48" s="350"/>
      <c r="GFL48" s="350"/>
      <c r="GFM48" s="350"/>
      <c r="GFN48" s="350"/>
      <c r="GFO48" s="350"/>
      <c r="GFP48" s="350"/>
      <c r="GFQ48" s="350"/>
      <c r="GFR48" s="350"/>
      <c r="GFS48" s="350"/>
      <c r="GFT48" s="350"/>
      <c r="GFU48" s="350"/>
      <c r="GFV48" s="350"/>
      <c r="GFW48" s="350"/>
      <c r="GFX48" s="350"/>
      <c r="GFY48" s="350"/>
      <c r="GFZ48" s="350"/>
      <c r="GGA48" s="350"/>
      <c r="GGB48" s="350"/>
      <c r="GGC48" s="350"/>
      <c r="GGD48" s="350"/>
      <c r="GGE48" s="350"/>
      <c r="GGF48" s="350"/>
      <c r="GGG48" s="350"/>
      <c r="GGH48" s="350"/>
      <c r="GGI48" s="350"/>
      <c r="GGJ48" s="350"/>
      <c r="GGK48" s="350"/>
      <c r="GGL48" s="350"/>
      <c r="GGM48" s="350"/>
      <c r="GGN48" s="350"/>
      <c r="GGO48" s="350"/>
      <c r="GGP48" s="350"/>
      <c r="GGQ48" s="350"/>
      <c r="GGR48" s="350"/>
      <c r="GGS48" s="350"/>
      <c r="GGT48" s="350"/>
      <c r="GGU48" s="350"/>
      <c r="GGV48" s="350"/>
      <c r="GGW48" s="350"/>
      <c r="GGX48" s="350"/>
      <c r="GGY48" s="350"/>
      <c r="GGZ48" s="350"/>
      <c r="GHA48" s="350"/>
      <c r="GHB48" s="350"/>
      <c r="GHC48" s="350"/>
      <c r="GHD48" s="350"/>
      <c r="GHE48" s="350"/>
      <c r="GHF48" s="350"/>
      <c r="GHG48" s="350"/>
      <c r="GHH48" s="350"/>
      <c r="GHI48" s="350"/>
      <c r="GHJ48" s="350"/>
      <c r="GHK48" s="350"/>
      <c r="GHL48" s="350"/>
      <c r="GHM48" s="350"/>
      <c r="GHN48" s="350"/>
      <c r="GHO48" s="350"/>
      <c r="GHP48" s="350"/>
      <c r="GHQ48" s="350"/>
      <c r="GHR48" s="350"/>
      <c r="GHS48" s="350"/>
      <c r="GHT48" s="350"/>
      <c r="GHU48" s="350"/>
      <c r="GHV48" s="350"/>
      <c r="GHW48" s="350"/>
      <c r="GHX48" s="350"/>
      <c r="GHY48" s="350"/>
      <c r="GHZ48" s="350"/>
      <c r="GIA48" s="350"/>
      <c r="GIB48" s="350"/>
      <c r="GIC48" s="350"/>
      <c r="GID48" s="350"/>
      <c r="GIE48" s="350"/>
      <c r="GIF48" s="350"/>
      <c r="GIG48" s="350"/>
      <c r="GIH48" s="350"/>
      <c r="GII48" s="350"/>
      <c r="GIJ48" s="350"/>
      <c r="GIK48" s="350"/>
      <c r="GIL48" s="350"/>
      <c r="GIM48" s="350"/>
      <c r="GIN48" s="350"/>
      <c r="GIO48" s="350"/>
      <c r="GIP48" s="350"/>
      <c r="GIQ48" s="350"/>
      <c r="GIR48" s="350"/>
      <c r="GIS48" s="350"/>
      <c r="GIT48" s="350"/>
      <c r="GIU48" s="350"/>
      <c r="GIV48" s="350"/>
      <c r="GIW48" s="350"/>
      <c r="GIX48" s="350"/>
      <c r="GIY48" s="350"/>
      <c r="GIZ48" s="350"/>
      <c r="GJA48" s="350"/>
      <c r="GJB48" s="350"/>
      <c r="GJC48" s="350"/>
      <c r="GJD48" s="350"/>
      <c r="GJE48" s="350"/>
      <c r="GJF48" s="350"/>
      <c r="GJG48" s="350"/>
      <c r="GJH48" s="350"/>
      <c r="GJI48" s="350"/>
      <c r="GJJ48" s="350"/>
      <c r="GJK48" s="350"/>
      <c r="GJL48" s="350"/>
      <c r="GJM48" s="350"/>
      <c r="GJN48" s="350"/>
      <c r="GJO48" s="350"/>
      <c r="GJP48" s="350"/>
      <c r="GJQ48" s="350"/>
      <c r="GJR48" s="350"/>
      <c r="GJS48" s="350"/>
      <c r="GJT48" s="350"/>
      <c r="GJU48" s="350"/>
      <c r="GJV48" s="350"/>
      <c r="GJW48" s="350"/>
      <c r="GJX48" s="350"/>
      <c r="GJY48" s="350"/>
      <c r="GJZ48" s="350"/>
      <c r="GKA48" s="350"/>
      <c r="GKB48" s="350"/>
      <c r="GKC48" s="350"/>
      <c r="GKD48" s="350"/>
      <c r="GKE48" s="350"/>
      <c r="GKF48" s="350"/>
      <c r="GKG48" s="350"/>
      <c r="GKH48" s="350"/>
      <c r="GKI48" s="350"/>
      <c r="GKJ48" s="350"/>
      <c r="GKK48" s="350"/>
      <c r="GKL48" s="350"/>
      <c r="GKM48" s="350"/>
      <c r="GKN48" s="350"/>
      <c r="GKO48" s="350"/>
      <c r="GKP48" s="350"/>
      <c r="GKQ48" s="350"/>
      <c r="GKR48" s="350"/>
      <c r="GKS48" s="350"/>
      <c r="GKT48" s="350"/>
      <c r="GKU48" s="350"/>
      <c r="GKV48" s="350"/>
      <c r="GKW48" s="350"/>
      <c r="GKX48" s="350"/>
      <c r="GKY48" s="350"/>
      <c r="GKZ48" s="350"/>
      <c r="GLA48" s="350"/>
      <c r="GLB48" s="350"/>
      <c r="GLC48" s="350"/>
      <c r="GLD48" s="350"/>
      <c r="GLE48" s="350"/>
      <c r="GLF48" s="350"/>
      <c r="GLG48" s="350"/>
      <c r="GLH48" s="350"/>
      <c r="GLI48" s="350"/>
      <c r="GLJ48" s="350"/>
      <c r="GLK48" s="350"/>
      <c r="GLL48" s="350"/>
      <c r="GLM48" s="350"/>
      <c r="GLN48" s="350"/>
      <c r="GLO48" s="350"/>
      <c r="GLP48" s="350"/>
      <c r="GLQ48" s="350"/>
      <c r="GLR48" s="350"/>
      <c r="GLS48" s="350"/>
      <c r="GLT48" s="350"/>
      <c r="GLU48" s="350"/>
      <c r="GLV48" s="350"/>
      <c r="GLW48" s="350"/>
      <c r="GLX48" s="350"/>
      <c r="GLY48" s="350"/>
      <c r="GLZ48" s="350"/>
      <c r="GMA48" s="350"/>
      <c r="GMB48" s="350"/>
      <c r="GMC48" s="350"/>
      <c r="GMD48" s="350"/>
      <c r="GME48" s="350"/>
      <c r="GMF48" s="350"/>
      <c r="GMG48" s="350"/>
      <c r="GMH48" s="350"/>
      <c r="GMI48" s="350"/>
      <c r="GMJ48" s="350"/>
      <c r="GMK48" s="350"/>
      <c r="GML48" s="350"/>
      <c r="GMM48" s="350"/>
      <c r="GMN48" s="350"/>
      <c r="GMO48" s="350"/>
      <c r="GMP48" s="350"/>
      <c r="GMQ48" s="350"/>
      <c r="GMR48" s="350"/>
      <c r="GMS48" s="350"/>
      <c r="GMT48" s="350"/>
      <c r="GMU48" s="350"/>
      <c r="GMV48" s="350"/>
      <c r="GMW48" s="350"/>
      <c r="GMX48" s="350"/>
      <c r="GMY48" s="350"/>
      <c r="GMZ48" s="350"/>
      <c r="GNA48" s="350"/>
      <c r="GNB48" s="350"/>
      <c r="GNC48" s="350"/>
      <c r="GND48" s="350"/>
      <c r="GNE48" s="350"/>
      <c r="GNF48" s="350"/>
      <c r="GNG48" s="350"/>
      <c r="GNH48" s="350"/>
      <c r="GNI48" s="350"/>
      <c r="GNJ48" s="350"/>
      <c r="GNK48" s="350"/>
      <c r="GNL48" s="350"/>
      <c r="GNM48" s="350"/>
      <c r="GNN48" s="350"/>
      <c r="GNO48" s="350"/>
      <c r="GNP48" s="350"/>
      <c r="GNQ48" s="350"/>
      <c r="GNR48" s="350"/>
      <c r="GNS48" s="350"/>
      <c r="GNT48" s="350"/>
      <c r="GNU48" s="350"/>
      <c r="GNV48" s="350"/>
      <c r="GNW48" s="350"/>
      <c r="GNX48" s="350"/>
      <c r="GNY48" s="350"/>
      <c r="GNZ48" s="350"/>
      <c r="GOA48" s="350"/>
      <c r="GOB48" s="350"/>
      <c r="GOC48" s="350"/>
      <c r="GOD48" s="350"/>
      <c r="GOE48" s="350"/>
      <c r="GOF48" s="350"/>
      <c r="GOG48" s="350"/>
      <c r="GOH48" s="350"/>
      <c r="GOI48" s="350"/>
      <c r="GOJ48" s="350"/>
      <c r="GOK48" s="350"/>
      <c r="GOL48" s="350"/>
      <c r="GOM48" s="350"/>
      <c r="GON48" s="350"/>
      <c r="GOO48" s="350"/>
      <c r="GOP48" s="350"/>
      <c r="GOQ48" s="350"/>
      <c r="GOR48" s="350"/>
      <c r="GOS48" s="350"/>
      <c r="GOT48" s="350"/>
      <c r="GOU48" s="350"/>
      <c r="GOV48" s="350"/>
      <c r="GOW48" s="350"/>
      <c r="GOX48" s="350"/>
      <c r="GOY48" s="350"/>
      <c r="GOZ48" s="350"/>
      <c r="GPA48" s="350"/>
      <c r="GPB48" s="350"/>
      <c r="GPC48" s="350"/>
      <c r="GPD48" s="350"/>
      <c r="GPE48" s="350"/>
      <c r="GPF48" s="350"/>
      <c r="GPG48" s="350"/>
      <c r="GPH48" s="350"/>
      <c r="GPI48" s="350"/>
      <c r="GPJ48" s="350"/>
      <c r="GPK48" s="350"/>
      <c r="GPL48" s="350"/>
      <c r="GPM48" s="350"/>
      <c r="GPN48" s="350"/>
      <c r="GPO48" s="350"/>
      <c r="GPP48" s="350"/>
      <c r="GPQ48" s="350"/>
      <c r="GPR48" s="350"/>
      <c r="GPS48" s="350"/>
      <c r="GPT48" s="350"/>
      <c r="GPU48" s="350"/>
      <c r="GPV48" s="350"/>
      <c r="GPW48" s="350"/>
      <c r="GPX48" s="350"/>
      <c r="GPY48" s="350"/>
      <c r="GPZ48" s="350"/>
      <c r="GQA48" s="350"/>
      <c r="GQB48" s="350"/>
      <c r="GQC48" s="350"/>
      <c r="GQD48" s="350"/>
      <c r="GQE48" s="350"/>
      <c r="GQF48" s="350"/>
      <c r="GQG48" s="350"/>
      <c r="GQH48" s="350"/>
      <c r="GQI48" s="350"/>
      <c r="GQJ48" s="350"/>
      <c r="GQK48" s="350"/>
      <c r="GQL48" s="350"/>
      <c r="GQM48" s="350"/>
      <c r="GQN48" s="350"/>
      <c r="GQO48" s="350"/>
      <c r="GQP48" s="350"/>
      <c r="GQQ48" s="350"/>
      <c r="GQR48" s="350"/>
      <c r="GQS48" s="350"/>
      <c r="GQT48" s="350"/>
      <c r="GQU48" s="350"/>
      <c r="GQV48" s="350"/>
      <c r="GQW48" s="350"/>
      <c r="GQX48" s="350"/>
      <c r="GQY48" s="350"/>
      <c r="GQZ48" s="350"/>
      <c r="GRA48" s="350"/>
      <c r="GRB48" s="350"/>
      <c r="GRC48" s="350"/>
      <c r="GRD48" s="350"/>
      <c r="GRE48" s="350"/>
      <c r="GRF48" s="350"/>
      <c r="GRG48" s="350"/>
      <c r="GRH48" s="350"/>
      <c r="GRI48" s="350"/>
      <c r="GRJ48" s="350"/>
      <c r="GRK48" s="350"/>
      <c r="GRL48" s="350"/>
      <c r="GRM48" s="350"/>
      <c r="GRN48" s="350"/>
      <c r="GRO48" s="350"/>
      <c r="GRP48" s="350"/>
      <c r="GRQ48" s="350"/>
      <c r="GRR48" s="350"/>
      <c r="GRS48" s="350"/>
      <c r="GRT48" s="350"/>
      <c r="GRU48" s="350"/>
      <c r="GRV48" s="350"/>
      <c r="GRW48" s="350"/>
      <c r="GRX48" s="350"/>
      <c r="GRY48" s="350"/>
      <c r="GRZ48" s="350"/>
      <c r="GSA48" s="350"/>
      <c r="GSB48" s="350"/>
      <c r="GSC48" s="350"/>
      <c r="GSD48" s="350"/>
      <c r="GSE48" s="350"/>
      <c r="GSF48" s="350"/>
      <c r="GSG48" s="350"/>
      <c r="GSH48" s="350"/>
      <c r="GSI48" s="350"/>
      <c r="GSJ48" s="350"/>
      <c r="GSK48" s="350"/>
      <c r="GSL48" s="350"/>
      <c r="GSM48" s="350"/>
      <c r="GSN48" s="350"/>
      <c r="GSO48" s="350"/>
      <c r="GSP48" s="350"/>
      <c r="GSQ48" s="350"/>
      <c r="GSR48" s="350"/>
      <c r="GSS48" s="350"/>
      <c r="GST48" s="350"/>
      <c r="GSU48" s="350"/>
      <c r="GSV48" s="350"/>
      <c r="GSW48" s="350"/>
      <c r="GSX48" s="350"/>
      <c r="GSY48" s="350"/>
      <c r="GSZ48" s="350"/>
      <c r="GTA48" s="350"/>
      <c r="GTB48" s="350"/>
      <c r="GTC48" s="350"/>
      <c r="GTD48" s="350"/>
      <c r="GTE48" s="350"/>
      <c r="GTF48" s="350"/>
      <c r="GTG48" s="350"/>
      <c r="GTH48" s="350"/>
      <c r="GTI48" s="350"/>
      <c r="GTJ48" s="350"/>
      <c r="GTK48" s="350"/>
      <c r="GTL48" s="350"/>
      <c r="GTM48" s="350"/>
      <c r="GTN48" s="350"/>
      <c r="GTO48" s="350"/>
      <c r="GTP48" s="350"/>
      <c r="GTQ48" s="350"/>
      <c r="GTR48" s="350"/>
      <c r="GTS48" s="350"/>
      <c r="GTT48" s="350"/>
      <c r="GTU48" s="350"/>
      <c r="GTV48" s="350"/>
      <c r="GTW48" s="350"/>
      <c r="GTX48" s="350"/>
      <c r="GTY48" s="350"/>
      <c r="GTZ48" s="350"/>
      <c r="GUA48" s="350"/>
      <c r="GUB48" s="350"/>
      <c r="GUC48" s="350"/>
      <c r="GUD48" s="350"/>
      <c r="GUE48" s="350"/>
      <c r="GUF48" s="350"/>
      <c r="GUG48" s="350"/>
      <c r="GUH48" s="350"/>
      <c r="GUI48" s="350"/>
      <c r="GUJ48" s="350"/>
      <c r="GUK48" s="350"/>
      <c r="GUL48" s="350"/>
      <c r="GUM48" s="350"/>
      <c r="GUN48" s="350"/>
      <c r="GUO48" s="350"/>
      <c r="GUP48" s="350"/>
      <c r="GUQ48" s="350"/>
      <c r="GUR48" s="350"/>
      <c r="GUS48" s="350"/>
      <c r="GUT48" s="350"/>
      <c r="GUU48" s="350"/>
      <c r="GUV48" s="350"/>
      <c r="GUW48" s="350"/>
      <c r="GUX48" s="350"/>
      <c r="GUY48" s="350"/>
      <c r="GUZ48" s="350"/>
      <c r="GVA48" s="350"/>
      <c r="GVB48" s="350"/>
      <c r="GVC48" s="350"/>
      <c r="GVD48" s="350"/>
      <c r="GVE48" s="350"/>
      <c r="GVF48" s="350"/>
      <c r="GVG48" s="350"/>
      <c r="GVH48" s="350"/>
      <c r="GVI48" s="350"/>
      <c r="GVJ48" s="350"/>
      <c r="GVK48" s="350"/>
      <c r="GVL48" s="350"/>
      <c r="GVM48" s="350"/>
      <c r="GVN48" s="350"/>
      <c r="GVO48" s="350"/>
      <c r="GVP48" s="350"/>
      <c r="GVQ48" s="350"/>
      <c r="GVR48" s="350"/>
      <c r="GVS48" s="350"/>
      <c r="GVT48" s="350"/>
      <c r="GVU48" s="350"/>
      <c r="GVV48" s="350"/>
      <c r="GVW48" s="350"/>
      <c r="GVX48" s="350"/>
      <c r="GVY48" s="350"/>
      <c r="GVZ48" s="350"/>
      <c r="GWA48" s="350"/>
      <c r="GWB48" s="350"/>
      <c r="GWC48" s="350"/>
      <c r="GWD48" s="350"/>
      <c r="GWE48" s="350"/>
      <c r="GWF48" s="350"/>
      <c r="GWG48" s="350"/>
      <c r="GWH48" s="350"/>
      <c r="GWI48" s="350"/>
      <c r="GWJ48" s="350"/>
      <c r="GWK48" s="350"/>
      <c r="GWL48" s="350"/>
      <c r="GWM48" s="350"/>
      <c r="GWN48" s="350"/>
      <c r="GWO48" s="350"/>
      <c r="GWP48" s="350"/>
      <c r="GWQ48" s="350"/>
      <c r="GWR48" s="350"/>
      <c r="GWS48" s="350"/>
      <c r="GWT48" s="350"/>
      <c r="GWU48" s="350"/>
      <c r="GWV48" s="350"/>
      <c r="GWW48" s="350"/>
      <c r="GWX48" s="350"/>
      <c r="GWY48" s="350"/>
      <c r="GWZ48" s="350"/>
      <c r="GXA48" s="350"/>
      <c r="GXB48" s="350"/>
      <c r="GXC48" s="350"/>
      <c r="GXD48" s="350"/>
      <c r="GXE48" s="350"/>
      <c r="GXF48" s="350"/>
      <c r="GXG48" s="350"/>
      <c r="GXH48" s="350"/>
      <c r="GXI48" s="350"/>
      <c r="GXJ48" s="350"/>
      <c r="GXK48" s="350"/>
      <c r="GXL48" s="350"/>
      <c r="GXM48" s="350"/>
      <c r="GXN48" s="350"/>
      <c r="GXO48" s="350"/>
      <c r="GXP48" s="350"/>
      <c r="GXQ48" s="350"/>
      <c r="GXR48" s="350"/>
      <c r="GXS48" s="350"/>
      <c r="GXT48" s="350"/>
      <c r="GXU48" s="350"/>
      <c r="GXV48" s="350"/>
      <c r="GXW48" s="350"/>
      <c r="GXX48" s="350"/>
      <c r="GXY48" s="350"/>
      <c r="GXZ48" s="350"/>
      <c r="GYA48" s="350"/>
      <c r="GYB48" s="350"/>
      <c r="GYC48" s="350"/>
      <c r="GYD48" s="350"/>
      <c r="GYE48" s="350"/>
      <c r="GYF48" s="350"/>
      <c r="GYG48" s="350"/>
      <c r="GYH48" s="350"/>
      <c r="GYI48" s="350"/>
      <c r="GYJ48" s="350"/>
      <c r="GYK48" s="350"/>
      <c r="GYL48" s="350"/>
      <c r="GYM48" s="350"/>
      <c r="GYN48" s="350"/>
      <c r="GYO48" s="350"/>
      <c r="GYP48" s="350"/>
      <c r="GYQ48" s="350"/>
      <c r="GYR48" s="350"/>
      <c r="GYS48" s="350"/>
      <c r="GYT48" s="350"/>
      <c r="GYU48" s="350"/>
      <c r="GYV48" s="350"/>
      <c r="GYW48" s="350"/>
      <c r="GYX48" s="350"/>
      <c r="GYY48" s="350"/>
      <c r="GYZ48" s="350"/>
      <c r="GZA48" s="350"/>
      <c r="GZB48" s="350"/>
      <c r="GZC48" s="350"/>
      <c r="GZD48" s="350"/>
      <c r="GZE48" s="350"/>
      <c r="GZF48" s="350"/>
      <c r="GZG48" s="350"/>
      <c r="GZH48" s="350"/>
      <c r="GZI48" s="350"/>
      <c r="GZJ48" s="350"/>
      <c r="GZK48" s="350"/>
      <c r="GZL48" s="350"/>
      <c r="GZM48" s="350"/>
      <c r="GZN48" s="350"/>
      <c r="GZO48" s="350"/>
      <c r="GZP48" s="350"/>
      <c r="GZQ48" s="350"/>
      <c r="GZR48" s="350"/>
      <c r="GZS48" s="350"/>
      <c r="GZT48" s="350"/>
      <c r="GZU48" s="350"/>
      <c r="GZV48" s="350"/>
      <c r="GZW48" s="350"/>
      <c r="GZX48" s="350"/>
      <c r="GZY48" s="350"/>
      <c r="GZZ48" s="350"/>
      <c r="HAA48" s="350"/>
      <c r="HAB48" s="350"/>
      <c r="HAC48" s="350"/>
      <c r="HAD48" s="350"/>
      <c r="HAE48" s="350"/>
      <c r="HAF48" s="350"/>
      <c r="HAG48" s="350"/>
      <c r="HAH48" s="350"/>
      <c r="HAI48" s="350"/>
      <c r="HAJ48" s="350"/>
      <c r="HAK48" s="350"/>
      <c r="HAL48" s="350"/>
      <c r="HAM48" s="350"/>
      <c r="HAN48" s="350"/>
      <c r="HAO48" s="350"/>
      <c r="HAP48" s="350"/>
      <c r="HAQ48" s="350"/>
      <c r="HAR48" s="350"/>
      <c r="HAS48" s="350"/>
      <c r="HAT48" s="350"/>
      <c r="HAU48" s="350"/>
      <c r="HAV48" s="350"/>
      <c r="HAW48" s="350"/>
      <c r="HAX48" s="350"/>
      <c r="HAY48" s="350"/>
      <c r="HAZ48" s="350"/>
      <c r="HBA48" s="350"/>
      <c r="HBB48" s="350"/>
      <c r="HBC48" s="350"/>
      <c r="HBD48" s="350"/>
      <c r="HBE48" s="350"/>
      <c r="HBF48" s="350"/>
      <c r="HBG48" s="350"/>
      <c r="HBH48" s="350"/>
      <c r="HBI48" s="350"/>
      <c r="HBJ48" s="350"/>
      <c r="HBK48" s="350"/>
      <c r="HBL48" s="350"/>
      <c r="HBM48" s="350"/>
      <c r="HBN48" s="350"/>
      <c r="HBO48" s="350"/>
      <c r="HBP48" s="350"/>
      <c r="HBQ48" s="350"/>
      <c r="HBR48" s="350"/>
      <c r="HBS48" s="350"/>
      <c r="HBT48" s="350"/>
      <c r="HBU48" s="350"/>
      <c r="HBV48" s="350"/>
      <c r="HBW48" s="350"/>
      <c r="HBX48" s="350"/>
      <c r="HBY48" s="350"/>
      <c r="HBZ48" s="350"/>
      <c r="HCA48" s="350"/>
      <c r="HCB48" s="350"/>
      <c r="HCC48" s="350"/>
      <c r="HCD48" s="350"/>
      <c r="HCE48" s="350"/>
      <c r="HCF48" s="350"/>
      <c r="HCG48" s="350"/>
      <c r="HCH48" s="350"/>
      <c r="HCI48" s="350"/>
      <c r="HCJ48" s="350"/>
      <c r="HCK48" s="350"/>
      <c r="HCL48" s="350"/>
      <c r="HCM48" s="350"/>
      <c r="HCN48" s="350"/>
      <c r="HCO48" s="350"/>
      <c r="HCP48" s="350"/>
      <c r="HCQ48" s="350"/>
      <c r="HCR48" s="350"/>
      <c r="HCS48" s="350"/>
      <c r="HCT48" s="350"/>
      <c r="HCU48" s="350"/>
      <c r="HCV48" s="350"/>
      <c r="HCW48" s="350"/>
      <c r="HCX48" s="350"/>
      <c r="HCY48" s="350"/>
      <c r="HCZ48" s="350"/>
      <c r="HDA48" s="350"/>
      <c r="HDB48" s="350"/>
      <c r="HDC48" s="350"/>
      <c r="HDD48" s="350"/>
      <c r="HDE48" s="350"/>
      <c r="HDF48" s="350"/>
      <c r="HDG48" s="350"/>
      <c r="HDH48" s="350"/>
      <c r="HDI48" s="350"/>
      <c r="HDJ48" s="350"/>
      <c r="HDK48" s="350"/>
      <c r="HDL48" s="350"/>
      <c r="HDM48" s="350"/>
      <c r="HDN48" s="350"/>
      <c r="HDO48" s="350"/>
      <c r="HDP48" s="350"/>
      <c r="HDQ48" s="350"/>
      <c r="HDR48" s="350"/>
      <c r="HDS48" s="350"/>
      <c r="HDT48" s="350"/>
      <c r="HDU48" s="350"/>
      <c r="HDV48" s="350"/>
      <c r="HDW48" s="350"/>
      <c r="HDX48" s="350"/>
      <c r="HDY48" s="350"/>
      <c r="HDZ48" s="350"/>
      <c r="HEA48" s="350"/>
      <c r="HEB48" s="350"/>
      <c r="HEC48" s="350"/>
      <c r="HED48" s="350"/>
      <c r="HEE48" s="350"/>
      <c r="HEF48" s="350"/>
      <c r="HEG48" s="350"/>
      <c r="HEH48" s="350"/>
      <c r="HEI48" s="350"/>
      <c r="HEJ48" s="350"/>
      <c r="HEK48" s="350"/>
      <c r="HEL48" s="350"/>
      <c r="HEM48" s="350"/>
      <c r="HEN48" s="350"/>
      <c r="HEO48" s="350"/>
      <c r="HEP48" s="350"/>
      <c r="HEQ48" s="350"/>
      <c r="HER48" s="350"/>
      <c r="HES48" s="350"/>
      <c r="HET48" s="350"/>
      <c r="HEU48" s="350"/>
      <c r="HEV48" s="350"/>
      <c r="HEW48" s="350"/>
      <c r="HEX48" s="350"/>
      <c r="HEY48" s="350"/>
      <c r="HEZ48" s="350"/>
      <c r="HFA48" s="350"/>
      <c r="HFB48" s="350"/>
      <c r="HFC48" s="350"/>
      <c r="HFD48" s="350"/>
      <c r="HFE48" s="350"/>
      <c r="HFF48" s="350"/>
      <c r="HFG48" s="350"/>
      <c r="HFH48" s="350"/>
      <c r="HFI48" s="350"/>
      <c r="HFJ48" s="350"/>
      <c r="HFK48" s="350"/>
      <c r="HFL48" s="350"/>
      <c r="HFM48" s="350"/>
      <c r="HFN48" s="350"/>
      <c r="HFO48" s="350"/>
      <c r="HFP48" s="350"/>
      <c r="HFQ48" s="350"/>
      <c r="HFR48" s="350"/>
      <c r="HFS48" s="350"/>
      <c r="HFT48" s="350"/>
      <c r="HFU48" s="350"/>
      <c r="HFV48" s="350"/>
      <c r="HFW48" s="350"/>
      <c r="HFX48" s="350"/>
      <c r="HFY48" s="350"/>
      <c r="HFZ48" s="350"/>
      <c r="HGA48" s="350"/>
      <c r="HGB48" s="350"/>
      <c r="HGC48" s="350"/>
      <c r="HGD48" s="350"/>
      <c r="HGE48" s="350"/>
      <c r="HGF48" s="350"/>
      <c r="HGG48" s="350"/>
      <c r="HGH48" s="350"/>
      <c r="HGI48" s="350"/>
      <c r="HGJ48" s="350"/>
      <c r="HGK48" s="350"/>
      <c r="HGL48" s="350"/>
      <c r="HGM48" s="350"/>
      <c r="HGN48" s="350"/>
      <c r="HGO48" s="350"/>
      <c r="HGP48" s="350"/>
      <c r="HGQ48" s="350"/>
      <c r="HGR48" s="350"/>
      <c r="HGS48" s="350"/>
      <c r="HGT48" s="350"/>
      <c r="HGU48" s="350"/>
      <c r="HGV48" s="350"/>
      <c r="HGW48" s="350"/>
      <c r="HGX48" s="350"/>
      <c r="HGY48" s="350"/>
      <c r="HGZ48" s="350"/>
      <c r="HHA48" s="350"/>
      <c r="HHB48" s="350"/>
      <c r="HHC48" s="350"/>
      <c r="HHD48" s="350"/>
      <c r="HHE48" s="350"/>
      <c r="HHF48" s="350"/>
      <c r="HHG48" s="350"/>
      <c r="HHH48" s="350"/>
      <c r="HHI48" s="350"/>
      <c r="HHJ48" s="350"/>
      <c r="HHK48" s="350"/>
      <c r="HHL48" s="350"/>
      <c r="HHM48" s="350"/>
      <c r="HHN48" s="350"/>
      <c r="HHO48" s="350"/>
      <c r="HHP48" s="350"/>
      <c r="HHQ48" s="350"/>
      <c r="HHR48" s="350"/>
      <c r="HHS48" s="350"/>
      <c r="HHT48" s="350"/>
      <c r="HHU48" s="350"/>
      <c r="HHV48" s="350"/>
      <c r="HHW48" s="350"/>
      <c r="HHX48" s="350"/>
      <c r="HHY48" s="350"/>
      <c r="HHZ48" s="350"/>
      <c r="HIA48" s="350"/>
      <c r="HIB48" s="350"/>
      <c r="HIC48" s="350"/>
      <c r="HID48" s="350"/>
      <c r="HIE48" s="350"/>
      <c r="HIF48" s="350"/>
      <c r="HIG48" s="350"/>
      <c r="HIH48" s="350"/>
      <c r="HII48" s="350"/>
      <c r="HIJ48" s="350"/>
      <c r="HIK48" s="350"/>
      <c r="HIL48" s="350"/>
      <c r="HIM48" s="350"/>
      <c r="HIN48" s="350"/>
      <c r="HIO48" s="350"/>
      <c r="HIP48" s="350"/>
      <c r="HIQ48" s="350"/>
      <c r="HIR48" s="350"/>
      <c r="HIS48" s="350"/>
      <c r="HIT48" s="350"/>
      <c r="HIU48" s="350"/>
      <c r="HIV48" s="350"/>
      <c r="HIW48" s="350"/>
      <c r="HIX48" s="350"/>
      <c r="HIY48" s="350"/>
      <c r="HIZ48" s="350"/>
      <c r="HJA48" s="350"/>
      <c r="HJB48" s="350"/>
      <c r="HJC48" s="350"/>
      <c r="HJD48" s="350"/>
      <c r="HJE48" s="350"/>
      <c r="HJF48" s="350"/>
      <c r="HJG48" s="350"/>
      <c r="HJH48" s="350"/>
      <c r="HJI48" s="350"/>
      <c r="HJJ48" s="350"/>
      <c r="HJK48" s="350"/>
      <c r="HJL48" s="350"/>
      <c r="HJM48" s="350"/>
      <c r="HJN48" s="350"/>
      <c r="HJO48" s="350"/>
      <c r="HJP48" s="350"/>
      <c r="HJQ48" s="350"/>
      <c r="HJR48" s="350"/>
      <c r="HJS48" s="350"/>
      <c r="HJT48" s="350"/>
      <c r="HJU48" s="350"/>
      <c r="HJV48" s="350"/>
      <c r="HJW48" s="350"/>
      <c r="HJX48" s="350"/>
      <c r="HJY48" s="350"/>
      <c r="HJZ48" s="350"/>
      <c r="HKA48" s="350"/>
      <c r="HKB48" s="350"/>
      <c r="HKC48" s="350"/>
      <c r="HKD48" s="350"/>
      <c r="HKE48" s="350"/>
      <c r="HKF48" s="350"/>
      <c r="HKG48" s="350"/>
      <c r="HKH48" s="350"/>
      <c r="HKI48" s="350"/>
      <c r="HKJ48" s="350"/>
      <c r="HKK48" s="350"/>
      <c r="HKL48" s="350"/>
      <c r="HKM48" s="350"/>
      <c r="HKN48" s="350"/>
      <c r="HKO48" s="350"/>
      <c r="HKP48" s="350"/>
      <c r="HKQ48" s="350"/>
      <c r="HKR48" s="350"/>
      <c r="HKS48" s="350"/>
      <c r="HKT48" s="350"/>
      <c r="HKU48" s="350"/>
      <c r="HKV48" s="350"/>
      <c r="HKW48" s="350"/>
      <c r="HKX48" s="350"/>
      <c r="HKY48" s="350"/>
      <c r="HKZ48" s="350"/>
      <c r="HLA48" s="350"/>
      <c r="HLB48" s="350"/>
      <c r="HLC48" s="350"/>
      <c r="HLD48" s="350"/>
      <c r="HLE48" s="350"/>
      <c r="HLF48" s="350"/>
      <c r="HLG48" s="350"/>
      <c r="HLH48" s="350"/>
      <c r="HLI48" s="350"/>
      <c r="HLJ48" s="350"/>
      <c r="HLK48" s="350"/>
      <c r="HLL48" s="350"/>
      <c r="HLM48" s="350"/>
      <c r="HLN48" s="350"/>
      <c r="HLO48" s="350"/>
      <c r="HLP48" s="350"/>
      <c r="HLQ48" s="350"/>
      <c r="HLR48" s="350"/>
      <c r="HLS48" s="350"/>
      <c r="HLT48" s="350"/>
      <c r="HLU48" s="350"/>
      <c r="HLV48" s="350"/>
      <c r="HLW48" s="350"/>
      <c r="HLX48" s="350"/>
      <c r="HLY48" s="350"/>
      <c r="HLZ48" s="350"/>
      <c r="HMA48" s="350"/>
      <c r="HMB48" s="350"/>
      <c r="HMC48" s="350"/>
      <c r="HMD48" s="350"/>
      <c r="HME48" s="350"/>
      <c r="HMF48" s="350"/>
      <c r="HMG48" s="350"/>
      <c r="HMH48" s="350"/>
      <c r="HMI48" s="350"/>
      <c r="HMJ48" s="350"/>
      <c r="HMK48" s="350"/>
      <c r="HML48" s="350"/>
      <c r="HMM48" s="350"/>
      <c r="HMN48" s="350"/>
      <c r="HMO48" s="350"/>
      <c r="HMP48" s="350"/>
      <c r="HMQ48" s="350"/>
      <c r="HMR48" s="350"/>
      <c r="HMS48" s="350"/>
      <c r="HMT48" s="350"/>
      <c r="HMU48" s="350"/>
      <c r="HMV48" s="350"/>
      <c r="HMW48" s="350"/>
      <c r="HMX48" s="350"/>
      <c r="HMY48" s="350"/>
      <c r="HMZ48" s="350"/>
      <c r="HNA48" s="350"/>
      <c r="HNB48" s="350"/>
      <c r="HNC48" s="350"/>
      <c r="HND48" s="350"/>
      <c r="HNE48" s="350"/>
      <c r="HNF48" s="350"/>
      <c r="HNG48" s="350"/>
      <c r="HNH48" s="350"/>
      <c r="HNI48" s="350"/>
      <c r="HNJ48" s="350"/>
      <c r="HNK48" s="350"/>
      <c r="HNL48" s="350"/>
      <c r="HNM48" s="350"/>
      <c r="HNN48" s="350"/>
      <c r="HNO48" s="350"/>
      <c r="HNP48" s="350"/>
      <c r="HNQ48" s="350"/>
      <c r="HNR48" s="350"/>
      <c r="HNS48" s="350"/>
      <c r="HNT48" s="350"/>
      <c r="HNU48" s="350"/>
      <c r="HNV48" s="350"/>
      <c r="HNW48" s="350"/>
      <c r="HNX48" s="350"/>
      <c r="HNY48" s="350"/>
      <c r="HNZ48" s="350"/>
      <c r="HOA48" s="350"/>
      <c r="HOB48" s="350"/>
      <c r="HOC48" s="350"/>
      <c r="HOD48" s="350"/>
      <c r="HOE48" s="350"/>
      <c r="HOF48" s="350"/>
      <c r="HOG48" s="350"/>
      <c r="HOH48" s="350"/>
      <c r="HOI48" s="350"/>
      <c r="HOJ48" s="350"/>
      <c r="HOK48" s="350"/>
      <c r="HOL48" s="350"/>
      <c r="HOM48" s="350"/>
      <c r="HON48" s="350"/>
      <c r="HOO48" s="350"/>
      <c r="HOP48" s="350"/>
      <c r="HOQ48" s="350"/>
      <c r="HOR48" s="350"/>
      <c r="HOS48" s="350"/>
      <c r="HOT48" s="350"/>
      <c r="HOU48" s="350"/>
      <c r="HOV48" s="350"/>
      <c r="HOW48" s="350"/>
      <c r="HOX48" s="350"/>
      <c r="HOY48" s="350"/>
      <c r="HOZ48" s="350"/>
      <c r="HPA48" s="350"/>
      <c r="HPB48" s="350"/>
      <c r="HPC48" s="350"/>
      <c r="HPD48" s="350"/>
      <c r="HPE48" s="350"/>
      <c r="HPF48" s="350"/>
      <c r="HPG48" s="350"/>
      <c r="HPH48" s="350"/>
      <c r="HPI48" s="350"/>
      <c r="HPJ48" s="350"/>
      <c r="HPK48" s="350"/>
      <c r="HPL48" s="350"/>
      <c r="HPM48" s="350"/>
      <c r="HPN48" s="350"/>
      <c r="HPO48" s="350"/>
      <c r="HPP48" s="350"/>
      <c r="HPQ48" s="350"/>
      <c r="HPR48" s="350"/>
      <c r="HPS48" s="350"/>
      <c r="HPT48" s="350"/>
      <c r="HPU48" s="350"/>
      <c r="HPV48" s="350"/>
      <c r="HPW48" s="350"/>
      <c r="HPX48" s="350"/>
      <c r="HPY48" s="350"/>
      <c r="HPZ48" s="350"/>
      <c r="HQA48" s="350"/>
      <c r="HQB48" s="350"/>
      <c r="HQC48" s="350"/>
      <c r="HQD48" s="350"/>
      <c r="HQE48" s="350"/>
      <c r="HQF48" s="350"/>
      <c r="HQG48" s="350"/>
      <c r="HQH48" s="350"/>
      <c r="HQI48" s="350"/>
      <c r="HQJ48" s="350"/>
      <c r="HQK48" s="350"/>
      <c r="HQL48" s="350"/>
      <c r="HQM48" s="350"/>
      <c r="HQN48" s="350"/>
      <c r="HQO48" s="350"/>
      <c r="HQP48" s="350"/>
      <c r="HQQ48" s="350"/>
      <c r="HQR48" s="350"/>
      <c r="HQS48" s="350"/>
      <c r="HQT48" s="350"/>
      <c r="HQU48" s="350"/>
      <c r="HQV48" s="350"/>
      <c r="HQW48" s="350"/>
      <c r="HQX48" s="350"/>
      <c r="HQY48" s="350"/>
      <c r="HQZ48" s="350"/>
      <c r="HRA48" s="350"/>
      <c r="HRB48" s="350"/>
      <c r="HRC48" s="350"/>
      <c r="HRD48" s="350"/>
      <c r="HRE48" s="350"/>
      <c r="HRF48" s="350"/>
      <c r="HRG48" s="350"/>
      <c r="HRH48" s="350"/>
      <c r="HRI48" s="350"/>
      <c r="HRJ48" s="350"/>
      <c r="HRK48" s="350"/>
      <c r="HRL48" s="350"/>
      <c r="HRM48" s="350"/>
      <c r="HRN48" s="350"/>
      <c r="HRO48" s="350"/>
      <c r="HRP48" s="350"/>
      <c r="HRQ48" s="350"/>
      <c r="HRR48" s="350"/>
      <c r="HRS48" s="350"/>
      <c r="HRT48" s="350"/>
      <c r="HRU48" s="350"/>
      <c r="HRV48" s="350"/>
      <c r="HRW48" s="350"/>
      <c r="HRX48" s="350"/>
      <c r="HRY48" s="350"/>
      <c r="HRZ48" s="350"/>
      <c r="HSA48" s="350"/>
      <c r="HSB48" s="350"/>
      <c r="HSC48" s="350"/>
      <c r="HSD48" s="350"/>
      <c r="HSE48" s="350"/>
      <c r="HSF48" s="350"/>
      <c r="HSG48" s="350"/>
      <c r="HSH48" s="350"/>
      <c r="HSI48" s="350"/>
      <c r="HSJ48" s="350"/>
      <c r="HSK48" s="350"/>
      <c r="HSL48" s="350"/>
      <c r="HSM48" s="350"/>
      <c r="HSN48" s="350"/>
      <c r="HSO48" s="350"/>
      <c r="HSP48" s="350"/>
      <c r="HSQ48" s="350"/>
      <c r="HSR48" s="350"/>
      <c r="HSS48" s="350"/>
      <c r="HST48" s="350"/>
      <c r="HSU48" s="350"/>
      <c r="HSV48" s="350"/>
      <c r="HSW48" s="350"/>
      <c r="HSX48" s="350"/>
      <c r="HSY48" s="350"/>
      <c r="HSZ48" s="350"/>
      <c r="HTA48" s="350"/>
      <c r="HTB48" s="350"/>
      <c r="HTC48" s="350"/>
      <c r="HTD48" s="350"/>
      <c r="HTE48" s="350"/>
      <c r="HTF48" s="350"/>
      <c r="HTG48" s="350"/>
      <c r="HTH48" s="350"/>
      <c r="HTI48" s="350"/>
      <c r="HTJ48" s="350"/>
      <c r="HTK48" s="350"/>
      <c r="HTL48" s="350"/>
      <c r="HTM48" s="350"/>
      <c r="HTN48" s="350"/>
      <c r="HTO48" s="350"/>
      <c r="HTP48" s="350"/>
      <c r="HTQ48" s="350"/>
      <c r="HTR48" s="350"/>
      <c r="HTS48" s="350"/>
      <c r="HTT48" s="350"/>
      <c r="HTU48" s="350"/>
      <c r="HTV48" s="350"/>
      <c r="HTW48" s="350"/>
      <c r="HTX48" s="350"/>
      <c r="HTY48" s="350"/>
      <c r="HTZ48" s="350"/>
      <c r="HUA48" s="350"/>
      <c r="HUB48" s="350"/>
      <c r="HUC48" s="350"/>
      <c r="HUD48" s="350"/>
      <c r="HUE48" s="350"/>
      <c r="HUF48" s="350"/>
      <c r="HUG48" s="350"/>
      <c r="HUH48" s="350"/>
      <c r="HUI48" s="350"/>
      <c r="HUJ48" s="350"/>
      <c r="HUK48" s="350"/>
      <c r="HUL48" s="350"/>
      <c r="HUM48" s="350"/>
      <c r="HUN48" s="350"/>
      <c r="HUO48" s="350"/>
      <c r="HUP48" s="350"/>
      <c r="HUQ48" s="350"/>
      <c r="HUR48" s="350"/>
      <c r="HUS48" s="350"/>
      <c r="HUT48" s="350"/>
      <c r="HUU48" s="350"/>
      <c r="HUV48" s="350"/>
      <c r="HUW48" s="350"/>
      <c r="HUX48" s="350"/>
      <c r="HUY48" s="350"/>
      <c r="HUZ48" s="350"/>
      <c r="HVA48" s="350"/>
      <c r="HVB48" s="350"/>
      <c r="HVC48" s="350"/>
      <c r="HVD48" s="350"/>
      <c r="HVE48" s="350"/>
      <c r="HVF48" s="350"/>
      <c r="HVG48" s="350"/>
      <c r="HVH48" s="350"/>
      <c r="HVI48" s="350"/>
      <c r="HVJ48" s="350"/>
      <c r="HVK48" s="350"/>
      <c r="HVL48" s="350"/>
      <c r="HVM48" s="350"/>
      <c r="HVN48" s="350"/>
      <c r="HVO48" s="350"/>
      <c r="HVP48" s="350"/>
      <c r="HVQ48" s="350"/>
      <c r="HVR48" s="350"/>
      <c r="HVS48" s="350"/>
      <c r="HVT48" s="350"/>
      <c r="HVU48" s="350"/>
      <c r="HVV48" s="350"/>
      <c r="HVW48" s="350"/>
      <c r="HVX48" s="350"/>
      <c r="HVY48" s="350"/>
      <c r="HVZ48" s="350"/>
      <c r="HWA48" s="350"/>
      <c r="HWB48" s="350"/>
      <c r="HWC48" s="350"/>
      <c r="HWD48" s="350"/>
      <c r="HWE48" s="350"/>
      <c r="HWF48" s="350"/>
      <c r="HWG48" s="350"/>
      <c r="HWH48" s="350"/>
      <c r="HWI48" s="350"/>
      <c r="HWJ48" s="350"/>
      <c r="HWK48" s="350"/>
      <c r="HWL48" s="350"/>
      <c r="HWM48" s="350"/>
      <c r="HWN48" s="350"/>
      <c r="HWO48" s="350"/>
      <c r="HWP48" s="350"/>
      <c r="HWQ48" s="350"/>
      <c r="HWR48" s="350"/>
      <c r="HWS48" s="350"/>
      <c r="HWT48" s="350"/>
      <c r="HWU48" s="350"/>
      <c r="HWV48" s="350"/>
      <c r="HWW48" s="350"/>
      <c r="HWX48" s="350"/>
      <c r="HWY48" s="350"/>
      <c r="HWZ48" s="350"/>
      <c r="HXA48" s="350"/>
      <c r="HXB48" s="350"/>
      <c r="HXC48" s="350"/>
      <c r="HXD48" s="350"/>
      <c r="HXE48" s="350"/>
      <c r="HXF48" s="350"/>
      <c r="HXG48" s="350"/>
      <c r="HXH48" s="350"/>
      <c r="HXI48" s="350"/>
      <c r="HXJ48" s="350"/>
      <c r="HXK48" s="350"/>
      <c r="HXL48" s="350"/>
      <c r="HXM48" s="350"/>
      <c r="HXN48" s="350"/>
      <c r="HXO48" s="350"/>
      <c r="HXP48" s="350"/>
      <c r="HXQ48" s="350"/>
      <c r="HXR48" s="350"/>
      <c r="HXS48" s="350"/>
      <c r="HXT48" s="350"/>
      <c r="HXU48" s="350"/>
      <c r="HXV48" s="350"/>
      <c r="HXW48" s="350"/>
      <c r="HXX48" s="350"/>
      <c r="HXY48" s="350"/>
      <c r="HXZ48" s="350"/>
      <c r="HYA48" s="350"/>
      <c r="HYB48" s="350"/>
      <c r="HYC48" s="350"/>
      <c r="HYD48" s="350"/>
      <c r="HYE48" s="350"/>
      <c r="HYF48" s="350"/>
      <c r="HYG48" s="350"/>
      <c r="HYH48" s="350"/>
      <c r="HYI48" s="350"/>
      <c r="HYJ48" s="350"/>
      <c r="HYK48" s="350"/>
      <c r="HYL48" s="350"/>
      <c r="HYM48" s="350"/>
      <c r="HYN48" s="350"/>
      <c r="HYO48" s="350"/>
      <c r="HYP48" s="350"/>
      <c r="HYQ48" s="350"/>
      <c r="HYR48" s="350"/>
      <c r="HYS48" s="350"/>
      <c r="HYT48" s="350"/>
      <c r="HYU48" s="350"/>
      <c r="HYV48" s="350"/>
      <c r="HYW48" s="350"/>
      <c r="HYX48" s="350"/>
      <c r="HYY48" s="350"/>
      <c r="HYZ48" s="350"/>
      <c r="HZA48" s="350"/>
      <c r="HZB48" s="350"/>
      <c r="HZC48" s="350"/>
      <c r="HZD48" s="350"/>
      <c r="HZE48" s="350"/>
      <c r="HZF48" s="350"/>
      <c r="HZG48" s="350"/>
      <c r="HZH48" s="350"/>
      <c r="HZI48" s="350"/>
      <c r="HZJ48" s="350"/>
      <c r="HZK48" s="350"/>
      <c r="HZL48" s="350"/>
      <c r="HZM48" s="350"/>
      <c r="HZN48" s="350"/>
      <c r="HZO48" s="350"/>
      <c r="HZP48" s="350"/>
      <c r="HZQ48" s="350"/>
      <c r="HZR48" s="350"/>
      <c r="HZS48" s="350"/>
      <c r="HZT48" s="350"/>
      <c r="HZU48" s="350"/>
      <c r="HZV48" s="350"/>
      <c r="HZW48" s="350"/>
      <c r="HZX48" s="350"/>
      <c r="HZY48" s="350"/>
      <c r="HZZ48" s="350"/>
      <c r="IAA48" s="350"/>
      <c r="IAB48" s="350"/>
      <c r="IAC48" s="350"/>
      <c r="IAD48" s="350"/>
      <c r="IAE48" s="350"/>
      <c r="IAF48" s="350"/>
      <c r="IAG48" s="350"/>
      <c r="IAH48" s="350"/>
      <c r="IAI48" s="350"/>
      <c r="IAJ48" s="350"/>
      <c r="IAK48" s="350"/>
      <c r="IAL48" s="350"/>
      <c r="IAM48" s="350"/>
      <c r="IAN48" s="350"/>
      <c r="IAO48" s="350"/>
      <c r="IAP48" s="350"/>
      <c r="IAQ48" s="350"/>
      <c r="IAR48" s="350"/>
      <c r="IAS48" s="350"/>
      <c r="IAT48" s="350"/>
      <c r="IAU48" s="350"/>
      <c r="IAV48" s="350"/>
      <c r="IAW48" s="350"/>
      <c r="IAX48" s="350"/>
      <c r="IAY48" s="350"/>
      <c r="IAZ48" s="350"/>
      <c r="IBA48" s="350"/>
      <c r="IBB48" s="350"/>
      <c r="IBC48" s="350"/>
      <c r="IBD48" s="350"/>
      <c r="IBE48" s="350"/>
      <c r="IBF48" s="350"/>
      <c r="IBG48" s="350"/>
      <c r="IBH48" s="350"/>
      <c r="IBI48" s="350"/>
      <c r="IBJ48" s="350"/>
      <c r="IBK48" s="350"/>
      <c r="IBL48" s="350"/>
      <c r="IBM48" s="350"/>
      <c r="IBN48" s="350"/>
      <c r="IBO48" s="350"/>
      <c r="IBP48" s="350"/>
      <c r="IBQ48" s="350"/>
      <c r="IBR48" s="350"/>
      <c r="IBS48" s="350"/>
      <c r="IBT48" s="350"/>
      <c r="IBU48" s="350"/>
      <c r="IBV48" s="350"/>
      <c r="IBW48" s="350"/>
      <c r="IBX48" s="350"/>
      <c r="IBY48" s="350"/>
      <c r="IBZ48" s="350"/>
      <c r="ICA48" s="350"/>
      <c r="ICB48" s="350"/>
      <c r="ICC48" s="350"/>
      <c r="ICD48" s="350"/>
      <c r="ICE48" s="350"/>
      <c r="ICF48" s="350"/>
      <c r="ICG48" s="350"/>
      <c r="ICH48" s="350"/>
      <c r="ICI48" s="350"/>
      <c r="ICJ48" s="350"/>
      <c r="ICK48" s="350"/>
      <c r="ICL48" s="350"/>
      <c r="ICM48" s="350"/>
      <c r="ICN48" s="350"/>
      <c r="ICO48" s="350"/>
      <c r="ICP48" s="350"/>
      <c r="ICQ48" s="350"/>
      <c r="ICR48" s="350"/>
      <c r="ICS48" s="350"/>
      <c r="ICT48" s="350"/>
      <c r="ICU48" s="350"/>
      <c r="ICV48" s="350"/>
      <c r="ICW48" s="350"/>
      <c r="ICX48" s="350"/>
      <c r="ICY48" s="350"/>
      <c r="ICZ48" s="350"/>
      <c r="IDA48" s="350"/>
      <c r="IDB48" s="350"/>
      <c r="IDC48" s="350"/>
      <c r="IDD48" s="350"/>
      <c r="IDE48" s="350"/>
      <c r="IDF48" s="350"/>
      <c r="IDG48" s="350"/>
      <c r="IDH48" s="350"/>
      <c r="IDI48" s="350"/>
      <c r="IDJ48" s="350"/>
      <c r="IDK48" s="350"/>
      <c r="IDL48" s="350"/>
      <c r="IDM48" s="350"/>
      <c r="IDN48" s="350"/>
      <c r="IDO48" s="350"/>
      <c r="IDP48" s="350"/>
      <c r="IDQ48" s="350"/>
      <c r="IDR48" s="350"/>
      <c r="IDS48" s="350"/>
      <c r="IDT48" s="350"/>
      <c r="IDU48" s="350"/>
      <c r="IDV48" s="350"/>
      <c r="IDW48" s="350"/>
      <c r="IDX48" s="350"/>
      <c r="IDY48" s="350"/>
      <c r="IDZ48" s="350"/>
      <c r="IEA48" s="350"/>
      <c r="IEB48" s="350"/>
      <c r="IEC48" s="350"/>
      <c r="IED48" s="350"/>
      <c r="IEE48" s="350"/>
      <c r="IEF48" s="350"/>
      <c r="IEG48" s="350"/>
      <c r="IEH48" s="350"/>
      <c r="IEI48" s="350"/>
      <c r="IEJ48" s="350"/>
      <c r="IEK48" s="350"/>
      <c r="IEL48" s="350"/>
      <c r="IEM48" s="350"/>
      <c r="IEN48" s="350"/>
      <c r="IEO48" s="350"/>
      <c r="IEP48" s="350"/>
      <c r="IEQ48" s="350"/>
      <c r="IER48" s="350"/>
      <c r="IES48" s="350"/>
      <c r="IET48" s="350"/>
      <c r="IEU48" s="350"/>
      <c r="IEV48" s="350"/>
      <c r="IEW48" s="350"/>
      <c r="IEX48" s="350"/>
      <c r="IEY48" s="350"/>
      <c r="IEZ48" s="350"/>
      <c r="IFA48" s="350"/>
      <c r="IFB48" s="350"/>
      <c r="IFC48" s="350"/>
      <c r="IFD48" s="350"/>
      <c r="IFE48" s="350"/>
      <c r="IFF48" s="350"/>
      <c r="IFG48" s="350"/>
      <c r="IFH48" s="350"/>
      <c r="IFI48" s="350"/>
      <c r="IFJ48" s="350"/>
      <c r="IFK48" s="350"/>
      <c r="IFL48" s="350"/>
      <c r="IFM48" s="350"/>
      <c r="IFN48" s="350"/>
      <c r="IFO48" s="350"/>
      <c r="IFP48" s="350"/>
      <c r="IFQ48" s="350"/>
      <c r="IFR48" s="350"/>
      <c r="IFS48" s="350"/>
      <c r="IFT48" s="350"/>
      <c r="IFU48" s="350"/>
      <c r="IFV48" s="350"/>
      <c r="IFW48" s="350"/>
      <c r="IFX48" s="350"/>
      <c r="IFY48" s="350"/>
      <c r="IFZ48" s="350"/>
      <c r="IGA48" s="350"/>
      <c r="IGB48" s="350"/>
      <c r="IGC48" s="350"/>
      <c r="IGD48" s="350"/>
      <c r="IGE48" s="350"/>
      <c r="IGF48" s="350"/>
      <c r="IGG48" s="350"/>
      <c r="IGH48" s="350"/>
      <c r="IGI48" s="350"/>
      <c r="IGJ48" s="350"/>
      <c r="IGK48" s="350"/>
      <c r="IGL48" s="350"/>
      <c r="IGM48" s="350"/>
      <c r="IGN48" s="350"/>
      <c r="IGO48" s="350"/>
      <c r="IGP48" s="350"/>
      <c r="IGQ48" s="350"/>
      <c r="IGR48" s="350"/>
      <c r="IGS48" s="350"/>
      <c r="IGT48" s="350"/>
      <c r="IGU48" s="350"/>
      <c r="IGV48" s="350"/>
      <c r="IGW48" s="350"/>
      <c r="IGX48" s="350"/>
      <c r="IGY48" s="350"/>
      <c r="IGZ48" s="350"/>
      <c r="IHA48" s="350"/>
      <c r="IHB48" s="350"/>
      <c r="IHC48" s="350"/>
      <c r="IHD48" s="350"/>
      <c r="IHE48" s="350"/>
      <c r="IHF48" s="350"/>
      <c r="IHG48" s="350"/>
      <c r="IHH48" s="350"/>
      <c r="IHI48" s="350"/>
      <c r="IHJ48" s="350"/>
      <c r="IHK48" s="350"/>
      <c r="IHL48" s="350"/>
      <c r="IHM48" s="350"/>
      <c r="IHN48" s="350"/>
      <c r="IHO48" s="350"/>
      <c r="IHP48" s="350"/>
      <c r="IHQ48" s="350"/>
      <c r="IHR48" s="350"/>
      <c r="IHS48" s="350"/>
      <c r="IHT48" s="350"/>
      <c r="IHU48" s="350"/>
      <c r="IHV48" s="350"/>
      <c r="IHW48" s="350"/>
      <c r="IHX48" s="350"/>
      <c r="IHY48" s="350"/>
      <c r="IHZ48" s="350"/>
      <c r="IIA48" s="350"/>
      <c r="IIB48" s="350"/>
      <c r="IIC48" s="350"/>
      <c r="IID48" s="350"/>
      <c r="IIE48" s="350"/>
      <c r="IIF48" s="350"/>
      <c r="IIG48" s="350"/>
      <c r="IIH48" s="350"/>
      <c r="III48" s="350"/>
      <c r="IIJ48" s="350"/>
      <c r="IIK48" s="350"/>
      <c r="IIL48" s="350"/>
      <c r="IIM48" s="350"/>
      <c r="IIN48" s="350"/>
      <c r="IIO48" s="350"/>
      <c r="IIP48" s="350"/>
      <c r="IIQ48" s="350"/>
      <c r="IIR48" s="350"/>
      <c r="IIS48" s="350"/>
      <c r="IIT48" s="350"/>
      <c r="IIU48" s="350"/>
      <c r="IIV48" s="350"/>
      <c r="IIW48" s="350"/>
      <c r="IIX48" s="350"/>
      <c r="IIY48" s="350"/>
      <c r="IIZ48" s="350"/>
      <c r="IJA48" s="350"/>
      <c r="IJB48" s="350"/>
      <c r="IJC48" s="350"/>
      <c r="IJD48" s="350"/>
      <c r="IJE48" s="350"/>
      <c r="IJF48" s="350"/>
      <c r="IJG48" s="350"/>
      <c r="IJH48" s="350"/>
      <c r="IJI48" s="350"/>
      <c r="IJJ48" s="350"/>
      <c r="IJK48" s="350"/>
      <c r="IJL48" s="350"/>
      <c r="IJM48" s="350"/>
      <c r="IJN48" s="350"/>
      <c r="IJO48" s="350"/>
      <c r="IJP48" s="350"/>
      <c r="IJQ48" s="350"/>
      <c r="IJR48" s="350"/>
      <c r="IJS48" s="350"/>
      <c r="IJT48" s="350"/>
      <c r="IJU48" s="350"/>
      <c r="IJV48" s="350"/>
      <c r="IJW48" s="350"/>
      <c r="IJX48" s="350"/>
      <c r="IJY48" s="350"/>
      <c r="IJZ48" s="350"/>
      <c r="IKA48" s="350"/>
      <c r="IKB48" s="350"/>
      <c r="IKC48" s="350"/>
      <c r="IKD48" s="350"/>
      <c r="IKE48" s="350"/>
      <c r="IKF48" s="350"/>
      <c r="IKG48" s="350"/>
      <c r="IKH48" s="350"/>
      <c r="IKI48" s="350"/>
      <c r="IKJ48" s="350"/>
      <c r="IKK48" s="350"/>
      <c r="IKL48" s="350"/>
      <c r="IKM48" s="350"/>
      <c r="IKN48" s="350"/>
      <c r="IKO48" s="350"/>
      <c r="IKP48" s="350"/>
      <c r="IKQ48" s="350"/>
      <c r="IKR48" s="350"/>
      <c r="IKS48" s="350"/>
      <c r="IKT48" s="350"/>
      <c r="IKU48" s="350"/>
      <c r="IKV48" s="350"/>
      <c r="IKW48" s="350"/>
      <c r="IKX48" s="350"/>
      <c r="IKY48" s="350"/>
      <c r="IKZ48" s="350"/>
      <c r="ILA48" s="350"/>
      <c r="ILB48" s="350"/>
      <c r="ILC48" s="350"/>
      <c r="ILD48" s="350"/>
      <c r="ILE48" s="350"/>
      <c r="ILF48" s="350"/>
      <c r="ILG48" s="350"/>
      <c r="ILH48" s="350"/>
      <c r="ILI48" s="350"/>
      <c r="ILJ48" s="350"/>
      <c r="ILK48" s="350"/>
      <c r="ILL48" s="350"/>
      <c r="ILM48" s="350"/>
      <c r="ILN48" s="350"/>
      <c r="ILO48" s="350"/>
      <c r="ILP48" s="350"/>
      <c r="ILQ48" s="350"/>
      <c r="ILR48" s="350"/>
      <c r="ILS48" s="350"/>
      <c r="ILT48" s="350"/>
      <c r="ILU48" s="350"/>
      <c r="ILV48" s="350"/>
      <c r="ILW48" s="350"/>
      <c r="ILX48" s="350"/>
      <c r="ILY48" s="350"/>
      <c r="ILZ48" s="350"/>
      <c r="IMA48" s="350"/>
      <c r="IMB48" s="350"/>
      <c r="IMC48" s="350"/>
      <c r="IMD48" s="350"/>
      <c r="IME48" s="350"/>
      <c r="IMF48" s="350"/>
      <c r="IMG48" s="350"/>
      <c r="IMH48" s="350"/>
      <c r="IMI48" s="350"/>
      <c r="IMJ48" s="350"/>
      <c r="IMK48" s="350"/>
      <c r="IML48" s="350"/>
      <c r="IMM48" s="350"/>
      <c r="IMN48" s="350"/>
      <c r="IMO48" s="350"/>
      <c r="IMP48" s="350"/>
      <c r="IMQ48" s="350"/>
      <c r="IMR48" s="350"/>
      <c r="IMS48" s="350"/>
      <c r="IMT48" s="350"/>
      <c r="IMU48" s="350"/>
      <c r="IMV48" s="350"/>
      <c r="IMW48" s="350"/>
      <c r="IMX48" s="350"/>
      <c r="IMY48" s="350"/>
      <c r="IMZ48" s="350"/>
      <c r="INA48" s="350"/>
      <c r="INB48" s="350"/>
      <c r="INC48" s="350"/>
      <c r="IND48" s="350"/>
      <c r="INE48" s="350"/>
      <c r="INF48" s="350"/>
      <c r="ING48" s="350"/>
      <c r="INH48" s="350"/>
      <c r="INI48" s="350"/>
      <c r="INJ48" s="350"/>
      <c r="INK48" s="350"/>
      <c r="INL48" s="350"/>
      <c r="INM48" s="350"/>
      <c r="INN48" s="350"/>
      <c r="INO48" s="350"/>
      <c r="INP48" s="350"/>
      <c r="INQ48" s="350"/>
      <c r="INR48" s="350"/>
      <c r="INS48" s="350"/>
      <c r="INT48" s="350"/>
      <c r="INU48" s="350"/>
      <c r="INV48" s="350"/>
      <c r="INW48" s="350"/>
      <c r="INX48" s="350"/>
      <c r="INY48" s="350"/>
      <c r="INZ48" s="350"/>
      <c r="IOA48" s="350"/>
      <c r="IOB48" s="350"/>
      <c r="IOC48" s="350"/>
      <c r="IOD48" s="350"/>
      <c r="IOE48" s="350"/>
      <c r="IOF48" s="350"/>
      <c r="IOG48" s="350"/>
      <c r="IOH48" s="350"/>
      <c r="IOI48" s="350"/>
      <c r="IOJ48" s="350"/>
      <c r="IOK48" s="350"/>
      <c r="IOL48" s="350"/>
      <c r="IOM48" s="350"/>
      <c r="ION48" s="350"/>
      <c r="IOO48" s="350"/>
      <c r="IOP48" s="350"/>
      <c r="IOQ48" s="350"/>
      <c r="IOR48" s="350"/>
      <c r="IOS48" s="350"/>
      <c r="IOT48" s="350"/>
      <c r="IOU48" s="350"/>
      <c r="IOV48" s="350"/>
      <c r="IOW48" s="350"/>
      <c r="IOX48" s="350"/>
      <c r="IOY48" s="350"/>
      <c r="IOZ48" s="350"/>
      <c r="IPA48" s="350"/>
      <c r="IPB48" s="350"/>
      <c r="IPC48" s="350"/>
      <c r="IPD48" s="350"/>
      <c r="IPE48" s="350"/>
      <c r="IPF48" s="350"/>
      <c r="IPG48" s="350"/>
      <c r="IPH48" s="350"/>
      <c r="IPI48" s="350"/>
      <c r="IPJ48" s="350"/>
      <c r="IPK48" s="350"/>
      <c r="IPL48" s="350"/>
      <c r="IPM48" s="350"/>
      <c r="IPN48" s="350"/>
      <c r="IPO48" s="350"/>
      <c r="IPP48" s="350"/>
      <c r="IPQ48" s="350"/>
      <c r="IPR48" s="350"/>
      <c r="IPS48" s="350"/>
      <c r="IPT48" s="350"/>
      <c r="IPU48" s="350"/>
      <c r="IPV48" s="350"/>
      <c r="IPW48" s="350"/>
      <c r="IPX48" s="350"/>
      <c r="IPY48" s="350"/>
      <c r="IPZ48" s="350"/>
      <c r="IQA48" s="350"/>
      <c r="IQB48" s="350"/>
      <c r="IQC48" s="350"/>
      <c r="IQD48" s="350"/>
      <c r="IQE48" s="350"/>
      <c r="IQF48" s="350"/>
      <c r="IQG48" s="350"/>
      <c r="IQH48" s="350"/>
      <c r="IQI48" s="350"/>
      <c r="IQJ48" s="350"/>
      <c r="IQK48" s="350"/>
      <c r="IQL48" s="350"/>
      <c r="IQM48" s="350"/>
      <c r="IQN48" s="350"/>
      <c r="IQO48" s="350"/>
      <c r="IQP48" s="350"/>
      <c r="IQQ48" s="350"/>
      <c r="IQR48" s="350"/>
      <c r="IQS48" s="350"/>
      <c r="IQT48" s="350"/>
      <c r="IQU48" s="350"/>
      <c r="IQV48" s="350"/>
      <c r="IQW48" s="350"/>
      <c r="IQX48" s="350"/>
      <c r="IQY48" s="350"/>
      <c r="IQZ48" s="350"/>
      <c r="IRA48" s="350"/>
      <c r="IRB48" s="350"/>
      <c r="IRC48" s="350"/>
      <c r="IRD48" s="350"/>
      <c r="IRE48" s="350"/>
      <c r="IRF48" s="350"/>
      <c r="IRG48" s="350"/>
      <c r="IRH48" s="350"/>
      <c r="IRI48" s="350"/>
      <c r="IRJ48" s="350"/>
      <c r="IRK48" s="350"/>
      <c r="IRL48" s="350"/>
      <c r="IRM48" s="350"/>
      <c r="IRN48" s="350"/>
      <c r="IRO48" s="350"/>
      <c r="IRP48" s="350"/>
      <c r="IRQ48" s="350"/>
      <c r="IRR48" s="350"/>
      <c r="IRS48" s="350"/>
      <c r="IRT48" s="350"/>
      <c r="IRU48" s="350"/>
      <c r="IRV48" s="350"/>
      <c r="IRW48" s="350"/>
      <c r="IRX48" s="350"/>
      <c r="IRY48" s="350"/>
      <c r="IRZ48" s="350"/>
      <c r="ISA48" s="350"/>
      <c r="ISB48" s="350"/>
      <c r="ISC48" s="350"/>
      <c r="ISD48" s="350"/>
      <c r="ISE48" s="350"/>
      <c r="ISF48" s="350"/>
      <c r="ISG48" s="350"/>
      <c r="ISH48" s="350"/>
      <c r="ISI48" s="350"/>
      <c r="ISJ48" s="350"/>
      <c r="ISK48" s="350"/>
      <c r="ISL48" s="350"/>
      <c r="ISM48" s="350"/>
      <c r="ISN48" s="350"/>
      <c r="ISO48" s="350"/>
      <c r="ISP48" s="350"/>
      <c r="ISQ48" s="350"/>
      <c r="ISR48" s="350"/>
      <c r="ISS48" s="350"/>
      <c r="IST48" s="350"/>
      <c r="ISU48" s="350"/>
      <c r="ISV48" s="350"/>
      <c r="ISW48" s="350"/>
      <c r="ISX48" s="350"/>
      <c r="ISY48" s="350"/>
      <c r="ISZ48" s="350"/>
      <c r="ITA48" s="350"/>
      <c r="ITB48" s="350"/>
      <c r="ITC48" s="350"/>
      <c r="ITD48" s="350"/>
      <c r="ITE48" s="350"/>
      <c r="ITF48" s="350"/>
      <c r="ITG48" s="350"/>
      <c r="ITH48" s="350"/>
      <c r="ITI48" s="350"/>
      <c r="ITJ48" s="350"/>
      <c r="ITK48" s="350"/>
      <c r="ITL48" s="350"/>
      <c r="ITM48" s="350"/>
      <c r="ITN48" s="350"/>
      <c r="ITO48" s="350"/>
      <c r="ITP48" s="350"/>
      <c r="ITQ48" s="350"/>
      <c r="ITR48" s="350"/>
      <c r="ITS48" s="350"/>
      <c r="ITT48" s="350"/>
      <c r="ITU48" s="350"/>
      <c r="ITV48" s="350"/>
      <c r="ITW48" s="350"/>
      <c r="ITX48" s="350"/>
      <c r="ITY48" s="350"/>
      <c r="ITZ48" s="350"/>
      <c r="IUA48" s="350"/>
      <c r="IUB48" s="350"/>
      <c r="IUC48" s="350"/>
      <c r="IUD48" s="350"/>
      <c r="IUE48" s="350"/>
      <c r="IUF48" s="350"/>
      <c r="IUG48" s="350"/>
      <c r="IUH48" s="350"/>
      <c r="IUI48" s="350"/>
      <c r="IUJ48" s="350"/>
      <c r="IUK48" s="350"/>
      <c r="IUL48" s="350"/>
      <c r="IUM48" s="350"/>
      <c r="IUN48" s="350"/>
      <c r="IUO48" s="350"/>
      <c r="IUP48" s="350"/>
      <c r="IUQ48" s="350"/>
      <c r="IUR48" s="350"/>
      <c r="IUS48" s="350"/>
      <c r="IUT48" s="350"/>
      <c r="IUU48" s="350"/>
      <c r="IUV48" s="350"/>
      <c r="IUW48" s="350"/>
      <c r="IUX48" s="350"/>
      <c r="IUY48" s="350"/>
      <c r="IUZ48" s="350"/>
      <c r="IVA48" s="350"/>
      <c r="IVB48" s="350"/>
      <c r="IVC48" s="350"/>
      <c r="IVD48" s="350"/>
      <c r="IVE48" s="350"/>
      <c r="IVF48" s="350"/>
      <c r="IVG48" s="350"/>
      <c r="IVH48" s="350"/>
      <c r="IVI48" s="350"/>
      <c r="IVJ48" s="350"/>
      <c r="IVK48" s="350"/>
      <c r="IVL48" s="350"/>
      <c r="IVM48" s="350"/>
      <c r="IVN48" s="350"/>
      <c r="IVO48" s="350"/>
      <c r="IVP48" s="350"/>
      <c r="IVQ48" s="350"/>
      <c r="IVR48" s="350"/>
      <c r="IVS48" s="350"/>
      <c r="IVT48" s="350"/>
      <c r="IVU48" s="350"/>
      <c r="IVV48" s="350"/>
      <c r="IVW48" s="350"/>
      <c r="IVX48" s="350"/>
      <c r="IVY48" s="350"/>
      <c r="IVZ48" s="350"/>
      <c r="IWA48" s="350"/>
      <c r="IWB48" s="350"/>
      <c r="IWC48" s="350"/>
      <c r="IWD48" s="350"/>
      <c r="IWE48" s="350"/>
      <c r="IWF48" s="350"/>
      <c r="IWG48" s="350"/>
      <c r="IWH48" s="350"/>
      <c r="IWI48" s="350"/>
      <c r="IWJ48" s="350"/>
      <c r="IWK48" s="350"/>
      <c r="IWL48" s="350"/>
      <c r="IWM48" s="350"/>
      <c r="IWN48" s="350"/>
      <c r="IWO48" s="350"/>
      <c r="IWP48" s="350"/>
      <c r="IWQ48" s="350"/>
      <c r="IWR48" s="350"/>
      <c r="IWS48" s="350"/>
      <c r="IWT48" s="350"/>
      <c r="IWU48" s="350"/>
      <c r="IWV48" s="350"/>
      <c r="IWW48" s="350"/>
      <c r="IWX48" s="350"/>
      <c r="IWY48" s="350"/>
      <c r="IWZ48" s="350"/>
      <c r="IXA48" s="350"/>
      <c r="IXB48" s="350"/>
      <c r="IXC48" s="350"/>
      <c r="IXD48" s="350"/>
      <c r="IXE48" s="350"/>
      <c r="IXF48" s="350"/>
      <c r="IXG48" s="350"/>
      <c r="IXH48" s="350"/>
      <c r="IXI48" s="350"/>
      <c r="IXJ48" s="350"/>
      <c r="IXK48" s="350"/>
      <c r="IXL48" s="350"/>
      <c r="IXM48" s="350"/>
      <c r="IXN48" s="350"/>
      <c r="IXO48" s="350"/>
      <c r="IXP48" s="350"/>
      <c r="IXQ48" s="350"/>
      <c r="IXR48" s="350"/>
      <c r="IXS48" s="350"/>
      <c r="IXT48" s="350"/>
      <c r="IXU48" s="350"/>
      <c r="IXV48" s="350"/>
      <c r="IXW48" s="350"/>
      <c r="IXX48" s="350"/>
      <c r="IXY48" s="350"/>
      <c r="IXZ48" s="350"/>
      <c r="IYA48" s="350"/>
      <c r="IYB48" s="350"/>
      <c r="IYC48" s="350"/>
      <c r="IYD48" s="350"/>
      <c r="IYE48" s="350"/>
      <c r="IYF48" s="350"/>
      <c r="IYG48" s="350"/>
      <c r="IYH48" s="350"/>
      <c r="IYI48" s="350"/>
      <c r="IYJ48" s="350"/>
      <c r="IYK48" s="350"/>
      <c r="IYL48" s="350"/>
      <c r="IYM48" s="350"/>
      <c r="IYN48" s="350"/>
      <c r="IYO48" s="350"/>
      <c r="IYP48" s="350"/>
      <c r="IYQ48" s="350"/>
      <c r="IYR48" s="350"/>
      <c r="IYS48" s="350"/>
      <c r="IYT48" s="350"/>
      <c r="IYU48" s="350"/>
      <c r="IYV48" s="350"/>
      <c r="IYW48" s="350"/>
      <c r="IYX48" s="350"/>
      <c r="IYY48" s="350"/>
      <c r="IYZ48" s="350"/>
      <c r="IZA48" s="350"/>
      <c r="IZB48" s="350"/>
      <c r="IZC48" s="350"/>
      <c r="IZD48" s="350"/>
      <c r="IZE48" s="350"/>
      <c r="IZF48" s="350"/>
      <c r="IZG48" s="350"/>
      <c r="IZH48" s="350"/>
      <c r="IZI48" s="350"/>
      <c r="IZJ48" s="350"/>
      <c r="IZK48" s="350"/>
      <c r="IZL48" s="350"/>
      <c r="IZM48" s="350"/>
      <c r="IZN48" s="350"/>
      <c r="IZO48" s="350"/>
      <c r="IZP48" s="350"/>
      <c r="IZQ48" s="350"/>
      <c r="IZR48" s="350"/>
      <c r="IZS48" s="350"/>
      <c r="IZT48" s="350"/>
      <c r="IZU48" s="350"/>
      <c r="IZV48" s="350"/>
      <c r="IZW48" s="350"/>
      <c r="IZX48" s="350"/>
      <c r="IZY48" s="350"/>
      <c r="IZZ48" s="350"/>
      <c r="JAA48" s="350"/>
      <c r="JAB48" s="350"/>
      <c r="JAC48" s="350"/>
      <c r="JAD48" s="350"/>
      <c r="JAE48" s="350"/>
      <c r="JAF48" s="350"/>
      <c r="JAG48" s="350"/>
      <c r="JAH48" s="350"/>
      <c r="JAI48" s="350"/>
      <c r="JAJ48" s="350"/>
      <c r="JAK48" s="350"/>
      <c r="JAL48" s="350"/>
      <c r="JAM48" s="350"/>
      <c r="JAN48" s="350"/>
      <c r="JAO48" s="350"/>
      <c r="JAP48" s="350"/>
      <c r="JAQ48" s="350"/>
      <c r="JAR48" s="350"/>
      <c r="JAS48" s="350"/>
      <c r="JAT48" s="350"/>
      <c r="JAU48" s="350"/>
      <c r="JAV48" s="350"/>
      <c r="JAW48" s="350"/>
      <c r="JAX48" s="350"/>
      <c r="JAY48" s="350"/>
      <c r="JAZ48" s="350"/>
      <c r="JBA48" s="350"/>
      <c r="JBB48" s="350"/>
      <c r="JBC48" s="350"/>
      <c r="JBD48" s="350"/>
      <c r="JBE48" s="350"/>
      <c r="JBF48" s="350"/>
      <c r="JBG48" s="350"/>
      <c r="JBH48" s="350"/>
      <c r="JBI48" s="350"/>
      <c r="JBJ48" s="350"/>
      <c r="JBK48" s="350"/>
      <c r="JBL48" s="350"/>
      <c r="JBM48" s="350"/>
      <c r="JBN48" s="350"/>
      <c r="JBO48" s="350"/>
      <c r="JBP48" s="350"/>
      <c r="JBQ48" s="350"/>
      <c r="JBR48" s="350"/>
      <c r="JBS48" s="350"/>
      <c r="JBT48" s="350"/>
      <c r="JBU48" s="350"/>
      <c r="JBV48" s="350"/>
      <c r="JBW48" s="350"/>
      <c r="JBX48" s="350"/>
      <c r="JBY48" s="350"/>
      <c r="JBZ48" s="350"/>
      <c r="JCA48" s="350"/>
      <c r="JCB48" s="350"/>
      <c r="JCC48" s="350"/>
      <c r="JCD48" s="350"/>
      <c r="JCE48" s="350"/>
      <c r="JCF48" s="350"/>
      <c r="JCG48" s="350"/>
      <c r="JCH48" s="350"/>
      <c r="JCI48" s="350"/>
      <c r="JCJ48" s="350"/>
      <c r="JCK48" s="350"/>
      <c r="JCL48" s="350"/>
      <c r="JCM48" s="350"/>
      <c r="JCN48" s="350"/>
      <c r="JCO48" s="350"/>
      <c r="JCP48" s="350"/>
      <c r="JCQ48" s="350"/>
      <c r="JCR48" s="350"/>
      <c r="JCS48" s="350"/>
      <c r="JCT48" s="350"/>
      <c r="JCU48" s="350"/>
      <c r="JCV48" s="350"/>
      <c r="JCW48" s="350"/>
      <c r="JCX48" s="350"/>
      <c r="JCY48" s="350"/>
      <c r="JCZ48" s="350"/>
      <c r="JDA48" s="350"/>
      <c r="JDB48" s="350"/>
      <c r="JDC48" s="350"/>
      <c r="JDD48" s="350"/>
      <c r="JDE48" s="350"/>
      <c r="JDF48" s="350"/>
      <c r="JDG48" s="350"/>
      <c r="JDH48" s="350"/>
      <c r="JDI48" s="350"/>
      <c r="JDJ48" s="350"/>
      <c r="JDK48" s="350"/>
      <c r="JDL48" s="350"/>
      <c r="JDM48" s="350"/>
      <c r="JDN48" s="350"/>
      <c r="JDO48" s="350"/>
      <c r="JDP48" s="350"/>
      <c r="JDQ48" s="350"/>
      <c r="JDR48" s="350"/>
      <c r="JDS48" s="350"/>
      <c r="JDT48" s="350"/>
      <c r="JDU48" s="350"/>
      <c r="JDV48" s="350"/>
      <c r="JDW48" s="350"/>
      <c r="JDX48" s="350"/>
      <c r="JDY48" s="350"/>
      <c r="JDZ48" s="350"/>
      <c r="JEA48" s="350"/>
      <c r="JEB48" s="350"/>
      <c r="JEC48" s="350"/>
      <c r="JED48" s="350"/>
      <c r="JEE48" s="350"/>
      <c r="JEF48" s="350"/>
      <c r="JEG48" s="350"/>
      <c r="JEH48" s="350"/>
      <c r="JEI48" s="350"/>
      <c r="JEJ48" s="350"/>
      <c r="JEK48" s="350"/>
      <c r="JEL48" s="350"/>
      <c r="JEM48" s="350"/>
      <c r="JEN48" s="350"/>
      <c r="JEO48" s="350"/>
      <c r="JEP48" s="350"/>
      <c r="JEQ48" s="350"/>
      <c r="JER48" s="350"/>
      <c r="JES48" s="350"/>
      <c r="JET48" s="350"/>
      <c r="JEU48" s="350"/>
      <c r="JEV48" s="350"/>
      <c r="JEW48" s="350"/>
      <c r="JEX48" s="350"/>
      <c r="JEY48" s="350"/>
      <c r="JEZ48" s="350"/>
      <c r="JFA48" s="350"/>
      <c r="JFB48" s="350"/>
      <c r="JFC48" s="350"/>
      <c r="JFD48" s="350"/>
      <c r="JFE48" s="350"/>
      <c r="JFF48" s="350"/>
      <c r="JFG48" s="350"/>
      <c r="JFH48" s="350"/>
      <c r="JFI48" s="350"/>
      <c r="JFJ48" s="350"/>
      <c r="JFK48" s="350"/>
      <c r="JFL48" s="350"/>
      <c r="JFM48" s="350"/>
      <c r="JFN48" s="350"/>
      <c r="JFO48" s="350"/>
      <c r="JFP48" s="350"/>
      <c r="JFQ48" s="350"/>
      <c r="JFR48" s="350"/>
      <c r="JFS48" s="350"/>
      <c r="JFT48" s="350"/>
      <c r="JFU48" s="350"/>
      <c r="JFV48" s="350"/>
      <c r="JFW48" s="350"/>
      <c r="JFX48" s="350"/>
      <c r="JFY48" s="350"/>
      <c r="JFZ48" s="350"/>
      <c r="JGA48" s="350"/>
      <c r="JGB48" s="350"/>
      <c r="JGC48" s="350"/>
      <c r="JGD48" s="350"/>
      <c r="JGE48" s="350"/>
      <c r="JGF48" s="350"/>
      <c r="JGG48" s="350"/>
      <c r="JGH48" s="350"/>
      <c r="JGI48" s="350"/>
      <c r="JGJ48" s="350"/>
      <c r="JGK48" s="350"/>
      <c r="JGL48" s="350"/>
      <c r="JGM48" s="350"/>
      <c r="JGN48" s="350"/>
      <c r="JGO48" s="350"/>
      <c r="JGP48" s="350"/>
      <c r="JGQ48" s="350"/>
      <c r="JGR48" s="350"/>
      <c r="JGS48" s="350"/>
      <c r="JGT48" s="350"/>
      <c r="JGU48" s="350"/>
      <c r="JGV48" s="350"/>
      <c r="JGW48" s="350"/>
      <c r="JGX48" s="350"/>
      <c r="JGY48" s="350"/>
      <c r="JGZ48" s="350"/>
      <c r="JHA48" s="350"/>
      <c r="JHB48" s="350"/>
      <c r="JHC48" s="350"/>
      <c r="JHD48" s="350"/>
      <c r="JHE48" s="350"/>
      <c r="JHF48" s="350"/>
      <c r="JHG48" s="350"/>
      <c r="JHH48" s="350"/>
      <c r="JHI48" s="350"/>
      <c r="JHJ48" s="350"/>
      <c r="JHK48" s="350"/>
      <c r="JHL48" s="350"/>
      <c r="JHM48" s="350"/>
      <c r="JHN48" s="350"/>
      <c r="JHO48" s="350"/>
      <c r="JHP48" s="350"/>
      <c r="JHQ48" s="350"/>
      <c r="JHR48" s="350"/>
      <c r="JHS48" s="350"/>
      <c r="JHT48" s="350"/>
      <c r="JHU48" s="350"/>
      <c r="JHV48" s="350"/>
      <c r="JHW48" s="350"/>
      <c r="JHX48" s="350"/>
      <c r="JHY48" s="350"/>
      <c r="JHZ48" s="350"/>
      <c r="JIA48" s="350"/>
      <c r="JIB48" s="350"/>
      <c r="JIC48" s="350"/>
      <c r="JID48" s="350"/>
      <c r="JIE48" s="350"/>
      <c r="JIF48" s="350"/>
      <c r="JIG48" s="350"/>
      <c r="JIH48" s="350"/>
      <c r="JII48" s="350"/>
      <c r="JIJ48" s="350"/>
      <c r="JIK48" s="350"/>
      <c r="JIL48" s="350"/>
      <c r="JIM48" s="350"/>
      <c r="JIN48" s="350"/>
      <c r="JIO48" s="350"/>
      <c r="JIP48" s="350"/>
      <c r="JIQ48" s="350"/>
      <c r="JIR48" s="350"/>
      <c r="JIS48" s="350"/>
      <c r="JIT48" s="350"/>
      <c r="JIU48" s="350"/>
      <c r="JIV48" s="350"/>
      <c r="JIW48" s="350"/>
      <c r="JIX48" s="350"/>
      <c r="JIY48" s="350"/>
      <c r="JIZ48" s="350"/>
      <c r="JJA48" s="350"/>
      <c r="JJB48" s="350"/>
      <c r="JJC48" s="350"/>
      <c r="JJD48" s="350"/>
      <c r="JJE48" s="350"/>
      <c r="JJF48" s="350"/>
      <c r="JJG48" s="350"/>
      <c r="JJH48" s="350"/>
      <c r="JJI48" s="350"/>
      <c r="JJJ48" s="350"/>
      <c r="JJK48" s="350"/>
      <c r="JJL48" s="350"/>
      <c r="JJM48" s="350"/>
      <c r="JJN48" s="350"/>
      <c r="JJO48" s="350"/>
      <c r="JJP48" s="350"/>
      <c r="JJQ48" s="350"/>
      <c r="JJR48" s="350"/>
      <c r="JJS48" s="350"/>
      <c r="JJT48" s="350"/>
      <c r="JJU48" s="350"/>
      <c r="JJV48" s="350"/>
      <c r="JJW48" s="350"/>
      <c r="JJX48" s="350"/>
      <c r="JJY48" s="350"/>
      <c r="JJZ48" s="350"/>
      <c r="JKA48" s="350"/>
      <c r="JKB48" s="350"/>
      <c r="JKC48" s="350"/>
      <c r="JKD48" s="350"/>
      <c r="JKE48" s="350"/>
      <c r="JKF48" s="350"/>
      <c r="JKG48" s="350"/>
      <c r="JKH48" s="350"/>
      <c r="JKI48" s="350"/>
      <c r="JKJ48" s="350"/>
      <c r="JKK48" s="350"/>
      <c r="JKL48" s="350"/>
      <c r="JKM48" s="350"/>
      <c r="JKN48" s="350"/>
      <c r="JKO48" s="350"/>
      <c r="JKP48" s="350"/>
      <c r="JKQ48" s="350"/>
      <c r="JKR48" s="350"/>
      <c r="JKS48" s="350"/>
      <c r="JKT48" s="350"/>
      <c r="JKU48" s="350"/>
      <c r="JKV48" s="350"/>
      <c r="JKW48" s="350"/>
      <c r="JKX48" s="350"/>
      <c r="JKY48" s="350"/>
      <c r="JKZ48" s="350"/>
      <c r="JLA48" s="350"/>
      <c r="JLB48" s="350"/>
      <c r="JLC48" s="350"/>
      <c r="JLD48" s="350"/>
      <c r="JLE48" s="350"/>
      <c r="JLF48" s="350"/>
      <c r="JLG48" s="350"/>
      <c r="JLH48" s="350"/>
      <c r="JLI48" s="350"/>
      <c r="JLJ48" s="350"/>
      <c r="JLK48" s="350"/>
      <c r="JLL48" s="350"/>
      <c r="JLM48" s="350"/>
      <c r="JLN48" s="350"/>
      <c r="JLO48" s="350"/>
      <c r="JLP48" s="350"/>
      <c r="JLQ48" s="350"/>
      <c r="JLR48" s="350"/>
      <c r="JLS48" s="350"/>
      <c r="JLT48" s="350"/>
      <c r="JLU48" s="350"/>
      <c r="JLV48" s="350"/>
      <c r="JLW48" s="350"/>
      <c r="JLX48" s="350"/>
      <c r="JLY48" s="350"/>
      <c r="JLZ48" s="350"/>
      <c r="JMA48" s="350"/>
      <c r="JMB48" s="350"/>
      <c r="JMC48" s="350"/>
      <c r="JMD48" s="350"/>
      <c r="JME48" s="350"/>
      <c r="JMF48" s="350"/>
      <c r="JMG48" s="350"/>
      <c r="JMH48" s="350"/>
      <c r="JMI48" s="350"/>
      <c r="JMJ48" s="350"/>
      <c r="JMK48" s="350"/>
      <c r="JML48" s="350"/>
      <c r="JMM48" s="350"/>
      <c r="JMN48" s="350"/>
      <c r="JMO48" s="350"/>
      <c r="JMP48" s="350"/>
      <c r="JMQ48" s="350"/>
      <c r="JMR48" s="350"/>
      <c r="JMS48" s="350"/>
      <c r="JMT48" s="350"/>
      <c r="JMU48" s="350"/>
      <c r="JMV48" s="350"/>
      <c r="JMW48" s="350"/>
      <c r="JMX48" s="350"/>
      <c r="JMY48" s="350"/>
      <c r="JMZ48" s="350"/>
      <c r="JNA48" s="350"/>
      <c r="JNB48" s="350"/>
      <c r="JNC48" s="350"/>
      <c r="JND48" s="350"/>
      <c r="JNE48" s="350"/>
      <c r="JNF48" s="350"/>
      <c r="JNG48" s="350"/>
      <c r="JNH48" s="350"/>
      <c r="JNI48" s="350"/>
      <c r="JNJ48" s="350"/>
      <c r="JNK48" s="350"/>
      <c r="JNL48" s="350"/>
      <c r="JNM48" s="350"/>
      <c r="JNN48" s="350"/>
      <c r="JNO48" s="350"/>
      <c r="JNP48" s="350"/>
      <c r="JNQ48" s="350"/>
      <c r="JNR48" s="350"/>
      <c r="JNS48" s="350"/>
      <c r="JNT48" s="350"/>
      <c r="JNU48" s="350"/>
      <c r="JNV48" s="350"/>
      <c r="JNW48" s="350"/>
      <c r="JNX48" s="350"/>
      <c r="JNY48" s="350"/>
      <c r="JNZ48" s="350"/>
      <c r="JOA48" s="350"/>
      <c r="JOB48" s="350"/>
      <c r="JOC48" s="350"/>
      <c r="JOD48" s="350"/>
      <c r="JOE48" s="350"/>
      <c r="JOF48" s="350"/>
      <c r="JOG48" s="350"/>
      <c r="JOH48" s="350"/>
      <c r="JOI48" s="350"/>
      <c r="JOJ48" s="350"/>
      <c r="JOK48" s="350"/>
      <c r="JOL48" s="350"/>
      <c r="JOM48" s="350"/>
      <c r="JON48" s="350"/>
      <c r="JOO48" s="350"/>
      <c r="JOP48" s="350"/>
      <c r="JOQ48" s="350"/>
      <c r="JOR48" s="350"/>
      <c r="JOS48" s="350"/>
      <c r="JOT48" s="350"/>
      <c r="JOU48" s="350"/>
      <c r="JOV48" s="350"/>
      <c r="JOW48" s="350"/>
      <c r="JOX48" s="350"/>
      <c r="JOY48" s="350"/>
      <c r="JOZ48" s="350"/>
      <c r="JPA48" s="350"/>
      <c r="JPB48" s="350"/>
      <c r="JPC48" s="350"/>
      <c r="JPD48" s="350"/>
      <c r="JPE48" s="350"/>
      <c r="JPF48" s="350"/>
      <c r="JPG48" s="350"/>
      <c r="JPH48" s="350"/>
      <c r="JPI48" s="350"/>
      <c r="JPJ48" s="350"/>
      <c r="JPK48" s="350"/>
      <c r="JPL48" s="350"/>
      <c r="JPM48" s="350"/>
      <c r="JPN48" s="350"/>
      <c r="JPO48" s="350"/>
      <c r="JPP48" s="350"/>
      <c r="JPQ48" s="350"/>
      <c r="JPR48" s="350"/>
      <c r="JPS48" s="350"/>
      <c r="JPT48" s="350"/>
      <c r="JPU48" s="350"/>
      <c r="JPV48" s="350"/>
      <c r="JPW48" s="350"/>
      <c r="JPX48" s="350"/>
      <c r="JPY48" s="350"/>
      <c r="JPZ48" s="350"/>
      <c r="JQA48" s="350"/>
      <c r="JQB48" s="350"/>
      <c r="JQC48" s="350"/>
      <c r="JQD48" s="350"/>
      <c r="JQE48" s="350"/>
      <c r="JQF48" s="350"/>
      <c r="JQG48" s="350"/>
      <c r="JQH48" s="350"/>
      <c r="JQI48" s="350"/>
      <c r="JQJ48" s="350"/>
      <c r="JQK48" s="350"/>
      <c r="JQL48" s="350"/>
      <c r="JQM48" s="350"/>
      <c r="JQN48" s="350"/>
      <c r="JQO48" s="350"/>
      <c r="JQP48" s="350"/>
      <c r="JQQ48" s="350"/>
      <c r="JQR48" s="350"/>
      <c r="JQS48" s="350"/>
      <c r="JQT48" s="350"/>
      <c r="JQU48" s="350"/>
      <c r="JQV48" s="350"/>
      <c r="JQW48" s="350"/>
      <c r="JQX48" s="350"/>
      <c r="JQY48" s="350"/>
      <c r="JQZ48" s="350"/>
      <c r="JRA48" s="350"/>
      <c r="JRB48" s="350"/>
      <c r="JRC48" s="350"/>
      <c r="JRD48" s="350"/>
      <c r="JRE48" s="350"/>
      <c r="JRF48" s="350"/>
      <c r="JRG48" s="350"/>
      <c r="JRH48" s="350"/>
      <c r="JRI48" s="350"/>
      <c r="JRJ48" s="350"/>
      <c r="JRK48" s="350"/>
      <c r="JRL48" s="350"/>
      <c r="JRM48" s="350"/>
      <c r="JRN48" s="350"/>
      <c r="JRO48" s="350"/>
      <c r="JRP48" s="350"/>
      <c r="JRQ48" s="350"/>
      <c r="JRR48" s="350"/>
      <c r="JRS48" s="350"/>
      <c r="JRT48" s="350"/>
      <c r="JRU48" s="350"/>
      <c r="JRV48" s="350"/>
      <c r="JRW48" s="350"/>
      <c r="JRX48" s="350"/>
      <c r="JRY48" s="350"/>
      <c r="JRZ48" s="350"/>
      <c r="JSA48" s="350"/>
      <c r="JSB48" s="350"/>
      <c r="JSC48" s="350"/>
      <c r="JSD48" s="350"/>
      <c r="JSE48" s="350"/>
      <c r="JSF48" s="350"/>
      <c r="JSG48" s="350"/>
      <c r="JSH48" s="350"/>
      <c r="JSI48" s="350"/>
      <c r="JSJ48" s="350"/>
      <c r="JSK48" s="350"/>
      <c r="JSL48" s="350"/>
      <c r="JSM48" s="350"/>
      <c r="JSN48" s="350"/>
      <c r="JSO48" s="350"/>
      <c r="JSP48" s="350"/>
      <c r="JSQ48" s="350"/>
      <c r="JSR48" s="350"/>
      <c r="JSS48" s="350"/>
      <c r="JST48" s="350"/>
      <c r="JSU48" s="350"/>
      <c r="JSV48" s="350"/>
      <c r="JSW48" s="350"/>
      <c r="JSX48" s="350"/>
      <c r="JSY48" s="350"/>
      <c r="JSZ48" s="350"/>
      <c r="JTA48" s="350"/>
      <c r="JTB48" s="350"/>
      <c r="JTC48" s="350"/>
      <c r="JTD48" s="350"/>
      <c r="JTE48" s="350"/>
      <c r="JTF48" s="350"/>
      <c r="JTG48" s="350"/>
      <c r="JTH48" s="350"/>
      <c r="JTI48" s="350"/>
      <c r="JTJ48" s="350"/>
      <c r="JTK48" s="350"/>
      <c r="JTL48" s="350"/>
      <c r="JTM48" s="350"/>
      <c r="JTN48" s="350"/>
      <c r="JTO48" s="350"/>
      <c r="JTP48" s="350"/>
      <c r="JTQ48" s="350"/>
      <c r="JTR48" s="350"/>
      <c r="JTS48" s="350"/>
      <c r="JTT48" s="350"/>
      <c r="JTU48" s="350"/>
      <c r="JTV48" s="350"/>
      <c r="JTW48" s="350"/>
      <c r="JTX48" s="350"/>
      <c r="JTY48" s="350"/>
      <c r="JTZ48" s="350"/>
      <c r="JUA48" s="350"/>
      <c r="JUB48" s="350"/>
      <c r="JUC48" s="350"/>
      <c r="JUD48" s="350"/>
      <c r="JUE48" s="350"/>
      <c r="JUF48" s="350"/>
      <c r="JUG48" s="350"/>
      <c r="JUH48" s="350"/>
      <c r="JUI48" s="350"/>
      <c r="JUJ48" s="350"/>
      <c r="JUK48" s="350"/>
      <c r="JUL48" s="350"/>
      <c r="JUM48" s="350"/>
      <c r="JUN48" s="350"/>
      <c r="JUO48" s="350"/>
      <c r="JUP48" s="350"/>
      <c r="JUQ48" s="350"/>
      <c r="JUR48" s="350"/>
      <c r="JUS48" s="350"/>
      <c r="JUT48" s="350"/>
      <c r="JUU48" s="350"/>
      <c r="JUV48" s="350"/>
      <c r="JUW48" s="350"/>
      <c r="JUX48" s="350"/>
      <c r="JUY48" s="350"/>
      <c r="JUZ48" s="350"/>
      <c r="JVA48" s="350"/>
      <c r="JVB48" s="350"/>
      <c r="JVC48" s="350"/>
      <c r="JVD48" s="350"/>
      <c r="JVE48" s="350"/>
      <c r="JVF48" s="350"/>
      <c r="JVG48" s="350"/>
      <c r="JVH48" s="350"/>
      <c r="JVI48" s="350"/>
      <c r="JVJ48" s="350"/>
      <c r="JVK48" s="350"/>
      <c r="JVL48" s="350"/>
      <c r="JVM48" s="350"/>
      <c r="JVN48" s="350"/>
      <c r="JVO48" s="350"/>
      <c r="JVP48" s="350"/>
      <c r="JVQ48" s="350"/>
      <c r="JVR48" s="350"/>
      <c r="JVS48" s="350"/>
      <c r="JVT48" s="350"/>
      <c r="JVU48" s="350"/>
      <c r="JVV48" s="350"/>
      <c r="JVW48" s="350"/>
      <c r="JVX48" s="350"/>
      <c r="JVY48" s="350"/>
      <c r="JVZ48" s="350"/>
      <c r="JWA48" s="350"/>
      <c r="JWB48" s="350"/>
      <c r="JWC48" s="350"/>
      <c r="JWD48" s="350"/>
      <c r="JWE48" s="350"/>
      <c r="JWF48" s="350"/>
      <c r="JWG48" s="350"/>
      <c r="JWH48" s="350"/>
      <c r="JWI48" s="350"/>
      <c r="JWJ48" s="350"/>
      <c r="JWK48" s="350"/>
      <c r="JWL48" s="350"/>
      <c r="JWM48" s="350"/>
      <c r="JWN48" s="350"/>
      <c r="JWO48" s="350"/>
      <c r="JWP48" s="350"/>
      <c r="JWQ48" s="350"/>
      <c r="JWR48" s="350"/>
      <c r="JWS48" s="350"/>
      <c r="JWT48" s="350"/>
      <c r="JWU48" s="350"/>
      <c r="JWV48" s="350"/>
      <c r="JWW48" s="350"/>
      <c r="JWX48" s="350"/>
      <c r="JWY48" s="350"/>
      <c r="JWZ48" s="350"/>
      <c r="JXA48" s="350"/>
      <c r="JXB48" s="350"/>
      <c r="JXC48" s="350"/>
      <c r="JXD48" s="350"/>
      <c r="JXE48" s="350"/>
      <c r="JXF48" s="350"/>
      <c r="JXG48" s="350"/>
      <c r="JXH48" s="350"/>
      <c r="JXI48" s="350"/>
      <c r="JXJ48" s="350"/>
      <c r="JXK48" s="350"/>
      <c r="JXL48" s="350"/>
      <c r="JXM48" s="350"/>
      <c r="JXN48" s="350"/>
      <c r="JXO48" s="350"/>
      <c r="JXP48" s="350"/>
      <c r="JXQ48" s="350"/>
      <c r="JXR48" s="350"/>
      <c r="JXS48" s="350"/>
      <c r="JXT48" s="350"/>
      <c r="JXU48" s="350"/>
      <c r="JXV48" s="350"/>
      <c r="JXW48" s="350"/>
      <c r="JXX48" s="350"/>
      <c r="JXY48" s="350"/>
      <c r="JXZ48" s="350"/>
      <c r="JYA48" s="350"/>
      <c r="JYB48" s="350"/>
      <c r="JYC48" s="350"/>
      <c r="JYD48" s="350"/>
      <c r="JYE48" s="350"/>
      <c r="JYF48" s="350"/>
      <c r="JYG48" s="350"/>
      <c r="JYH48" s="350"/>
      <c r="JYI48" s="350"/>
      <c r="JYJ48" s="350"/>
      <c r="JYK48" s="350"/>
      <c r="JYL48" s="350"/>
      <c r="JYM48" s="350"/>
      <c r="JYN48" s="350"/>
      <c r="JYO48" s="350"/>
      <c r="JYP48" s="350"/>
      <c r="JYQ48" s="350"/>
      <c r="JYR48" s="350"/>
      <c r="JYS48" s="350"/>
      <c r="JYT48" s="350"/>
      <c r="JYU48" s="350"/>
      <c r="JYV48" s="350"/>
      <c r="JYW48" s="350"/>
      <c r="JYX48" s="350"/>
      <c r="JYY48" s="350"/>
      <c r="JYZ48" s="350"/>
      <c r="JZA48" s="350"/>
      <c r="JZB48" s="350"/>
      <c r="JZC48" s="350"/>
      <c r="JZD48" s="350"/>
      <c r="JZE48" s="350"/>
      <c r="JZF48" s="350"/>
      <c r="JZG48" s="350"/>
      <c r="JZH48" s="350"/>
      <c r="JZI48" s="350"/>
      <c r="JZJ48" s="350"/>
      <c r="JZK48" s="350"/>
      <c r="JZL48" s="350"/>
      <c r="JZM48" s="350"/>
      <c r="JZN48" s="350"/>
      <c r="JZO48" s="350"/>
      <c r="JZP48" s="350"/>
      <c r="JZQ48" s="350"/>
      <c r="JZR48" s="350"/>
      <c r="JZS48" s="350"/>
      <c r="JZT48" s="350"/>
      <c r="JZU48" s="350"/>
      <c r="JZV48" s="350"/>
      <c r="JZW48" s="350"/>
      <c r="JZX48" s="350"/>
      <c r="JZY48" s="350"/>
      <c r="JZZ48" s="350"/>
      <c r="KAA48" s="350"/>
      <c r="KAB48" s="350"/>
      <c r="KAC48" s="350"/>
      <c r="KAD48" s="350"/>
      <c r="KAE48" s="350"/>
      <c r="KAF48" s="350"/>
      <c r="KAG48" s="350"/>
      <c r="KAH48" s="350"/>
      <c r="KAI48" s="350"/>
      <c r="KAJ48" s="350"/>
      <c r="KAK48" s="350"/>
      <c r="KAL48" s="350"/>
      <c r="KAM48" s="350"/>
      <c r="KAN48" s="350"/>
      <c r="KAO48" s="350"/>
      <c r="KAP48" s="350"/>
      <c r="KAQ48" s="350"/>
      <c r="KAR48" s="350"/>
      <c r="KAS48" s="350"/>
      <c r="KAT48" s="350"/>
      <c r="KAU48" s="350"/>
      <c r="KAV48" s="350"/>
      <c r="KAW48" s="350"/>
      <c r="KAX48" s="350"/>
      <c r="KAY48" s="350"/>
      <c r="KAZ48" s="350"/>
      <c r="KBA48" s="350"/>
      <c r="KBB48" s="350"/>
      <c r="KBC48" s="350"/>
      <c r="KBD48" s="350"/>
      <c r="KBE48" s="350"/>
      <c r="KBF48" s="350"/>
      <c r="KBG48" s="350"/>
      <c r="KBH48" s="350"/>
      <c r="KBI48" s="350"/>
      <c r="KBJ48" s="350"/>
      <c r="KBK48" s="350"/>
      <c r="KBL48" s="350"/>
      <c r="KBM48" s="350"/>
      <c r="KBN48" s="350"/>
      <c r="KBO48" s="350"/>
      <c r="KBP48" s="350"/>
      <c r="KBQ48" s="350"/>
      <c r="KBR48" s="350"/>
      <c r="KBS48" s="350"/>
      <c r="KBT48" s="350"/>
      <c r="KBU48" s="350"/>
      <c r="KBV48" s="350"/>
      <c r="KBW48" s="350"/>
      <c r="KBX48" s="350"/>
      <c r="KBY48" s="350"/>
      <c r="KBZ48" s="350"/>
      <c r="KCA48" s="350"/>
      <c r="KCB48" s="350"/>
      <c r="KCC48" s="350"/>
      <c r="KCD48" s="350"/>
      <c r="KCE48" s="350"/>
      <c r="KCF48" s="350"/>
      <c r="KCG48" s="350"/>
      <c r="KCH48" s="350"/>
      <c r="KCI48" s="350"/>
      <c r="KCJ48" s="350"/>
      <c r="KCK48" s="350"/>
      <c r="KCL48" s="350"/>
      <c r="KCM48" s="350"/>
      <c r="KCN48" s="350"/>
      <c r="KCO48" s="350"/>
      <c r="KCP48" s="350"/>
      <c r="KCQ48" s="350"/>
      <c r="KCR48" s="350"/>
      <c r="KCS48" s="350"/>
      <c r="KCT48" s="350"/>
      <c r="KCU48" s="350"/>
      <c r="KCV48" s="350"/>
      <c r="KCW48" s="350"/>
      <c r="KCX48" s="350"/>
      <c r="KCY48" s="350"/>
      <c r="KCZ48" s="350"/>
      <c r="KDA48" s="350"/>
      <c r="KDB48" s="350"/>
      <c r="KDC48" s="350"/>
      <c r="KDD48" s="350"/>
      <c r="KDE48" s="350"/>
      <c r="KDF48" s="350"/>
      <c r="KDG48" s="350"/>
      <c r="KDH48" s="350"/>
      <c r="KDI48" s="350"/>
      <c r="KDJ48" s="350"/>
      <c r="KDK48" s="350"/>
      <c r="KDL48" s="350"/>
      <c r="KDM48" s="350"/>
      <c r="KDN48" s="350"/>
      <c r="KDO48" s="350"/>
      <c r="KDP48" s="350"/>
      <c r="KDQ48" s="350"/>
      <c r="KDR48" s="350"/>
      <c r="KDS48" s="350"/>
      <c r="KDT48" s="350"/>
      <c r="KDU48" s="350"/>
      <c r="KDV48" s="350"/>
      <c r="KDW48" s="350"/>
      <c r="KDX48" s="350"/>
      <c r="KDY48" s="350"/>
      <c r="KDZ48" s="350"/>
      <c r="KEA48" s="350"/>
      <c r="KEB48" s="350"/>
      <c r="KEC48" s="350"/>
      <c r="KED48" s="350"/>
      <c r="KEE48" s="350"/>
      <c r="KEF48" s="350"/>
      <c r="KEG48" s="350"/>
      <c r="KEH48" s="350"/>
      <c r="KEI48" s="350"/>
      <c r="KEJ48" s="350"/>
      <c r="KEK48" s="350"/>
      <c r="KEL48" s="350"/>
      <c r="KEM48" s="350"/>
      <c r="KEN48" s="350"/>
      <c r="KEO48" s="350"/>
      <c r="KEP48" s="350"/>
      <c r="KEQ48" s="350"/>
      <c r="KER48" s="350"/>
      <c r="KES48" s="350"/>
      <c r="KET48" s="350"/>
      <c r="KEU48" s="350"/>
      <c r="KEV48" s="350"/>
      <c r="KEW48" s="350"/>
      <c r="KEX48" s="350"/>
      <c r="KEY48" s="350"/>
      <c r="KEZ48" s="350"/>
      <c r="KFA48" s="350"/>
      <c r="KFB48" s="350"/>
      <c r="KFC48" s="350"/>
      <c r="KFD48" s="350"/>
      <c r="KFE48" s="350"/>
      <c r="KFF48" s="350"/>
      <c r="KFG48" s="350"/>
      <c r="KFH48" s="350"/>
      <c r="KFI48" s="350"/>
      <c r="KFJ48" s="350"/>
      <c r="KFK48" s="350"/>
      <c r="KFL48" s="350"/>
      <c r="KFM48" s="350"/>
      <c r="KFN48" s="350"/>
      <c r="KFO48" s="350"/>
      <c r="KFP48" s="350"/>
      <c r="KFQ48" s="350"/>
      <c r="KFR48" s="350"/>
      <c r="KFS48" s="350"/>
      <c r="KFT48" s="350"/>
      <c r="KFU48" s="350"/>
      <c r="KFV48" s="350"/>
      <c r="KFW48" s="350"/>
      <c r="KFX48" s="350"/>
      <c r="KFY48" s="350"/>
      <c r="KFZ48" s="350"/>
      <c r="KGA48" s="350"/>
      <c r="KGB48" s="350"/>
      <c r="KGC48" s="350"/>
      <c r="KGD48" s="350"/>
      <c r="KGE48" s="350"/>
      <c r="KGF48" s="350"/>
      <c r="KGG48" s="350"/>
      <c r="KGH48" s="350"/>
      <c r="KGI48" s="350"/>
      <c r="KGJ48" s="350"/>
      <c r="KGK48" s="350"/>
      <c r="KGL48" s="350"/>
      <c r="KGM48" s="350"/>
      <c r="KGN48" s="350"/>
      <c r="KGO48" s="350"/>
      <c r="KGP48" s="350"/>
      <c r="KGQ48" s="350"/>
      <c r="KGR48" s="350"/>
      <c r="KGS48" s="350"/>
      <c r="KGT48" s="350"/>
      <c r="KGU48" s="350"/>
      <c r="KGV48" s="350"/>
      <c r="KGW48" s="350"/>
      <c r="KGX48" s="350"/>
      <c r="KGY48" s="350"/>
      <c r="KGZ48" s="350"/>
      <c r="KHA48" s="350"/>
      <c r="KHB48" s="350"/>
      <c r="KHC48" s="350"/>
      <c r="KHD48" s="350"/>
      <c r="KHE48" s="350"/>
      <c r="KHF48" s="350"/>
      <c r="KHG48" s="350"/>
      <c r="KHH48" s="350"/>
      <c r="KHI48" s="350"/>
      <c r="KHJ48" s="350"/>
      <c r="KHK48" s="350"/>
      <c r="KHL48" s="350"/>
      <c r="KHM48" s="350"/>
      <c r="KHN48" s="350"/>
      <c r="KHO48" s="350"/>
      <c r="KHP48" s="350"/>
      <c r="KHQ48" s="350"/>
      <c r="KHR48" s="350"/>
      <c r="KHS48" s="350"/>
      <c r="KHT48" s="350"/>
      <c r="KHU48" s="350"/>
      <c r="KHV48" s="350"/>
      <c r="KHW48" s="350"/>
      <c r="KHX48" s="350"/>
      <c r="KHY48" s="350"/>
      <c r="KHZ48" s="350"/>
      <c r="KIA48" s="350"/>
      <c r="KIB48" s="350"/>
      <c r="KIC48" s="350"/>
      <c r="KID48" s="350"/>
      <c r="KIE48" s="350"/>
      <c r="KIF48" s="350"/>
      <c r="KIG48" s="350"/>
      <c r="KIH48" s="350"/>
      <c r="KII48" s="350"/>
      <c r="KIJ48" s="350"/>
      <c r="KIK48" s="350"/>
      <c r="KIL48" s="350"/>
      <c r="KIM48" s="350"/>
      <c r="KIN48" s="350"/>
      <c r="KIO48" s="350"/>
      <c r="KIP48" s="350"/>
      <c r="KIQ48" s="350"/>
      <c r="KIR48" s="350"/>
      <c r="KIS48" s="350"/>
      <c r="KIT48" s="350"/>
      <c r="KIU48" s="350"/>
      <c r="KIV48" s="350"/>
      <c r="KIW48" s="350"/>
      <c r="KIX48" s="350"/>
      <c r="KIY48" s="350"/>
      <c r="KIZ48" s="350"/>
      <c r="KJA48" s="350"/>
      <c r="KJB48" s="350"/>
      <c r="KJC48" s="350"/>
      <c r="KJD48" s="350"/>
      <c r="KJE48" s="350"/>
      <c r="KJF48" s="350"/>
      <c r="KJG48" s="350"/>
      <c r="KJH48" s="350"/>
      <c r="KJI48" s="350"/>
      <c r="KJJ48" s="350"/>
      <c r="KJK48" s="350"/>
      <c r="KJL48" s="350"/>
      <c r="KJM48" s="350"/>
      <c r="KJN48" s="350"/>
      <c r="KJO48" s="350"/>
      <c r="KJP48" s="350"/>
      <c r="KJQ48" s="350"/>
      <c r="KJR48" s="350"/>
      <c r="KJS48" s="350"/>
      <c r="KJT48" s="350"/>
      <c r="KJU48" s="350"/>
      <c r="KJV48" s="350"/>
      <c r="KJW48" s="350"/>
      <c r="KJX48" s="350"/>
      <c r="KJY48" s="350"/>
      <c r="KJZ48" s="350"/>
      <c r="KKA48" s="350"/>
      <c r="KKB48" s="350"/>
      <c r="KKC48" s="350"/>
      <c r="KKD48" s="350"/>
      <c r="KKE48" s="350"/>
      <c r="KKF48" s="350"/>
      <c r="KKG48" s="350"/>
      <c r="KKH48" s="350"/>
      <c r="KKI48" s="350"/>
      <c r="KKJ48" s="350"/>
      <c r="KKK48" s="350"/>
      <c r="KKL48" s="350"/>
      <c r="KKM48" s="350"/>
      <c r="KKN48" s="350"/>
      <c r="KKO48" s="350"/>
      <c r="KKP48" s="350"/>
      <c r="KKQ48" s="350"/>
      <c r="KKR48" s="350"/>
      <c r="KKS48" s="350"/>
      <c r="KKT48" s="350"/>
      <c r="KKU48" s="350"/>
      <c r="KKV48" s="350"/>
      <c r="KKW48" s="350"/>
      <c r="KKX48" s="350"/>
      <c r="KKY48" s="350"/>
      <c r="KKZ48" s="350"/>
      <c r="KLA48" s="350"/>
      <c r="KLB48" s="350"/>
      <c r="KLC48" s="350"/>
      <c r="KLD48" s="350"/>
      <c r="KLE48" s="350"/>
      <c r="KLF48" s="350"/>
      <c r="KLG48" s="350"/>
      <c r="KLH48" s="350"/>
      <c r="KLI48" s="350"/>
      <c r="KLJ48" s="350"/>
      <c r="KLK48" s="350"/>
      <c r="KLL48" s="350"/>
      <c r="KLM48" s="350"/>
      <c r="KLN48" s="350"/>
      <c r="KLO48" s="350"/>
      <c r="KLP48" s="350"/>
      <c r="KLQ48" s="350"/>
      <c r="KLR48" s="350"/>
      <c r="KLS48" s="350"/>
      <c r="KLT48" s="350"/>
      <c r="KLU48" s="350"/>
      <c r="KLV48" s="350"/>
      <c r="KLW48" s="350"/>
      <c r="KLX48" s="350"/>
      <c r="KLY48" s="350"/>
      <c r="KLZ48" s="350"/>
      <c r="KMA48" s="350"/>
      <c r="KMB48" s="350"/>
      <c r="KMC48" s="350"/>
      <c r="KMD48" s="350"/>
      <c r="KME48" s="350"/>
      <c r="KMF48" s="350"/>
      <c r="KMG48" s="350"/>
      <c r="KMH48" s="350"/>
      <c r="KMI48" s="350"/>
      <c r="KMJ48" s="350"/>
      <c r="KMK48" s="350"/>
      <c r="KML48" s="350"/>
      <c r="KMM48" s="350"/>
      <c r="KMN48" s="350"/>
      <c r="KMO48" s="350"/>
      <c r="KMP48" s="350"/>
      <c r="KMQ48" s="350"/>
      <c r="KMR48" s="350"/>
      <c r="KMS48" s="350"/>
      <c r="KMT48" s="350"/>
      <c r="KMU48" s="350"/>
      <c r="KMV48" s="350"/>
      <c r="KMW48" s="350"/>
      <c r="KMX48" s="350"/>
      <c r="KMY48" s="350"/>
      <c r="KMZ48" s="350"/>
      <c r="KNA48" s="350"/>
      <c r="KNB48" s="350"/>
      <c r="KNC48" s="350"/>
      <c r="KND48" s="350"/>
      <c r="KNE48" s="350"/>
      <c r="KNF48" s="350"/>
      <c r="KNG48" s="350"/>
      <c r="KNH48" s="350"/>
      <c r="KNI48" s="350"/>
      <c r="KNJ48" s="350"/>
      <c r="KNK48" s="350"/>
      <c r="KNL48" s="350"/>
      <c r="KNM48" s="350"/>
      <c r="KNN48" s="350"/>
      <c r="KNO48" s="350"/>
      <c r="KNP48" s="350"/>
      <c r="KNQ48" s="350"/>
      <c r="KNR48" s="350"/>
      <c r="KNS48" s="350"/>
      <c r="KNT48" s="350"/>
      <c r="KNU48" s="350"/>
      <c r="KNV48" s="350"/>
      <c r="KNW48" s="350"/>
      <c r="KNX48" s="350"/>
      <c r="KNY48" s="350"/>
      <c r="KNZ48" s="350"/>
      <c r="KOA48" s="350"/>
      <c r="KOB48" s="350"/>
      <c r="KOC48" s="350"/>
      <c r="KOD48" s="350"/>
      <c r="KOE48" s="350"/>
      <c r="KOF48" s="350"/>
      <c r="KOG48" s="350"/>
      <c r="KOH48" s="350"/>
      <c r="KOI48" s="350"/>
      <c r="KOJ48" s="350"/>
      <c r="KOK48" s="350"/>
      <c r="KOL48" s="350"/>
      <c r="KOM48" s="350"/>
      <c r="KON48" s="350"/>
      <c r="KOO48" s="350"/>
      <c r="KOP48" s="350"/>
      <c r="KOQ48" s="350"/>
      <c r="KOR48" s="350"/>
      <c r="KOS48" s="350"/>
      <c r="KOT48" s="350"/>
      <c r="KOU48" s="350"/>
      <c r="KOV48" s="350"/>
      <c r="KOW48" s="350"/>
      <c r="KOX48" s="350"/>
      <c r="KOY48" s="350"/>
      <c r="KOZ48" s="350"/>
      <c r="KPA48" s="350"/>
      <c r="KPB48" s="350"/>
      <c r="KPC48" s="350"/>
      <c r="KPD48" s="350"/>
      <c r="KPE48" s="350"/>
      <c r="KPF48" s="350"/>
      <c r="KPG48" s="350"/>
      <c r="KPH48" s="350"/>
      <c r="KPI48" s="350"/>
      <c r="KPJ48" s="350"/>
      <c r="KPK48" s="350"/>
      <c r="KPL48" s="350"/>
      <c r="KPM48" s="350"/>
      <c r="KPN48" s="350"/>
      <c r="KPO48" s="350"/>
      <c r="KPP48" s="350"/>
      <c r="KPQ48" s="350"/>
      <c r="KPR48" s="350"/>
      <c r="KPS48" s="350"/>
      <c r="KPT48" s="350"/>
      <c r="KPU48" s="350"/>
      <c r="KPV48" s="350"/>
      <c r="KPW48" s="350"/>
      <c r="KPX48" s="350"/>
      <c r="KPY48" s="350"/>
      <c r="KPZ48" s="350"/>
      <c r="KQA48" s="350"/>
      <c r="KQB48" s="350"/>
      <c r="KQC48" s="350"/>
      <c r="KQD48" s="350"/>
      <c r="KQE48" s="350"/>
      <c r="KQF48" s="350"/>
      <c r="KQG48" s="350"/>
      <c r="KQH48" s="350"/>
      <c r="KQI48" s="350"/>
      <c r="KQJ48" s="350"/>
      <c r="KQK48" s="350"/>
      <c r="KQL48" s="350"/>
      <c r="KQM48" s="350"/>
      <c r="KQN48" s="350"/>
      <c r="KQO48" s="350"/>
      <c r="KQP48" s="350"/>
      <c r="KQQ48" s="350"/>
      <c r="KQR48" s="350"/>
      <c r="KQS48" s="350"/>
      <c r="KQT48" s="350"/>
      <c r="KQU48" s="350"/>
      <c r="KQV48" s="350"/>
      <c r="KQW48" s="350"/>
      <c r="KQX48" s="350"/>
      <c r="KQY48" s="350"/>
      <c r="KQZ48" s="350"/>
      <c r="KRA48" s="350"/>
      <c r="KRB48" s="350"/>
      <c r="KRC48" s="350"/>
      <c r="KRD48" s="350"/>
      <c r="KRE48" s="350"/>
      <c r="KRF48" s="350"/>
      <c r="KRG48" s="350"/>
      <c r="KRH48" s="350"/>
      <c r="KRI48" s="350"/>
      <c r="KRJ48" s="350"/>
      <c r="KRK48" s="350"/>
      <c r="KRL48" s="350"/>
      <c r="KRM48" s="350"/>
      <c r="KRN48" s="350"/>
      <c r="KRO48" s="350"/>
      <c r="KRP48" s="350"/>
      <c r="KRQ48" s="350"/>
      <c r="KRR48" s="350"/>
      <c r="KRS48" s="350"/>
      <c r="KRT48" s="350"/>
      <c r="KRU48" s="350"/>
      <c r="KRV48" s="350"/>
      <c r="KRW48" s="350"/>
      <c r="KRX48" s="350"/>
      <c r="KRY48" s="350"/>
      <c r="KRZ48" s="350"/>
      <c r="KSA48" s="350"/>
      <c r="KSB48" s="350"/>
      <c r="KSC48" s="350"/>
      <c r="KSD48" s="350"/>
      <c r="KSE48" s="350"/>
      <c r="KSF48" s="350"/>
      <c r="KSG48" s="350"/>
      <c r="KSH48" s="350"/>
      <c r="KSI48" s="350"/>
      <c r="KSJ48" s="350"/>
      <c r="KSK48" s="350"/>
      <c r="KSL48" s="350"/>
      <c r="KSM48" s="350"/>
      <c r="KSN48" s="350"/>
      <c r="KSO48" s="350"/>
      <c r="KSP48" s="350"/>
      <c r="KSQ48" s="350"/>
      <c r="KSR48" s="350"/>
      <c r="KSS48" s="350"/>
      <c r="KST48" s="350"/>
      <c r="KSU48" s="350"/>
      <c r="KSV48" s="350"/>
      <c r="KSW48" s="350"/>
      <c r="KSX48" s="350"/>
      <c r="KSY48" s="350"/>
      <c r="KSZ48" s="350"/>
      <c r="KTA48" s="350"/>
      <c r="KTB48" s="350"/>
      <c r="KTC48" s="350"/>
      <c r="KTD48" s="350"/>
      <c r="KTE48" s="350"/>
      <c r="KTF48" s="350"/>
      <c r="KTG48" s="350"/>
      <c r="KTH48" s="350"/>
      <c r="KTI48" s="350"/>
      <c r="KTJ48" s="350"/>
      <c r="KTK48" s="350"/>
      <c r="KTL48" s="350"/>
      <c r="KTM48" s="350"/>
      <c r="KTN48" s="350"/>
      <c r="KTO48" s="350"/>
      <c r="KTP48" s="350"/>
      <c r="KTQ48" s="350"/>
      <c r="KTR48" s="350"/>
      <c r="KTS48" s="350"/>
      <c r="KTT48" s="350"/>
      <c r="KTU48" s="350"/>
      <c r="KTV48" s="350"/>
      <c r="KTW48" s="350"/>
      <c r="KTX48" s="350"/>
      <c r="KTY48" s="350"/>
      <c r="KTZ48" s="350"/>
      <c r="KUA48" s="350"/>
      <c r="KUB48" s="350"/>
      <c r="KUC48" s="350"/>
      <c r="KUD48" s="350"/>
      <c r="KUE48" s="350"/>
      <c r="KUF48" s="350"/>
      <c r="KUG48" s="350"/>
      <c r="KUH48" s="350"/>
      <c r="KUI48" s="350"/>
      <c r="KUJ48" s="350"/>
      <c r="KUK48" s="350"/>
      <c r="KUL48" s="350"/>
      <c r="KUM48" s="350"/>
      <c r="KUN48" s="350"/>
      <c r="KUO48" s="350"/>
      <c r="KUP48" s="350"/>
      <c r="KUQ48" s="350"/>
      <c r="KUR48" s="350"/>
      <c r="KUS48" s="350"/>
      <c r="KUT48" s="350"/>
      <c r="KUU48" s="350"/>
      <c r="KUV48" s="350"/>
      <c r="KUW48" s="350"/>
      <c r="KUX48" s="350"/>
      <c r="KUY48" s="350"/>
      <c r="KUZ48" s="350"/>
      <c r="KVA48" s="350"/>
      <c r="KVB48" s="350"/>
      <c r="KVC48" s="350"/>
      <c r="KVD48" s="350"/>
      <c r="KVE48" s="350"/>
      <c r="KVF48" s="350"/>
      <c r="KVG48" s="350"/>
      <c r="KVH48" s="350"/>
      <c r="KVI48" s="350"/>
      <c r="KVJ48" s="350"/>
      <c r="KVK48" s="350"/>
      <c r="KVL48" s="350"/>
      <c r="KVM48" s="350"/>
      <c r="KVN48" s="350"/>
      <c r="KVO48" s="350"/>
      <c r="KVP48" s="350"/>
      <c r="KVQ48" s="350"/>
      <c r="KVR48" s="350"/>
      <c r="KVS48" s="350"/>
      <c r="KVT48" s="350"/>
      <c r="KVU48" s="350"/>
      <c r="KVV48" s="350"/>
      <c r="KVW48" s="350"/>
      <c r="KVX48" s="350"/>
      <c r="KVY48" s="350"/>
      <c r="KVZ48" s="350"/>
      <c r="KWA48" s="350"/>
      <c r="KWB48" s="350"/>
      <c r="KWC48" s="350"/>
      <c r="KWD48" s="350"/>
      <c r="KWE48" s="350"/>
      <c r="KWF48" s="350"/>
      <c r="KWG48" s="350"/>
      <c r="KWH48" s="350"/>
      <c r="KWI48" s="350"/>
      <c r="KWJ48" s="350"/>
      <c r="KWK48" s="350"/>
      <c r="KWL48" s="350"/>
      <c r="KWM48" s="350"/>
      <c r="KWN48" s="350"/>
      <c r="KWO48" s="350"/>
      <c r="KWP48" s="350"/>
      <c r="KWQ48" s="350"/>
      <c r="KWR48" s="350"/>
      <c r="KWS48" s="350"/>
      <c r="KWT48" s="350"/>
      <c r="KWU48" s="350"/>
      <c r="KWV48" s="350"/>
      <c r="KWW48" s="350"/>
      <c r="KWX48" s="350"/>
      <c r="KWY48" s="350"/>
      <c r="KWZ48" s="350"/>
      <c r="KXA48" s="350"/>
      <c r="KXB48" s="350"/>
      <c r="KXC48" s="350"/>
      <c r="KXD48" s="350"/>
      <c r="KXE48" s="350"/>
      <c r="KXF48" s="350"/>
      <c r="KXG48" s="350"/>
      <c r="KXH48" s="350"/>
      <c r="KXI48" s="350"/>
      <c r="KXJ48" s="350"/>
      <c r="KXK48" s="350"/>
      <c r="KXL48" s="350"/>
      <c r="KXM48" s="350"/>
      <c r="KXN48" s="350"/>
      <c r="KXO48" s="350"/>
      <c r="KXP48" s="350"/>
      <c r="KXQ48" s="350"/>
      <c r="KXR48" s="350"/>
      <c r="KXS48" s="350"/>
      <c r="KXT48" s="350"/>
      <c r="KXU48" s="350"/>
      <c r="KXV48" s="350"/>
      <c r="KXW48" s="350"/>
      <c r="KXX48" s="350"/>
      <c r="KXY48" s="350"/>
      <c r="KXZ48" s="350"/>
      <c r="KYA48" s="350"/>
      <c r="KYB48" s="350"/>
      <c r="KYC48" s="350"/>
      <c r="KYD48" s="350"/>
      <c r="KYE48" s="350"/>
      <c r="KYF48" s="350"/>
      <c r="KYG48" s="350"/>
      <c r="KYH48" s="350"/>
      <c r="KYI48" s="350"/>
      <c r="KYJ48" s="350"/>
      <c r="KYK48" s="350"/>
      <c r="KYL48" s="350"/>
      <c r="KYM48" s="350"/>
      <c r="KYN48" s="350"/>
      <c r="KYO48" s="350"/>
      <c r="KYP48" s="350"/>
      <c r="KYQ48" s="350"/>
      <c r="KYR48" s="350"/>
      <c r="KYS48" s="350"/>
      <c r="KYT48" s="350"/>
      <c r="KYU48" s="350"/>
      <c r="KYV48" s="350"/>
      <c r="KYW48" s="350"/>
      <c r="KYX48" s="350"/>
      <c r="KYY48" s="350"/>
      <c r="KYZ48" s="350"/>
      <c r="KZA48" s="350"/>
      <c r="KZB48" s="350"/>
      <c r="KZC48" s="350"/>
      <c r="KZD48" s="350"/>
      <c r="KZE48" s="350"/>
      <c r="KZF48" s="350"/>
      <c r="KZG48" s="350"/>
      <c r="KZH48" s="350"/>
      <c r="KZI48" s="350"/>
      <c r="KZJ48" s="350"/>
      <c r="KZK48" s="350"/>
      <c r="KZL48" s="350"/>
      <c r="KZM48" s="350"/>
      <c r="KZN48" s="350"/>
      <c r="KZO48" s="350"/>
      <c r="KZP48" s="350"/>
      <c r="KZQ48" s="350"/>
      <c r="KZR48" s="350"/>
      <c r="KZS48" s="350"/>
      <c r="KZT48" s="350"/>
      <c r="KZU48" s="350"/>
      <c r="KZV48" s="350"/>
      <c r="KZW48" s="350"/>
      <c r="KZX48" s="350"/>
      <c r="KZY48" s="350"/>
      <c r="KZZ48" s="350"/>
      <c r="LAA48" s="350"/>
      <c r="LAB48" s="350"/>
      <c r="LAC48" s="350"/>
      <c r="LAD48" s="350"/>
      <c r="LAE48" s="350"/>
      <c r="LAF48" s="350"/>
      <c r="LAG48" s="350"/>
      <c r="LAH48" s="350"/>
      <c r="LAI48" s="350"/>
      <c r="LAJ48" s="350"/>
      <c r="LAK48" s="350"/>
      <c r="LAL48" s="350"/>
      <c r="LAM48" s="350"/>
      <c r="LAN48" s="350"/>
      <c r="LAO48" s="350"/>
      <c r="LAP48" s="350"/>
      <c r="LAQ48" s="350"/>
      <c r="LAR48" s="350"/>
      <c r="LAS48" s="350"/>
      <c r="LAT48" s="350"/>
      <c r="LAU48" s="350"/>
      <c r="LAV48" s="350"/>
      <c r="LAW48" s="350"/>
      <c r="LAX48" s="350"/>
      <c r="LAY48" s="350"/>
      <c r="LAZ48" s="350"/>
      <c r="LBA48" s="350"/>
      <c r="LBB48" s="350"/>
      <c r="LBC48" s="350"/>
      <c r="LBD48" s="350"/>
      <c r="LBE48" s="350"/>
      <c r="LBF48" s="350"/>
      <c r="LBG48" s="350"/>
      <c r="LBH48" s="350"/>
      <c r="LBI48" s="350"/>
      <c r="LBJ48" s="350"/>
      <c r="LBK48" s="350"/>
      <c r="LBL48" s="350"/>
      <c r="LBM48" s="350"/>
      <c r="LBN48" s="350"/>
      <c r="LBO48" s="350"/>
      <c r="LBP48" s="350"/>
      <c r="LBQ48" s="350"/>
      <c r="LBR48" s="350"/>
      <c r="LBS48" s="350"/>
      <c r="LBT48" s="350"/>
      <c r="LBU48" s="350"/>
      <c r="LBV48" s="350"/>
      <c r="LBW48" s="350"/>
      <c r="LBX48" s="350"/>
      <c r="LBY48" s="350"/>
      <c r="LBZ48" s="350"/>
      <c r="LCA48" s="350"/>
      <c r="LCB48" s="350"/>
      <c r="LCC48" s="350"/>
      <c r="LCD48" s="350"/>
      <c r="LCE48" s="350"/>
      <c r="LCF48" s="350"/>
      <c r="LCG48" s="350"/>
      <c r="LCH48" s="350"/>
      <c r="LCI48" s="350"/>
      <c r="LCJ48" s="350"/>
      <c r="LCK48" s="350"/>
      <c r="LCL48" s="350"/>
      <c r="LCM48" s="350"/>
      <c r="LCN48" s="350"/>
      <c r="LCO48" s="350"/>
      <c r="LCP48" s="350"/>
      <c r="LCQ48" s="350"/>
      <c r="LCR48" s="350"/>
      <c r="LCS48" s="350"/>
      <c r="LCT48" s="350"/>
      <c r="LCU48" s="350"/>
      <c r="LCV48" s="350"/>
      <c r="LCW48" s="350"/>
      <c r="LCX48" s="350"/>
      <c r="LCY48" s="350"/>
      <c r="LCZ48" s="350"/>
      <c r="LDA48" s="350"/>
      <c r="LDB48" s="350"/>
      <c r="LDC48" s="350"/>
      <c r="LDD48" s="350"/>
      <c r="LDE48" s="350"/>
      <c r="LDF48" s="350"/>
      <c r="LDG48" s="350"/>
      <c r="LDH48" s="350"/>
      <c r="LDI48" s="350"/>
      <c r="LDJ48" s="350"/>
      <c r="LDK48" s="350"/>
      <c r="LDL48" s="350"/>
      <c r="LDM48" s="350"/>
      <c r="LDN48" s="350"/>
      <c r="LDO48" s="350"/>
      <c r="LDP48" s="350"/>
      <c r="LDQ48" s="350"/>
      <c r="LDR48" s="350"/>
      <c r="LDS48" s="350"/>
      <c r="LDT48" s="350"/>
      <c r="LDU48" s="350"/>
      <c r="LDV48" s="350"/>
      <c r="LDW48" s="350"/>
      <c r="LDX48" s="350"/>
      <c r="LDY48" s="350"/>
      <c r="LDZ48" s="350"/>
      <c r="LEA48" s="350"/>
      <c r="LEB48" s="350"/>
      <c r="LEC48" s="350"/>
      <c r="LED48" s="350"/>
      <c r="LEE48" s="350"/>
      <c r="LEF48" s="350"/>
      <c r="LEG48" s="350"/>
      <c r="LEH48" s="350"/>
      <c r="LEI48" s="350"/>
      <c r="LEJ48" s="350"/>
      <c r="LEK48" s="350"/>
      <c r="LEL48" s="350"/>
      <c r="LEM48" s="350"/>
      <c r="LEN48" s="350"/>
      <c r="LEO48" s="350"/>
      <c r="LEP48" s="350"/>
      <c r="LEQ48" s="350"/>
      <c r="LER48" s="350"/>
      <c r="LES48" s="350"/>
      <c r="LET48" s="350"/>
      <c r="LEU48" s="350"/>
      <c r="LEV48" s="350"/>
      <c r="LEW48" s="350"/>
      <c r="LEX48" s="350"/>
      <c r="LEY48" s="350"/>
      <c r="LEZ48" s="350"/>
      <c r="LFA48" s="350"/>
      <c r="LFB48" s="350"/>
      <c r="LFC48" s="350"/>
      <c r="LFD48" s="350"/>
      <c r="LFE48" s="350"/>
      <c r="LFF48" s="350"/>
      <c r="LFG48" s="350"/>
      <c r="LFH48" s="350"/>
      <c r="LFI48" s="350"/>
      <c r="LFJ48" s="350"/>
      <c r="LFK48" s="350"/>
      <c r="LFL48" s="350"/>
      <c r="LFM48" s="350"/>
      <c r="LFN48" s="350"/>
      <c r="LFO48" s="350"/>
      <c r="LFP48" s="350"/>
      <c r="LFQ48" s="350"/>
      <c r="LFR48" s="350"/>
      <c r="LFS48" s="350"/>
      <c r="LFT48" s="350"/>
      <c r="LFU48" s="350"/>
      <c r="LFV48" s="350"/>
      <c r="LFW48" s="350"/>
      <c r="LFX48" s="350"/>
      <c r="LFY48" s="350"/>
      <c r="LFZ48" s="350"/>
      <c r="LGA48" s="350"/>
      <c r="LGB48" s="350"/>
      <c r="LGC48" s="350"/>
      <c r="LGD48" s="350"/>
      <c r="LGE48" s="350"/>
      <c r="LGF48" s="350"/>
      <c r="LGG48" s="350"/>
      <c r="LGH48" s="350"/>
      <c r="LGI48" s="350"/>
      <c r="LGJ48" s="350"/>
      <c r="LGK48" s="350"/>
      <c r="LGL48" s="350"/>
      <c r="LGM48" s="350"/>
      <c r="LGN48" s="350"/>
      <c r="LGO48" s="350"/>
      <c r="LGP48" s="350"/>
      <c r="LGQ48" s="350"/>
      <c r="LGR48" s="350"/>
      <c r="LGS48" s="350"/>
      <c r="LGT48" s="350"/>
      <c r="LGU48" s="350"/>
      <c r="LGV48" s="350"/>
      <c r="LGW48" s="350"/>
      <c r="LGX48" s="350"/>
      <c r="LGY48" s="350"/>
      <c r="LGZ48" s="350"/>
      <c r="LHA48" s="350"/>
      <c r="LHB48" s="350"/>
      <c r="LHC48" s="350"/>
      <c r="LHD48" s="350"/>
      <c r="LHE48" s="350"/>
      <c r="LHF48" s="350"/>
      <c r="LHG48" s="350"/>
      <c r="LHH48" s="350"/>
      <c r="LHI48" s="350"/>
      <c r="LHJ48" s="350"/>
      <c r="LHK48" s="350"/>
      <c r="LHL48" s="350"/>
      <c r="LHM48" s="350"/>
      <c r="LHN48" s="350"/>
      <c r="LHO48" s="350"/>
      <c r="LHP48" s="350"/>
      <c r="LHQ48" s="350"/>
      <c r="LHR48" s="350"/>
      <c r="LHS48" s="350"/>
      <c r="LHT48" s="350"/>
      <c r="LHU48" s="350"/>
      <c r="LHV48" s="350"/>
      <c r="LHW48" s="350"/>
      <c r="LHX48" s="350"/>
      <c r="LHY48" s="350"/>
      <c r="LHZ48" s="350"/>
      <c r="LIA48" s="350"/>
      <c r="LIB48" s="350"/>
      <c r="LIC48" s="350"/>
      <c r="LID48" s="350"/>
      <c r="LIE48" s="350"/>
      <c r="LIF48" s="350"/>
      <c r="LIG48" s="350"/>
      <c r="LIH48" s="350"/>
      <c r="LII48" s="350"/>
      <c r="LIJ48" s="350"/>
      <c r="LIK48" s="350"/>
      <c r="LIL48" s="350"/>
      <c r="LIM48" s="350"/>
      <c r="LIN48" s="350"/>
      <c r="LIO48" s="350"/>
      <c r="LIP48" s="350"/>
      <c r="LIQ48" s="350"/>
      <c r="LIR48" s="350"/>
      <c r="LIS48" s="350"/>
      <c r="LIT48" s="350"/>
      <c r="LIU48" s="350"/>
      <c r="LIV48" s="350"/>
      <c r="LIW48" s="350"/>
      <c r="LIX48" s="350"/>
      <c r="LIY48" s="350"/>
      <c r="LIZ48" s="350"/>
      <c r="LJA48" s="350"/>
      <c r="LJB48" s="350"/>
      <c r="LJC48" s="350"/>
      <c r="LJD48" s="350"/>
      <c r="LJE48" s="350"/>
      <c r="LJF48" s="350"/>
      <c r="LJG48" s="350"/>
      <c r="LJH48" s="350"/>
      <c r="LJI48" s="350"/>
      <c r="LJJ48" s="350"/>
      <c r="LJK48" s="350"/>
      <c r="LJL48" s="350"/>
      <c r="LJM48" s="350"/>
      <c r="LJN48" s="350"/>
      <c r="LJO48" s="350"/>
      <c r="LJP48" s="350"/>
      <c r="LJQ48" s="350"/>
      <c r="LJR48" s="350"/>
      <c r="LJS48" s="350"/>
      <c r="LJT48" s="350"/>
      <c r="LJU48" s="350"/>
      <c r="LJV48" s="350"/>
      <c r="LJW48" s="350"/>
      <c r="LJX48" s="350"/>
      <c r="LJY48" s="350"/>
      <c r="LJZ48" s="350"/>
      <c r="LKA48" s="350"/>
      <c r="LKB48" s="350"/>
      <c r="LKC48" s="350"/>
      <c r="LKD48" s="350"/>
      <c r="LKE48" s="350"/>
      <c r="LKF48" s="350"/>
      <c r="LKG48" s="350"/>
      <c r="LKH48" s="350"/>
      <c r="LKI48" s="350"/>
      <c r="LKJ48" s="350"/>
      <c r="LKK48" s="350"/>
      <c r="LKL48" s="350"/>
      <c r="LKM48" s="350"/>
      <c r="LKN48" s="350"/>
      <c r="LKO48" s="350"/>
      <c r="LKP48" s="350"/>
      <c r="LKQ48" s="350"/>
      <c r="LKR48" s="350"/>
      <c r="LKS48" s="350"/>
      <c r="LKT48" s="350"/>
      <c r="LKU48" s="350"/>
      <c r="LKV48" s="350"/>
      <c r="LKW48" s="350"/>
      <c r="LKX48" s="350"/>
      <c r="LKY48" s="350"/>
      <c r="LKZ48" s="350"/>
      <c r="LLA48" s="350"/>
      <c r="LLB48" s="350"/>
      <c r="LLC48" s="350"/>
      <c r="LLD48" s="350"/>
      <c r="LLE48" s="350"/>
      <c r="LLF48" s="350"/>
      <c r="LLG48" s="350"/>
      <c r="LLH48" s="350"/>
      <c r="LLI48" s="350"/>
      <c r="LLJ48" s="350"/>
      <c r="LLK48" s="350"/>
      <c r="LLL48" s="350"/>
      <c r="LLM48" s="350"/>
      <c r="LLN48" s="350"/>
      <c r="LLO48" s="350"/>
      <c r="LLP48" s="350"/>
      <c r="LLQ48" s="350"/>
      <c r="LLR48" s="350"/>
      <c r="LLS48" s="350"/>
      <c r="LLT48" s="350"/>
      <c r="LLU48" s="350"/>
      <c r="LLV48" s="350"/>
      <c r="LLW48" s="350"/>
      <c r="LLX48" s="350"/>
      <c r="LLY48" s="350"/>
      <c r="LLZ48" s="350"/>
      <c r="LMA48" s="350"/>
      <c r="LMB48" s="350"/>
      <c r="LMC48" s="350"/>
      <c r="LMD48" s="350"/>
      <c r="LME48" s="350"/>
      <c r="LMF48" s="350"/>
      <c r="LMG48" s="350"/>
      <c r="LMH48" s="350"/>
      <c r="LMI48" s="350"/>
      <c r="LMJ48" s="350"/>
      <c r="LMK48" s="350"/>
      <c r="LML48" s="350"/>
      <c r="LMM48" s="350"/>
      <c r="LMN48" s="350"/>
      <c r="LMO48" s="350"/>
      <c r="LMP48" s="350"/>
      <c r="LMQ48" s="350"/>
      <c r="LMR48" s="350"/>
      <c r="LMS48" s="350"/>
      <c r="LMT48" s="350"/>
      <c r="LMU48" s="350"/>
      <c r="LMV48" s="350"/>
      <c r="LMW48" s="350"/>
      <c r="LMX48" s="350"/>
      <c r="LMY48" s="350"/>
      <c r="LMZ48" s="350"/>
      <c r="LNA48" s="350"/>
      <c r="LNB48" s="350"/>
      <c r="LNC48" s="350"/>
      <c r="LND48" s="350"/>
      <c r="LNE48" s="350"/>
      <c r="LNF48" s="350"/>
      <c r="LNG48" s="350"/>
      <c r="LNH48" s="350"/>
      <c r="LNI48" s="350"/>
      <c r="LNJ48" s="350"/>
      <c r="LNK48" s="350"/>
      <c r="LNL48" s="350"/>
      <c r="LNM48" s="350"/>
      <c r="LNN48" s="350"/>
      <c r="LNO48" s="350"/>
      <c r="LNP48" s="350"/>
      <c r="LNQ48" s="350"/>
      <c r="LNR48" s="350"/>
      <c r="LNS48" s="350"/>
      <c r="LNT48" s="350"/>
      <c r="LNU48" s="350"/>
      <c r="LNV48" s="350"/>
      <c r="LNW48" s="350"/>
      <c r="LNX48" s="350"/>
      <c r="LNY48" s="350"/>
      <c r="LNZ48" s="350"/>
      <c r="LOA48" s="350"/>
      <c r="LOB48" s="350"/>
      <c r="LOC48" s="350"/>
      <c r="LOD48" s="350"/>
      <c r="LOE48" s="350"/>
      <c r="LOF48" s="350"/>
      <c r="LOG48" s="350"/>
      <c r="LOH48" s="350"/>
      <c r="LOI48" s="350"/>
      <c r="LOJ48" s="350"/>
      <c r="LOK48" s="350"/>
      <c r="LOL48" s="350"/>
      <c r="LOM48" s="350"/>
      <c r="LON48" s="350"/>
      <c r="LOO48" s="350"/>
      <c r="LOP48" s="350"/>
      <c r="LOQ48" s="350"/>
      <c r="LOR48" s="350"/>
      <c r="LOS48" s="350"/>
      <c r="LOT48" s="350"/>
      <c r="LOU48" s="350"/>
      <c r="LOV48" s="350"/>
      <c r="LOW48" s="350"/>
      <c r="LOX48" s="350"/>
      <c r="LOY48" s="350"/>
      <c r="LOZ48" s="350"/>
      <c r="LPA48" s="350"/>
      <c r="LPB48" s="350"/>
      <c r="LPC48" s="350"/>
      <c r="LPD48" s="350"/>
      <c r="LPE48" s="350"/>
      <c r="LPF48" s="350"/>
      <c r="LPG48" s="350"/>
      <c r="LPH48" s="350"/>
      <c r="LPI48" s="350"/>
      <c r="LPJ48" s="350"/>
      <c r="LPK48" s="350"/>
      <c r="LPL48" s="350"/>
      <c r="LPM48" s="350"/>
      <c r="LPN48" s="350"/>
      <c r="LPO48" s="350"/>
      <c r="LPP48" s="350"/>
      <c r="LPQ48" s="350"/>
      <c r="LPR48" s="350"/>
      <c r="LPS48" s="350"/>
      <c r="LPT48" s="350"/>
      <c r="LPU48" s="350"/>
      <c r="LPV48" s="350"/>
      <c r="LPW48" s="350"/>
      <c r="LPX48" s="350"/>
      <c r="LPY48" s="350"/>
      <c r="LPZ48" s="350"/>
      <c r="LQA48" s="350"/>
      <c r="LQB48" s="350"/>
      <c r="LQC48" s="350"/>
      <c r="LQD48" s="350"/>
      <c r="LQE48" s="350"/>
      <c r="LQF48" s="350"/>
      <c r="LQG48" s="350"/>
      <c r="LQH48" s="350"/>
      <c r="LQI48" s="350"/>
      <c r="LQJ48" s="350"/>
      <c r="LQK48" s="350"/>
      <c r="LQL48" s="350"/>
      <c r="LQM48" s="350"/>
      <c r="LQN48" s="350"/>
      <c r="LQO48" s="350"/>
      <c r="LQP48" s="350"/>
      <c r="LQQ48" s="350"/>
      <c r="LQR48" s="350"/>
      <c r="LQS48" s="350"/>
      <c r="LQT48" s="350"/>
      <c r="LQU48" s="350"/>
      <c r="LQV48" s="350"/>
      <c r="LQW48" s="350"/>
      <c r="LQX48" s="350"/>
      <c r="LQY48" s="350"/>
      <c r="LQZ48" s="350"/>
      <c r="LRA48" s="350"/>
      <c r="LRB48" s="350"/>
      <c r="LRC48" s="350"/>
      <c r="LRD48" s="350"/>
      <c r="LRE48" s="350"/>
      <c r="LRF48" s="350"/>
      <c r="LRG48" s="350"/>
      <c r="LRH48" s="350"/>
      <c r="LRI48" s="350"/>
      <c r="LRJ48" s="350"/>
      <c r="LRK48" s="350"/>
      <c r="LRL48" s="350"/>
      <c r="LRM48" s="350"/>
      <c r="LRN48" s="350"/>
      <c r="LRO48" s="350"/>
      <c r="LRP48" s="350"/>
      <c r="LRQ48" s="350"/>
      <c r="LRR48" s="350"/>
      <c r="LRS48" s="350"/>
      <c r="LRT48" s="350"/>
      <c r="LRU48" s="350"/>
      <c r="LRV48" s="350"/>
      <c r="LRW48" s="350"/>
      <c r="LRX48" s="350"/>
      <c r="LRY48" s="350"/>
      <c r="LRZ48" s="350"/>
      <c r="LSA48" s="350"/>
      <c r="LSB48" s="350"/>
      <c r="LSC48" s="350"/>
      <c r="LSD48" s="350"/>
      <c r="LSE48" s="350"/>
      <c r="LSF48" s="350"/>
      <c r="LSG48" s="350"/>
      <c r="LSH48" s="350"/>
      <c r="LSI48" s="350"/>
      <c r="LSJ48" s="350"/>
      <c r="LSK48" s="350"/>
      <c r="LSL48" s="350"/>
      <c r="LSM48" s="350"/>
      <c r="LSN48" s="350"/>
      <c r="LSO48" s="350"/>
      <c r="LSP48" s="350"/>
      <c r="LSQ48" s="350"/>
      <c r="LSR48" s="350"/>
      <c r="LSS48" s="350"/>
      <c r="LST48" s="350"/>
      <c r="LSU48" s="350"/>
      <c r="LSV48" s="350"/>
      <c r="LSW48" s="350"/>
      <c r="LSX48" s="350"/>
      <c r="LSY48" s="350"/>
      <c r="LSZ48" s="350"/>
      <c r="LTA48" s="350"/>
      <c r="LTB48" s="350"/>
      <c r="LTC48" s="350"/>
      <c r="LTD48" s="350"/>
      <c r="LTE48" s="350"/>
      <c r="LTF48" s="350"/>
      <c r="LTG48" s="350"/>
      <c r="LTH48" s="350"/>
      <c r="LTI48" s="350"/>
      <c r="LTJ48" s="350"/>
      <c r="LTK48" s="350"/>
      <c r="LTL48" s="350"/>
      <c r="LTM48" s="350"/>
      <c r="LTN48" s="350"/>
      <c r="LTO48" s="350"/>
      <c r="LTP48" s="350"/>
      <c r="LTQ48" s="350"/>
      <c r="LTR48" s="350"/>
      <c r="LTS48" s="350"/>
      <c r="LTT48" s="350"/>
      <c r="LTU48" s="350"/>
      <c r="LTV48" s="350"/>
      <c r="LTW48" s="350"/>
      <c r="LTX48" s="350"/>
      <c r="LTY48" s="350"/>
      <c r="LTZ48" s="350"/>
      <c r="LUA48" s="350"/>
      <c r="LUB48" s="350"/>
      <c r="LUC48" s="350"/>
      <c r="LUD48" s="350"/>
      <c r="LUE48" s="350"/>
      <c r="LUF48" s="350"/>
      <c r="LUG48" s="350"/>
      <c r="LUH48" s="350"/>
      <c r="LUI48" s="350"/>
      <c r="LUJ48" s="350"/>
      <c r="LUK48" s="350"/>
      <c r="LUL48" s="350"/>
      <c r="LUM48" s="350"/>
      <c r="LUN48" s="350"/>
      <c r="LUO48" s="350"/>
      <c r="LUP48" s="350"/>
      <c r="LUQ48" s="350"/>
      <c r="LUR48" s="350"/>
      <c r="LUS48" s="350"/>
      <c r="LUT48" s="350"/>
      <c r="LUU48" s="350"/>
      <c r="LUV48" s="350"/>
      <c r="LUW48" s="350"/>
      <c r="LUX48" s="350"/>
      <c r="LUY48" s="350"/>
      <c r="LUZ48" s="350"/>
      <c r="LVA48" s="350"/>
      <c r="LVB48" s="350"/>
      <c r="LVC48" s="350"/>
      <c r="LVD48" s="350"/>
      <c r="LVE48" s="350"/>
      <c r="LVF48" s="350"/>
      <c r="LVG48" s="350"/>
      <c r="LVH48" s="350"/>
      <c r="LVI48" s="350"/>
      <c r="LVJ48" s="350"/>
      <c r="LVK48" s="350"/>
      <c r="LVL48" s="350"/>
      <c r="LVM48" s="350"/>
      <c r="LVN48" s="350"/>
      <c r="LVO48" s="350"/>
      <c r="LVP48" s="350"/>
      <c r="LVQ48" s="350"/>
      <c r="LVR48" s="350"/>
      <c r="LVS48" s="350"/>
      <c r="LVT48" s="350"/>
      <c r="LVU48" s="350"/>
      <c r="LVV48" s="350"/>
      <c r="LVW48" s="350"/>
      <c r="LVX48" s="350"/>
      <c r="LVY48" s="350"/>
      <c r="LVZ48" s="350"/>
      <c r="LWA48" s="350"/>
      <c r="LWB48" s="350"/>
      <c r="LWC48" s="350"/>
      <c r="LWD48" s="350"/>
      <c r="LWE48" s="350"/>
      <c r="LWF48" s="350"/>
      <c r="LWG48" s="350"/>
      <c r="LWH48" s="350"/>
      <c r="LWI48" s="350"/>
      <c r="LWJ48" s="350"/>
      <c r="LWK48" s="350"/>
      <c r="LWL48" s="350"/>
      <c r="LWM48" s="350"/>
      <c r="LWN48" s="350"/>
      <c r="LWO48" s="350"/>
      <c r="LWP48" s="350"/>
      <c r="LWQ48" s="350"/>
      <c r="LWR48" s="350"/>
      <c r="LWS48" s="350"/>
      <c r="LWT48" s="350"/>
      <c r="LWU48" s="350"/>
      <c r="LWV48" s="350"/>
      <c r="LWW48" s="350"/>
      <c r="LWX48" s="350"/>
      <c r="LWY48" s="350"/>
      <c r="LWZ48" s="350"/>
      <c r="LXA48" s="350"/>
      <c r="LXB48" s="350"/>
      <c r="LXC48" s="350"/>
      <c r="LXD48" s="350"/>
      <c r="LXE48" s="350"/>
      <c r="LXF48" s="350"/>
      <c r="LXG48" s="350"/>
      <c r="LXH48" s="350"/>
      <c r="LXI48" s="350"/>
      <c r="LXJ48" s="350"/>
      <c r="LXK48" s="350"/>
      <c r="LXL48" s="350"/>
      <c r="LXM48" s="350"/>
      <c r="LXN48" s="350"/>
      <c r="LXO48" s="350"/>
      <c r="LXP48" s="350"/>
      <c r="LXQ48" s="350"/>
      <c r="LXR48" s="350"/>
      <c r="LXS48" s="350"/>
      <c r="LXT48" s="350"/>
      <c r="LXU48" s="350"/>
      <c r="LXV48" s="350"/>
      <c r="LXW48" s="350"/>
      <c r="LXX48" s="350"/>
      <c r="LXY48" s="350"/>
      <c r="LXZ48" s="350"/>
      <c r="LYA48" s="350"/>
      <c r="LYB48" s="350"/>
      <c r="LYC48" s="350"/>
      <c r="LYD48" s="350"/>
      <c r="LYE48" s="350"/>
      <c r="LYF48" s="350"/>
      <c r="LYG48" s="350"/>
      <c r="LYH48" s="350"/>
      <c r="LYI48" s="350"/>
      <c r="LYJ48" s="350"/>
      <c r="LYK48" s="350"/>
      <c r="LYL48" s="350"/>
      <c r="LYM48" s="350"/>
      <c r="LYN48" s="350"/>
      <c r="LYO48" s="350"/>
      <c r="LYP48" s="350"/>
      <c r="LYQ48" s="350"/>
      <c r="LYR48" s="350"/>
      <c r="LYS48" s="350"/>
      <c r="LYT48" s="350"/>
      <c r="LYU48" s="350"/>
      <c r="LYV48" s="350"/>
      <c r="LYW48" s="350"/>
      <c r="LYX48" s="350"/>
      <c r="LYY48" s="350"/>
      <c r="LYZ48" s="350"/>
      <c r="LZA48" s="350"/>
      <c r="LZB48" s="350"/>
      <c r="LZC48" s="350"/>
      <c r="LZD48" s="350"/>
      <c r="LZE48" s="350"/>
      <c r="LZF48" s="350"/>
      <c r="LZG48" s="350"/>
      <c r="LZH48" s="350"/>
      <c r="LZI48" s="350"/>
      <c r="LZJ48" s="350"/>
      <c r="LZK48" s="350"/>
      <c r="LZL48" s="350"/>
      <c r="LZM48" s="350"/>
      <c r="LZN48" s="350"/>
      <c r="LZO48" s="350"/>
      <c r="LZP48" s="350"/>
      <c r="LZQ48" s="350"/>
      <c r="LZR48" s="350"/>
      <c r="LZS48" s="350"/>
      <c r="LZT48" s="350"/>
      <c r="LZU48" s="350"/>
      <c r="LZV48" s="350"/>
      <c r="LZW48" s="350"/>
      <c r="LZX48" s="350"/>
      <c r="LZY48" s="350"/>
      <c r="LZZ48" s="350"/>
      <c r="MAA48" s="350"/>
      <c r="MAB48" s="350"/>
      <c r="MAC48" s="350"/>
      <c r="MAD48" s="350"/>
      <c r="MAE48" s="350"/>
      <c r="MAF48" s="350"/>
      <c r="MAG48" s="350"/>
      <c r="MAH48" s="350"/>
      <c r="MAI48" s="350"/>
      <c r="MAJ48" s="350"/>
      <c r="MAK48" s="350"/>
      <c r="MAL48" s="350"/>
      <c r="MAM48" s="350"/>
      <c r="MAN48" s="350"/>
      <c r="MAO48" s="350"/>
      <c r="MAP48" s="350"/>
      <c r="MAQ48" s="350"/>
      <c r="MAR48" s="350"/>
      <c r="MAS48" s="350"/>
      <c r="MAT48" s="350"/>
      <c r="MAU48" s="350"/>
      <c r="MAV48" s="350"/>
      <c r="MAW48" s="350"/>
      <c r="MAX48" s="350"/>
      <c r="MAY48" s="350"/>
      <c r="MAZ48" s="350"/>
      <c r="MBA48" s="350"/>
      <c r="MBB48" s="350"/>
      <c r="MBC48" s="350"/>
      <c r="MBD48" s="350"/>
      <c r="MBE48" s="350"/>
      <c r="MBF48" s="350"/>
      <c r="MBG48" s="350"/>
      <c r="MBH48" s="350"/>
      <c r="MBI48" s="350"/>
      <c r="MBJ48" s="350"/>
      <c r="MBK48" s="350"/>
      <c r="MBL48" s="350"/>
      <c r="MBM48" s="350"/>
      <c r="MBN48" s="350"/>
      <c r="MBO48" s="350"/>
      <c r="MBP48" s="350"/>
      <c r="MBQ48" s="350"/>
      <c r="MBR48" s="350"/>
      <c r="MBS48" s="350"/>
      <c r="MBT48" s="350"/>
      <c r="MBU48" s="350"/>
      <c r="MBV48" s="350"/>
      <c r="MBW48" s="350"/>
      <c r="MBX48" s="350"/>
      <c r="MBY48" s="350"/>
      <c r="MBZ48" s="350"/>
      <c r="MCA48" s="350"/>
      <c r="MCB48" s="350"/>
      <c r="MCC48" s="350"/>
      <c r="MCD48" s="350"/>
      <c r="MCE48" s="350"/>
      <c r="MCF48" s="350"/>
      <c r="MCG48" s="350"/>
      <c r="MCH48" s="350"/>
      <c r="MCI48" s="350"/>
      <c r="MCJ48" s="350"/>
      <c r="MCK48" s="350"/>
      <c r="MCL48" s="350"/>
      <c r="MCM48" s="350"/>
      <c r="MCN48" s="350"/>
      <c r="MCO48" s="350"/>
      <c r="MCP48" s="350"/>
      <c r="MCQ48" s="350"/>
      <c r="MCR48" s="350"/>
      <c r="MCS48" s="350"/>
      <c r="MCT48" s="350"/>
      <c r="MCU48" s="350"/>
      <c r="MCV48" s="350"/>
      <c r="MCW48" s="350"/>
      <c r="MCX48" s="350"/>
      <c r="MCY48" s="350"/>
      <c r="MCZ48" s="350"/>
      <c r="MDA48" s="350"/>
      <c r="MDB48" s="350"/>
      <c r="MDC48" s="350"/>
      <c r="MDD48" s="350"/>
      <c r="MDE48" s="350"/>
      <c r="MDF48" s="350"/>
      <c r="MDG48" s="350"/>
      <c r="MDH48" s="350"/>
      <c r="MDI48" s="350"/>
      <c r="MDJ48" s="350"/>
      <c r="MDK48" s="350"/>
      <c r="MDL48" s="350"/>
      <c r="MDM48" s="350"/>
      <c r="MDN48" s="350"/>
      <c r="MDO48" s="350"/>
      <c r="MDP48" s="350"/>
      <c r="MDQ48" s="350"/>
      <c r="MDR48" s="350"/>
      <c r="MDS48" s="350"/>
      <c r="MDT48" s="350"/>
      <c r="MDU48" s="350"/>
      <c r="MDV48" s="350"/>
      <c r="MDW48" s="350"/>
      <c r="MDX48" s="350"/>
      <c r="MDY48" s="350"/>
      <c r="MDZ48" s="350"/>
      <c r="MEA48" s="350"/>
      <c r="MEB48" s="350"/>
      <c r="MEC48" s="350"/>
      <c r="MED48" s="350"/>
      <c r="MEE48" s="350"/>
      <c r="MEF48" s="350"/>
      <c r="MEG48" s="350"/>
      <c r="MEH48" s="350"/>
      <c r="MEI48" s="350"/>
      <c r="MEJ48" s="350"/>
      <c r="MEK48" s="350"/>
      <c r="MEL48" s="350"/>
      <c r="MEM48" s="350"/>
      <c r="MEN48" s="350"/>
      <c r="MEO48" s="350"/>
      <c r="MEP48" s="350"/>
      <c r="MEQ48" s="350"/>
      <c r="MER48" s="350"/>
      <c r="MES48" s="350"/>
      <c r="MET48" s="350"/>
      <c r="MEU48" s="350"/>
      <c r="MEV48" s="350"/>
      <c r="MEW48" s="350"/>
      <c r="MEX48" s="350"/>
      <c r="MEY48" s="350"/>
      <c r="MEZ48" s="350"/>
      <c r="MFA48" s="350"/>
      <c r="MFB48" s="350"/>
      <c r="MFC48" s="350"/>
      <c r="MFD48" s="350"/>
      <c r="MFE48" s="350"/>
      <c r="MFF48" s="350"/>
      <c r="MFG48" s="350"/>
      <c r="MFH48" s="350"/>
      <c r="MFI48" s="350"/>
      <c r="MFJ48" s="350"/>
      <c r="MFK48" s="350"/>
      <c r="MFL48" s="350"/>
      <c r="MFM48" s="350"/>
      <c r="MFN48" s="350"/>
      <c r="MFO48" s="350"/>
      <c r="MFP48" s="350"/>
      <c r="MFQ48" s="350"/>
      <c r="MFR48" s="350"/>
      <c r="MFS48" s="350"/>
      <c r="MFT48" s="350"/>
      <c r="MFU48" s="350"/>
      <c r="MFV48" s="350"/>
      <c r="MFW48" s="350"/>
      <c r="MFX48" s="350"/>
      <c r="MFY48" s="350"/>
      <c r="MFZ48" s="350"/>
      <c r="MGA48" s="350"/>
      <c r="MGB48" s="350"/>
      <c r="MGC48" s="350"/>
      <c r="MGD48" s="350"/>
      <c r="MGE48" s="350"/>
      <c r="MGF48" s="350"/>
      <c r="MGG48" s="350"/>
      <c r="MGH48" s="350"/>
      <c r="MGI48" s="350"/>
      <c r="MGJ48" s="350"/>
      <c r="MGK48" s="350"/>
      <c r="MGL48" s="350"/>
      <c r="MGM48" s="350"/>
      <c r="MGN48" s="350"/>
      <c r="MGO48" s="350"/>
      <c r="MGP48" s="350"/>
      <c r="MGQ48" s="350"/>
      <c r="MGR48" s="350"/>
      <c r="MGS48" s="350"/>
      <c r="MGT48" s="350"/>
      <c r="MGU48" s="350"/>
      <c r="MGV48" s="350"/>
      <c r="MGW48" s="350"/>
      <c r="MGX48" s="350"/>
      <c r="MGY48" s="350"/>
      <c r="MGZ48" s="350"/>
      <c r="MHA48" s="350"/>
      <c r="MHB48" s="350"/>
      <c r="MHC48" s="350"/>
      <c r="MHD48" s="350"/>
      <c r="MHE48" s="350"/>
      <c r="MHF48" s="350"/>
      <c r="MHG48" s="350"/>
      <c r="MHH48" s="350"/>
      <c r="MHI48" s="350"/>
      <c r="MHJ48" s="350"/>
      <c r="MHK48" s="350"/>
      <c r="MHL48" s="350"/>
      <c r="MHM48" s="350"/>
      <c r="MHN48" s="350"/>
      <c r="MHO48" s="350"/>
      <c r="MHP48" s="350"/>
      <c r="MHQ48" s="350"/>
      <c r="MHR48" s="350"/>
      <c r="MHS48" s="350"/>
      <c r="MHT48" s="350"/>
      <c r="MHU48" s="350"/>
      <c r="MHV48" s="350"/>
      <c r="MHW48" s="350"/>
      <c r="MHX48" s="350"/>
      <c r="MHY48" s="350"/>
      <c r="MHZ48" s="350"/>
      <c r="MIA48" s="350"/>
      <c r="MIB48" s="350"/>
      <c r="MIC48" s="350"/>
      <c r="MID48" s="350"/>
      <c r="MIE48" s="350"/>
      <c r="MIF48" s="350"/>
      <c r="MIG48" s="350"/>
      <c r="MIH48" s="350"/>
      <c r="MII48" s="350"/>
      <c r="MIJ48" s="350"/>
      <c r="MIK48" s="350"/>
      <c r="MIL48" s="350"/>
      <c r="MIM48" s="350"/>
      <c r="MIN48" s="350"/>
      <c r="MIO48" s="350"/>
      <c r="MIP48" s="350"/>
      <c r="MIQ48" s="350"/>
      <c r="MIR48" s="350"/>
      <c r="MIS48" s="350"/>
      <c r="MIT48" s="350"/>
      <c r="MIU48" s="350"/>
      <c r="MIV48" s="350"/>
      <c r="MIW48" s="350"/>
      <c r="MIX48" s="350"/>
      <c r="MIY48" s="350"/>
      <c r="MIZ48" s="350"/>
      <c r="MJA48" s="350"/>
      <c r="MJB48" s="350"/>
      <c r="MJC48" s="350"/>
      <c r="MJD48" s="350"/>
      <c r="MJE48" s="350"/>
      <c r="MJF48" s="350"/>
      <c r="MJG48" s="350"/>
      <c r="MJH48" s="350"/>
      <c r="MJI48" s="350"/>
      <c r="MJJ48" s="350"/>
      <c r="MJK48" s="350"/>
      <c r="MJL48" s="350"/>
      <c r="MJM48" s="350"/>
      <c r="MJN48" s="350"/>
      <c r="MJO48" s="350"/>
      <c r="MJP48" s="350"/>
      <c r="MJQ48" s="350"/>
      <c r="MJR48" s="350"/>
      <c r="MJS48" s="350"/>
      <c r="MJT48" s="350"/>
      <c r="MJU48" s="350"/>
      <c r="MJV48" s="350"/>
      <c r="MJW48" s="350"/>
      <c r="MJX48" s="350"/>
      <c r="MJY48" s="350"/>
      <c r="MJZ48" s="350"/>
      <c r="MKA48" s="350"/>
      <c r="MKB48" s="350"/>
      <c r="MKC48" s="350"/>
      <c r="MKD48" s="350"/>
      <c r="MKE48" s="350"/>
      <c r="MKF48" s="350"/>
      <c r="MKG48" s="350"/>
      <c r="MKH48" s="350"/>
      <c r="MKI48" s="350"/>
      <c r="MKJ48" s="350"/>
      <c r="MKK48" s="350"/>
      <c r="MKL48" s="350"/>
      <c r="MKM48" s="350"/>
      <c r="MKN48" s="350"/>
      <c r="MKO48" s="350"/>
      <c r="MKP48" s="350"/>
      <c r="MKQ48" s="350"/>
      <c r="MKR48" s="350"/>
      <c r="MKS48" s="350"/>
      <c r="MKT48" s="350"/>
      <c r="MKU48" s="350"/>
      <c r="MKV48" s="350"/>
      <c r="MKW48" s="350"/>
      <c r="MKX48" s="350"/>
      <c r="MKY48" s="350"/>
      <c r="MKZ48" s="350"/>
      <c r="MLA48" s="350"/>
      <c r="MLB48" s="350"/>
      <c r="MLC48" s="350"/>
      <c r="MLD48" s="350"/>
      <c r="MLE48" s="350"/>
      <c r="MLF48" s="350"/>
      <c r="MLG48" s="350"/>
      <c r="MLH48" s="350"/>
      <c r="MLI48" s="350"/>
      <c r="MLJ48" s="350"/>
      <c r="MLK48" s="350"/>
      <c r="MLL48" s="350"/>
      <c r="MLM48" s="350"/>
      <c r="MLN48" s="350"/>
      <c r="MLO48" s="350"/>
      <c r="MLP48" s="350"/>
      <c r="MLQ48" s="350"/>
      <c r="MLR48" s="350"/>
      <c r="MLS48" s="350"/>
      <c r="MLT48" s="350"/>
      <c r="MLU48" s="350"/>
      <c r="MLV48" s="350"/>
      <c r="MLW48" s="350"/>
      <c r="MLX48" s="350"/>
      <c r="MLY48" s="350"/>
      <c r="MLZ48" s="350"/>
      <c r="MMA48" s="350"/>
      <c r="MMB48" s="350"/>
      <c r="MMC48" s="350"/>
      <c r="MMD48" s="350"/>
      <c r="MME48" s="350"/>
      <c r="MMF48" s="350"/>
      <c r="MMG48" s="350"/>
      <c r="MMH48" s="350"/>
      <c r="MMI48" s="350"/>
      <c r="MMJ48" s="350"/>
      <c r="MMK48" s="350"/>
      <c r="MML48" s="350"/>
      <c r="MMM48" s="350"/>
      <c r="MMN48" s="350"/>
      <c r="MMO48" s="350"/>
      <c r="MMP48" s="350"/>
      <c r="MMQ48" s="350"/>
      <c r="MMR48" s="350"/>
      <c r="MMS48" s="350"/>
      <c r="MMT48" s="350"/>
      <c r="MMU48" s="350"/>
      <c r="MMV48" s="350"/>
      <c r="MMW48" s="350"/>
      <c r="MMX48" s="350"/>
      <c r="MMY48" s="350"/>
      <c r="MMZ48" s="350"/>
      <c r="MNA48" s="350"/>
      <c r="MNB48" s="350"/>
      <c r="MNC48" s="350"/>
      <c r="MND48" s="350"/>
      <c r="MNE48" s="350"/>
      <c r="MNF48" s="350"/>
      <c r="MNG48" s="350"/>
      <c r="MNH48" s="350"/>
      <c r="MNI48" s="350"/>
      <c r="MNJ48" s="350"/>
      <c r="MNK48" s="350"/>
      <c r="MNL48" s="350"/>
      <c r="MNM48" s="350"/>
      <c r="MNN48" s="350"/>
      <c r="MNO48" s="350"/>
      <c r="MNP48" s="350"/>
      <c r="MNQ48" s="350"/>
      <c r="MNR48" s="350"/>
      <c r="MNS48" s="350"/>
      <c r="MNT48" s="350"/>
      <c r="MNU48" s="350"/>
      <c r="MNV48" s="350"/>
      <c r="MNW48" s="350"/>
      <c r="MNX48" s="350"/>
      <c r="MNY48" s="350"/>
      <c r="MNZ48" s="350"/>
      <c r="MOA48" s="350"/>
      <c r="MOB48" s="350"/>
      <c r="MOC48" s="350"/>
      <c r="MOD48" s="350"/>
      <c r="MOE48" s="350"/>
      <c r="MOF48" s="350"/>
      <c r="MOG48" s="350"/>
      <c r="MOH48" s="350"/>
      <c r="MOI48" s="350"/>
      <c r="MOJ48" s="350"/>
      <c r="MOK48" s="350"/>
      <c r="MOL48" s="350"/>
      <c r="MOM48" s="350"/>
      <c r="MON48" s="350"/>
      <c r="MOO48" s="350"/>
      <c r="MOP48" s="350"/>
      <c r="MOQ48" s="350"/>
      <c r="MOR48" s="350"/>
      <c r="MOS48" s="350"/>
      <c r="MOT48" s="350"/>
      <c r="MOU48" s="350"/>
      <c r="MOV48" s="350"/>
      <c r="MOW48" s="350"/>
      <c r="MOX48" s="350"/>
      <c r="MOY48" s="350"/>
      <c r="MOZ48" s="350"/>
      <c r="MPA48" s="350"/>
      <c r="MPB48" s="350"/>
      <c r="MPC48" s="350"/>
      <c r="MPD48" s="350"/>
      <c r="MPE48" s="350"/>
      <c r="MPF48" s="350"/>
      <c r="MPG48" s="350"/>
      <c r="MPH48" s="350"/>
      <c r="MPI48" s="350"/>
      <c r="MPJ48" s="350"/>
      <c r="MPK48" s="350"/>
      <c r="MPL48" s="350"/>
      <c r="MPM48" s="350"/>
      <c r="MPN48" s="350"/>
      <c r="MPO48" s="350"/>
      <c r="MPP48" s="350"/>
      <c r="MPQ48" s="350"/>
      <c r="MPR48" s="350"/>
      <c r="MPS48" s="350"/>
      <c r="MPT48" s="350"/>
      <c r="MPU48" s="350"/>
      <c r="MPV48" s="350"/>
      <c r="MPW48" s="350"/>
      <c r="MPX48" s="350"/>
      <c r="MPY48" s="350"/>
      <c r="MPZ48" s="350"/>
      <c r="MQA48" s="350"/>
      <c r="MQB48" s="350"/>
      <c r="MQC48" s="350"/>
      <c r="MQD48" s="350"/>
      <c r="MQE48" s="350"/>
      <c r="MQF48" s="350"/>
      <c r="MQG48" s="350"/>
      <c r="MQH48" s="350"/>
      <c r="MQI48" s="350"/>
      <c r="MQJ48" s="350"/>
      <c r="MQK48" s="350"/>
      <c r="MQL48" s="350"/>
      <c r="MQM48" s="350"/>
      <c r="MQN48" s="350"/>
      <c r="MQO48" s="350"/>
      <c r="MQP48" s="350"/>
      <c r="MQQ48" s="350"/>
      <c r="MQR48" s="350"/>
      <c r="MQS48" s="350"/>
      <c r="MQT48" s="350"/>
      <c r="MQU48" s="350"/>
      <c r="MQV48" s="350"/>
      <c r="MQW48" s="350"/>
      <c r="MQX48" s="350"/>
      <c r="MQY48" s="350"/>
      <c r="MQZ48" s="350"/>
      <c r="MRA48" s="350"/>
      <c r="MRB48" s="350"/>
      <c r="MRC48" s="350"/>
      <c r="MRD48" s="350"/>
      <c r="MRE48" s="350"/>
      <c r="MRF48" s="350"/>
      <c r="MRG48" s="350"/>
      <c r="MRH48" s="350"/>
      <c r="MRI48" s="350"/>
      <c r="MRJ48" s="350"/>
      <c r="MRK48" s="350"/>
      <c r="MRL48" s="350"/>
      <c r="MRM48" s="350"/>
      <c r="MRN48" s="350"/>
      <c r="MRO48" s="350"/>
      <c r="MRP48" s="350"/>
      <c r="MRQ48" s="350"/>
      <c r="MRR48" s="350"/>
      <c r="MRS48" s="350"/>
      <c r="MRT48" s="350"/>
      <c r="MRU48" s="350"/>
      <c r="MRV48" s="350"/>
      <c r="MRW48" s="350"/>
      <c r="MRX48" s="350"/>
      <c r="MRY48" s="350"/>
      <c r="MRZ48" s="350"/>
      <c r="MSA48" s="350"/>
      <c r="MSB48" s="350"/>
      <c r="MSC48" s="350"/>
      <c r="MSD48" s="350"/>
      <c r="MSE48" s="350"/>
      <c r="MSF48" s="350"/>
      <c r="MSG48" s="350"/>
      <c r="MSH48" s="350"/>
      <c r="MSI48" s="350"/>
      <c r="MSJ48" s="350"/>
      <c r="MSK48" s="350"/>
      <c r="MSL48" s="350"/>
      <c r="MSM48" s="350"/>
      <c r="MSN48" s="350"/>
      <c r="MSO48" s="350"/>
      <c r="MSP48" s="350"/>
      <c r="MSQ48" s="350"/>
      <c r="MSR48" s="350"/>
      <c r="MSS48" s="350"/>
      <c r="MST48" s="350"/>
      <c r="MSU48" s="350"/>
      <c r="MSV48" s="350"/>
      <c r="MSW48" s="350"/>
      <c r="MSX48" s="350"/>
      <c r="MSY48" s="350"/>
      <c r="MSZ48" s="350"/>
      <c r="MTA48" s="350"/>
      <c r="MTB48" s="350"/>
      <c r="MTC48" s="350"/>
      <c r="MTD48" s="350"/>
      <c r="MTE48" s="350"/>
      <c r="MTF48" s="350"/>
      <c r="MTG48" s="350"/>
      <c r="MTH48" s="350"/>
      <c r="MTI48" s="350"/>
      <c r="MTJ48" s="350"/>
      <c r="MTK48" s="350"/>
      <c r="MTL48" s="350"/>
      <c r="MTM48" s="350"/>
      <c r="MTN48" s="350"/>
      <c r="MTO48" s="350"/>
      <c r="MTP48" s="350"/>
      <c r="MTQ48" s="350"/>
      <c r="MTR48" s="350"/>
      <c r="MTS48" s="350"/>
      <c r="MTT48" s="350"/>
      <c r="MTU48" s="350"/>
      <c r="MTV48" s="350"/>
      <c r="MTW48" s="350"/>
      <c r="MTX48" s="350"/>
      <c r="MTY48" s="350"/>
      <c r="MTZ48" s="350"/>
      <c r="MUA48" s="350"/>
      <c r="MUB48" s="350"/>
      <c r="MUC48" s="350"/>
      <c r="MUD48" s="350"/>
      <c r="MUE48" s="350"/>
      <c r="MUF48" s="350"/>
      <c r="MUG48" s="350"/>
      <c r="MUH48" s="350"/>
      <c r="MUI48" s="350"/>
      <c r="MUJ48" s="350"/>
      <c r="MUK48" s="350"/>
      <c r="MUL48" s="350"/>
      <c r="MUM48" s="350"/>
      <c r="MUN48" s="350"/>
      <c r="MUO48" s="350"/>
      <c r="MUP48" s="350"/>
      <c r="MUQ48" s="350"/>
      <c r="MUR48" s="350"/>
      <c r="MUS48" s="350"/>
      <c r="MUT48" s="350"/>
      <c r="MUU48" s="350"/>
      <c r="MUV48" s="350"/>
      <c r="MUW48" s="350"/>
      <c r="MUX48" s="350"/>
      <c r="MUY48" s="350"/>
      <c r="MUZ48" s="350"/>
      <c r="MVA48" s="350"/>
      <c r="MVB48" s="350"/>
      <c r="MVC48" s="350"/>
      <c r="MVD48" s="350"/>
      <c r="MVE48" s="350"/>
      <c r="MVF48" s="350"/>
      <c r="MVG48" s="350"/>
      <c r="MVH48" s="350"/>
      <c r="MVI48" s="350"/>
      <c r="MVJ48" s="350"/>
      <c r="MVK48" s="350"/>
      <c r="MVL48" s="350"/>
      <c r="MVM48" s="350"/>
      <c r="MVN48" s="350"/>
      <c r="MVO48" s="350"/>
      <c r="MVP48" s="350"/>
      <c r="MVQ48" s="350"/>
      <c r="MVR48" s="350"/>
      <c r="MVS48" s="350"/>
      <c r="MVT48" s="350"/>
      <c r="MVU48" s="350"/>
      <c r="MVV48" s="350"/>
      <c r="MVW48" s="350"/>
      <c r="MVX48" s="350"/>
      <c r="MVY48" s="350"/>
      <c r="MVZ48" s="350"/>
      <c r="MWA48" s="350"/>
      <c r="MWB48" s="350"/>
      <c r="MWC48" s="350"/>
      <c r="MWD48" s="350"/>
      <c r="MWE48" s="350"/>
      <c r="MWF48" s="350"/>
      <c r="MWG48" s="350"/>
      <c r="MWH48" s="350"/>
      <c r="MWI48" s="350"/>
      <c r="MWJ48" s="350"/>
      <c r="MWK48" s="350"/>
      <c r="MWL48" s="350"/>
      <c r="MWM48" s="350"/>
      <c r="MWN48" s="350"/>
      <c r="MWO48" s="350"/>
      <c r="MWP48" s="350"/>
      <c r="MWQ48" s="350"/>
      <c r="MWR48" s="350"/>
      <c r="MWS48" s="350"/>
      <c r="MWT48" s="350"/>
      <c r="MWU48" s="350"/>
      <c r="MWV48" s="350"/>
      <c r="MWW48" s="350"/>
      <c r="MWX48" s="350"/>
      <c r="MWY48" s="350"/>
      <c r="MWZ48" s="350"/>
      <c r="MXA48" s="350"/>
      <c r="MXB48" s="350"/>
      <c r="MXC48" s="350"/>
      <c r="MXD48" s="350"/>
      <c r="MXE48" s="350"/>
      <c r="MXF48" s="350"/>
      <c r="MXG48" s="350"/>
      <c r="MXH48" s="350"/>
      <c r="MXI48" s="350"/>
      <c r="MXJ48" s="350"/>
      <c r="MXK48" s="350"/>
      <c r="MXL48" s="350"/>
      <c r="MXM48" s="350"/>
      <c r="MXN48" s="350"/>
      <c r="MXO48" s="350"/>
      <c r="MXP48" s="350"/>
      <c r="MXQ48" s="350"/>
      <c r="MXR48" s="350"/>
      <c r="MXS48" s="350"/>
      <c r="MXT48" s="350"/>
      <c r="MXU48" s="350"/>
      <c r="MXV48" s="350"/>
      <c r="MXW48" s="350"/>
      <c r="MXX48" s="350"/>
      <c r="MXY48" s="350"/>
      <c r="MXZ48" s="350"/>
      <c r="MYA48" s="350"/>
      <c r="MYB48" s="350"/>
      <c r="MYC48" s="350"/>
      <c r="MYD48" s="350"/>
      <c r="MYE48" s="350"/>
      <c r="MYF48" s="350"/>
      <c r="MYG48" s="350"/>
      <c r="MYH48" s="350"/>
      <c r="MYI48" s="350"/>
      <c r="MYJ48" s="350"/>
      <c r="MYK48" s="350"/>
      <c r="MYL48" s="350"/>
      <c r="MYM48" s="350"/>
      <c r="MYN48" s="350"/>
      <c r="MYO48" s="350"/>
      <c r="MYP48" s="350"/>
      <c r="MYQ48" s="350"/>
      <c r="MYR48" s="350"/>
      <c r="MYS48" s="350"/>
      <c r="MYT48" s="350"/>
      <c r="MYU48" s="350"/>
      <c r="MYV48" s="350"/>
      <c r="MYW48" s="350"/>
      <c r="MYX48" s="350"/>
      <c r="MYY48" s="350"/>
      <c r="MYZ48" s="350"/>
      <c r="MZA48" s="350"/>
      <c r="MZB48" s="350"/>
      <c r="MZC48" s="350"/>
      <c r="MZD48" s="350"/>
      <c r="MZE48" s="350"/>
      <c r="MZF48" s="350"/>
      <c r="MZG48" s="350"/>
      <c r="MZH48" s="350"/>
      <c r="MZI48" s="350"/>
      <c r="MZJ48" s="350"/>
      <c r="MZK48" s="350"/>
      <c r="MZL48" s="350"/>
      <c r="MZM48" s="350"/>
      <c r="MZN48" s="350"/>
      <c r="MZO48" s="350"/>
      <c r="MZP48" s="350"/>
      <c r="MZQ48" s="350"/>
      <c r="MZR48" s="350"/>
      <c r="MZS48" s="350"/>
      <c r="MZT48" s="350"/>
      <c r="MZU48" s="350"/>
      <c r="MZV48" s="350"/>
      <c r="MZW48" s="350"/>
      <c r="MZX48" s="350"/>
      <c r="MZY48" s="350"/>
      <c r="MZZ48" s="350"/>
      <c r="NAA48" s="350"/>
      <c r="NAB48" s="350"/>
      <c r="NAC48" s="350"/>
      <c r="NAD48" s="350"/>
      <c r="NAE48" s="350"/>
      <c r="NAF48" s="350"/>
      <c r="NAG48" s="350"/>
      <c r="NAH48" s="350"/>
      <c r="NAI48" s="350"/>
      <c r="NAJ48" s="350"/>
      <c r="NAK48" s="350"/>
      <c r="NAL48" s="350"/>
      <c r="NAM48" s="350"/>
      <c r="NAN48" s="350"/>
      <c r="NAO48" s="350"/>
      <c r="NAP48" s="350"/>
      <c r="NAQ48" s="350"/>
      <c r="NAR48" s="350"/>
      <c r="NAS48" s="350"/>
      <c r="NAT48" s="350"/>
      <c r="NAU48" s="350"/>
      <c r="NAV48" s="350"/>
      <c r="NAW48" s="350"/>
      <c r="NAX48" s="350"/>
      <c r="NAY48" s="350"/>
      <c r="NAZ48" s="350"/>
      <c r="NBA48" s="350"/>
      <c r="NBB48" s="350"/>
      <c r="NBC48" s="350"/>
      <c r="NBD48" s="350"/>
      <c r="NBE48" s="350"/>
      <c r="NBF48" s="350"/>
      <c r="NBG48" s="350"/>
      <c r="NBH48" s="350"/>
      <c r="NBI48" s="350"/>
      <c r="NBJ48" s="350"/>
      <c r="NBK48" s="350"/>
      <c r="NBL48" s="350"/>
      <c r="NBM48" s="350"/>
      <c r="NBN48" s="350"/>
      <c r="NBO48" s="350"/>
      <c r="NBP48" s="350"/>
      <c r="NBQ48" s="350"/>
      <c r="NBR48" s="350"/>
      <c r="NBS48" s="350"/>
      <c r="NBT48" s="350"/>
      <c r="NBU48" s="350"/>
      <c r="NBV48" s="350"/>
      <c r="NBW48" s="350"/>
      <c r="NBX48" s="350"/>
      <c r="NBY48" s="350"/>
      <c r="NBZ48" s="350"/>
      <c r="NCA48" s="350"/>
      <c r="NCB48" s="350"/>
      <c r="NCC48" s="350"/>
      <c r="NCD48" s="350"/>
      <c r="NCE48" s="350"/>
      <c r="NCF48" s="350"/>
      <c r="NCG48" s="350"/>
      <c r="NCH48" s="350"/>
      <c r="NCI48" s="350"/>
      <c r="NCJ48" s="350"/>
      <c r="NCK48" s="350"/>
      <c r="NCL48" s="350"/>
      <c r="NCM48" s="350"/>
      <c r="NCN48" s="350"/>
      <c r="NCO48" s="350"/>
      <c r="NCP48" s="350"/>
      <c r="NCQ48" s="350"/>
      <c r="NCR48" s="350"/>
      <c r="NCS48" s="350"/>
      <c r="NCT48" s="350"/>
      <c r="NCU48" s="350"/>
      <c r="NCV48" s="350"/>
      <c r="NCW48" s="350"/>
      <c r="NCX48" s="350"/>
      <c r="NCY48" s="350"/>
      <c r="NCZ48" s="350"/>
      <c r="NDA48" s="350"/>
      <c r="NDB48" s="350"/>
      <c r="NDC48" s="350"/>
      <c r="NDD48" s="350"/>
      <c r="NDE48" s="350"/>
      <c r="NDF48" s="350"/>
      <c r="NDG48" s="350"/>
      <c r="NDH48" s="350"/>
      <c r="NDI48" s="350"/>
      <c r="NDJ48" s="350"/>
      <c r="NDK48" s="350"/>
      <c r="NDL48" s="350"/>
      <c r="NDM48" s="350"/>
      <c r="NDN48" s="350"/>
      <c r="NDO48" s="350"/>
      <c r="NDP48" s="350"/>
      <c r="NDQ48" s="350"/>
      <c r="NDR48" s="350"/>
      <c r="NDS48" s="350"/>
      <c r="NDT48" s="350"/>
      <c r="NDU48" s="350"/>
      <c r="NDV48" s="350"/>
      <c r="NDW48" s="350"/>
      <c r="NDX48" s="350"/>
      <c r="NDY48" s="350"/>
      <c r="NDZ48" s="350"/>
      <c r="NEA48" s="350"/>
      <c r="NEB48" s="350"/>
      <c r="NEC48" s="350"/>
      <c r="NED48" s="350"/>
      <c r="NEE48" s="350"/>
      <c r="NEF48" s="350"/>
      <c r="NEG48" s="350"/>
      <c r="NEH48" s="350"/>
      <c r="NEI48" s="350"/>
      <c r="NEJ48" s="350"/>
      <c r="NEK48" s="350"/>
      <c r="NEL48" s="350"/>
      <c r="NEM48" s="350"/>
      <c r="NEN48" s="350"/>
      <c r="NEO48" s="350"/>
      <c r="NEP48" s="350"/>
      <c r="NEQ48" s="350"/>
      <c r="NER48" s="350"/>
      <c r="NES48" s="350"/>
      <c r="NET48" s="350"/>
      <c r="NEU48" s="350"/>
      <c r="NEV48" s="350"/>
      <c r="NEW48" s="350"/>
      <c r="NEX48" s="350"/>
      <c r="NEY48" s="350"/>
      <c r="NEZ48" s="350"/>
      <c r="NFA48" s="350"/>
      <c r="NFB48" s="350"/>
      <c r="NFC48" s="350"/>
      <c r="NFD48" s="350"/>
      <c r="NFE48" s="350"/>
      <c r="NFF48" s="350"/>
      <c r="NFG48" s="350"/>
      <c r="NFH48" s="350"/>
      <c r="NFI48" s="350"/>
      <c r="NFJ48" s="350"/>
      <c r="NFK48" s="350"/>
      <c r="NFL48" s="350"/>
      <c r="NFM48" s="350"/>
      <c r="NFN48" s="350"/>
      <c r="NFO48" s="350"/>
      <c r="NFP48" s="350"/>
      <c r="NFQ48" s="350"/>
      <c r="NFR48" s="350"/>
      <c r="NFS48" s="350"/>
      <c r="NFT48" s="350"/>
      <c r="NFU48" s="350"/>
      <c r="NFV48" s="350"/>
      <c r="NFW48" s="350"/>
      <c r="NFX48" s="350"/>
      <c r="NFY48" s="350"/>
      <c r="NFZ48" s="350"/>
      <c r="NGA48" s="350"/>
      <c r="NGB48" s="350"/>
      <c r="NGC48" s="350"/>
      <c r="NGD48" s="350"/>
      <c r="NGE48" s="350"/>
      <c r="NGF48" s="350"/>
      <c r="NGG48" s="350"/>
      <c r="NGH48" s="350"/>
      <c r="NGI48" s="350"/>
      <c r="NGJ48" s="350"/>
      <c r="NGK48" s="350"/>
      <c r="NGL48" s="350"/>
      <c r="NGM48" s="350"/>
      <c r="NGN48" s="350"/>
      <c r="NGO48" s="350"/>
      <c r="NGP48" s="350"/>
      <c r="NGQ48" s="350"/>
      <c r="NGR48" s="350"/>
      <c r="NGS48" s="350"/>
      <c r="NGT48" s="350"/>
      <c r="NGU48" s="350"/>
      <c r="NGV48" s="350"/>
      <c r="NGW48" s="350"/>
      <c r="NGX48" s="350"/>
      <c r="NGY48" s="350"/>
      <c r="NGZ48" s="350"/>
      <c r="NHA48" s="350"/>
      <c r="NHB48" s="350"/>
      <c r="NHC48" s="350"/>
      <c r="NHD48" s="350"/>
      <c r="NHE48" s="350"/>
      <c r="NHF48" s="350"/>
      <c r="NHG48" s="350"/>
      <c r="NHH48" s="350"/>
      <c r="NHI48" s="350"/>
      <c r="NHJ48" s="350"/>
      <c r="NHK48" s="350"/>
      <c r="NHL48" s="350"/>
      <c r="NHM48" s="350"/>
      <c r="NHN48" s="350"/>
      <c r="NHO48" s="350"/>
      <c r="NHP48" s="350"/>
      <c r="NHQ48" s="350"/>
      <c r="NHR48" s="350"/>
      <c r="NHS48" s="350"/>
      <c r="NHT48" s="350"/>
      <c r="NHU48" s="350"/>
      <c r="NHV48" s="350"/>
      <c r="NHW48" s="350"/>
      <c r="NHX48" s="350"/>
      <c r="NHY48" s="350"/>
      <c r="NHZ48" s="350"/>
      <c r="NIA48" s="350"/>
      <c r="NIB48" s="350"/>
      <c r="NIC48" s="350"/>
      <c r="NID48" s="350"/>
      <c r="NIE48" s="350"/>
      <c r="NIF48" s="350"/>
      <c r="NIG48" s="350"/>
      <c r="NIH48" s="350"/>
      <c r="NII48" s="350"/>
      <c r="NIJ48" s="350"/>
      <c r="NIK48" s="350"/>
      <c r="NIL48" s="350"/>
      <c r="NIM48" s="350"/>
      <c r="NIN48" s="350"/>
      <c r="NIO48" s="350"/>
      <c r="NIP48" s="350"/>
      <c r="NIQ48" s="350"/>
      <c r="NIR48" s="350"/>
      <c r="NIS48" s="350"/>
      <c r="NIT48" s="350"/>
      <c r="NIU48" s="350"/>
      <c r="NIV48" s="350"/>
      <c r="NIW48" s="350"/>
      <c r="NIX48" s="350"/>
      <c r="NIY48" s="350"/>
      <c r="NIZ48" s="350"/>
      <c r="NJA48" s="350"/>
      <c r="NJB48" s="350"/>
      <c r="NJC48" s="350"/>
      <c r="NJD48" s="350"/>
      <c r="NJE48" s="350"/>
      <c r="NJF48" s="350"/>
      <c r="NJG48" s="350"/>
      <c r="NJH48" s="350"/>
      <c r="NJI48" s="350"/>
      <c r="NJJ48" s="350"/>
      <c r="NJK48" s="350"/>
      <c r="NJL48" s="350"/>
      <c r="NJM48" s="350"/>
      <c r="NJN48" s="350"/>
      <c r="NJO48" s="350"/>
      <c r="NJP48" s="350"/>
      <c r="NJQ48" s="350"/>
      <c r="NJR48" s="350"/>
      <c r="NJS48" s="350"/>
      <c r="NJT48" s="350"/>
      <c r="NJU48" s="350"/>
      <c r="NJV48" s="350"/>
      <c r="NJW48" s="350"/>
      <c r="NJX48" s="350"/>
      <c r="NJY48" s="350"/>
      <c r="NJZ48" s="350"/>
      <c r="NKA48" s="350"/>
      <c r="NKB48" s="350"/>
      <c r="NKC48" s="350"/>
      <c r="NKD48" s="350"/>
      <c r="NKE48" s="350"/>
      <c r="NKF48" s="350"/>
      <c r="NKG48" s="350"/>
      <c r="NKH48" s="350"/>
      <c r="NKI48" s="350"/>
      <c r="NKJ48" s="350"/>
      <c r="NKK48" s="350"/>
      <c r="NKL48" s="350"/>
      <c r="NKM48" s="350"/>
      <c r="NKN48" s="350"/>
      <c r="NKO48" s="350"/>
      <c r="NKP48" s="350"/>
      <c r="NKQ48" s="350"/>
      <c r="NKR48" s="350"/>
      <c r="NKS48" s="350"/>
      <c r="NKT48" s="350"/>
      <c r="NKU48" s="350"/>
      <c r="NKV48" s="350"/>
      <c r="NKW48" s="350"/>
      <c r="NKX48" s="350"/>
      <c r="NKY48" s="350"/>
      <c r="NKZ48" s="350"/>
      <c r="NLA48" s="350"/>
      <c r="NLB48" s="350"/>
      <c r="NLC48" s="350"/>
      <c r="NLD48" s="350"/>
      <c r="NLE48" s="350"/>
      <c r="NLF48" s="350"/>
      <c r="NLG48" s="350"/>
      <c r="NLH48" s="350"/>
      <c r="NLI48" s="350"/>
      <c r="NLJ48" s="350"/>
      <c r="NLK48" s="350"/>
      <c r="NLL48" s="350"/>
      <c r="NLM48" s="350"/>
      <c r="NLN48" s="350"/>
      <c r="NLO48" s="350"/>
      <c r="NLP48" s="350"/>
      <c r="NLQ48" s="350"/>
      <c r="NLR48" s="350"/>
      <c r="NLS48" s="350"/>
      <c r="NLT48" s="350"/>
      <c r="NLU48" s="350"/>
      <c r="NLV48" s="350"/>
      <c r="NLW48" s="350"/>
      <c r="NLX48" s="350"/>
      <c r="NLY48" s="350"/>
      <c r="NLZ48" s="350"/>
      <c r="NMA48" s="350"/>
      <c r="NMB48" s="350"/>
      <c r="NMC48" s="350"/>
      <c r="NMD48" s="350"/>
      <c r="NME48" s="350"/>
      <c r="NMF48" s="350"/>
      <c r="NMG48" s="350"/>
      <c r="NMH48" s="350"/>
      <c r="NMI48" s="350"/>
      <c r="NMJ48" s="350"/>
      <c r="NMK48" s="350"/>
      <c r="NML48" s="350"/>
      <c r="NMM48" s="350"/>
      <c r="NMN48" s="350"/>
      <c r="NMO48" s="350"/>
      <c r="NMP48" s="350"/>
      <c r="NMQ48" s="350"/>
      <c r="NMR48" s="350"/>
      <c r="NMS48" s="350"/>
      <c r="NMT48" s="350"/>
      <c r="NMU48" s="350"/>
      <c r="NMV48" s="350"/>
      <c r="NMW48" s="350"/>
      <c r="NMX48" s="350"/>
      <c r="NMY48" s="350"/>
      <c r="NMZ48" s="350"/>
      <c r="NNA48" s="350"/>
      <c r="NNB48" s="350"/>
      <c r="NNC48" s="350"/>
      <c r="NND48" s="350"/>
      <c r="NNE48" s="350"/>
      <c r="NNF48" s="350"/>
      <c r="NNG48" s="350"/>
      <c r="NNH48" s="350"/>
      <c r="NNI48" s="350"/>
      <c r="NNJ48" s="350"/>
      <c r="NNK48" s="350"/>
      <c r="NNL48" s="350"/>
      <c r="NNM48" s="350"/>
      <c r="NNN48" s="350"/>
      <c r="NNO48" s="350"/>
      <c r="NNP48" s="350"/>
      <c r="NNQ48" s="350"/>
      <c r="NNR48" s="350"/>
      <c r="NNS48" s="350"/>
      <c r="NNT48" s="350"/>
      <c r="NNU48" s="350"/>
      <c r="NNV48" s="350"/>
      <c r="NNW48" s="350"/>
      <c r="NNX48" s="350"/>
      <c r="NNY48" s="350"/>
      <c r="NNZ48" s="350"/>
      <c r="NOA48" s="350"/>
      <c r="NOB48" s="350"/>
      <c r="NOC48" s="350"/>
      <c r="NOD48" s="350"/>
      <c r="NOE48" s="350"/>
      <c r="NOF48" s="350"/>
      <c r="NOG48" s="350"/>
      <c r="NOH48" s="350"/>
      <c r="NOI48" s="350"/>
      <c r="NOJ48" s="350"/>
      <c r="NOK48" s="350"/>
      <c r="NOL48" s="350"/>
      <c r="NOM48" s="350"/>
      <c r="NON48" s="350"/>
      <c r="NOO48" s="350"/>
      <c r="NOP48" s="350"/>
      <c r="NOQ48" s="350"/>
      <c r="NOR48" s="350"/>
      <c r="NOS48" s="350"/>
      <c r="NOT48" s="350"/>
      <c r="NOU48" s="350"/>
      <c r="NOV48" s="350"/>
      <c r="NOW48" s="350"/>
      <c r="NOX48" s="350"/>
      <c r="NOY48" s="350"/>
      <c r="NOZ48" s="350"/>
      <c r="NPA48" s="350"/>
      <c r="NPB48" s="350"/>
      <c r="NPC48" s="350"/>
      <c r="NPD48" s="350"/>
      <c r="NPE48" s="350"/>
      <c r="NPF48" s="350"/>
      <c r="NPG48" s="350"/>
      <c r="NPH48" s="350"/>
      <c r="NPI48" s="350"/>
      <c r="NPJ48" s="350"/>
      <c r="NPK48" s="350"/>
      <c r="NPL48" s="350"/>
      <c r="NPM48" s="350"/>
      <c r="NPN48" s="350"/>
      <c r="NPO48" s="350"/>
      <c r="NPP48" s="350"/>
      <c r="NPQ48" s="350"/>
      <c r="NPR48" s="350"/>
      <c r="NPS48" s="350"/>
      <c r="NPT48" s="350"/>
      <c r="NPU48" s="350"/>
      <c r="NPV48" s="350"/>
      <c r="NPW48" s="350"/>
      <c r="NPX48" s="350"/>
      <c r="NPY48" s="350"/>
      <c r="NPZ48" s="350"/>
      <c r="NQA48" s="350"/>
      <c r="NQB48" s="350"/>
      <c r="NQC48" s="350"/>
      <c r="NQD48" s="350"/>
      <c r="NQE48" s="350"/>
      <c r="NQF48" s="350"/>
      <c r="NQG48" s="350"/>
      <c r="NQH48" s="350"/>
      <c r="NQI48" s="350"/>
      <c r="NQJ48" s="350"/>
      <c r="NQK48" s="350"/>
      <c r="NQL48" s="350"/>
      <c r="NQM48" s="350"/>
      <c r="NQN48" s="350"/>
      <c r="NQO48" s="350"/>
      <c r="NQP48" s="350"/>
      <c r="NQQ48" s="350"/>
      <c r="NQR48" s="350"/>
      <c r="NQS48" s="350"/>
      <c r="NQT48" s="350"/>
      <c r="NQU48" s="350"/>
      <c r="NQV48" s="350"/>
      <c r="NQW48" s="350"/>
      <c r="NQX48" s="350"/>
      <c r="NQY48" s="350"/>
      <c r="NQZ48" s="350"/>
      <c r="NRA48" s="350"/>
      <c r="NRB48" s="350"/>
      <c r="NRC48" s="350"/>
      <c r="NRD48" s="350"/>
      <c r="NRE48" s="350"/>
      <c r="NRF48" s="350"/>
      <c r="NRG48" s="350"/>
      <c r="NRH48" s="350"/>
      <c r="NRI48" s="350"/>
      <c r="NRJ48" s="350"/>
      <c r="NRK48" s="350"/>
      <c r="NRL48" s="350"/>
      <c r="NRM48" s="350"/>
      <c r="NRN48" s="350"/>
      <c r="NRO48" s="350"/>
      <c r="NRP48" s="350"/>
      <c r="NRQ48" s="350"/>
      <c r="NRR48" s="350"/>
      <c r="NRS48" s="350"/>
      <c r="NRT48" s="350"/>
      <c r="NRU48" s="350"/>
      <c r="NRV48" s="350"/>
      <c r="NRW48" s="350"/>
      <c r="NRX48" s="350"/>
      <c r="NRY48" s="350"/>
      <c r="NRZ48" s="350"/>
      <c r="NSA48" s="350"/>
      <c r="NSB48" s="350"/>
      <c r="NSC48" s="350"/>
      <c r="NSD48" s="350"/>
      <c r="NSE48" s="350"/>
      <c r="NSF48" s="350"/>
      <c r="NSG48" s="350"/>
      <c r="NSH48" s="350"/>
      <c r="NSI48" s="350"/>
      <c r="NSJ48" s="350"/>
      <c r="NSK48" s="350"/>
      <c r="NSL48" s="350"/>
      <c r="NSM48" s="350"/>
      <c r="NSN48" s="350"/>
      <c r="NSO48" s="350"/>
      <c r="NSP48" s="350"/>
      <c r="NSQ48" s="350"/>
      <c r="NSR48" s="350"/>
      <c r="NSS48" s="350"/>
      <c r="NST48" s="350"/>
      <c r="NSU48" s="350"/>
      <c r="NSV48" s="350"/>
      <c r="NSW48" s="350"/>
      <c r="NSX48" s="350"/>
      <c r="NSY48" s="350"/>
      <c r="NSZ48" s="350"/>
      <c r="NTA48" s="350"/>
      <c r="NTB48" s="350"/>
      <c r="NTC48" s="350"/>
      <c r="NTD48" s="350"/>
      <c r="NTE48" s="350"/>
      <c r="NTF48" s="350"/>
      <c r="NTG48" s="350"/>
      <c r="NTH48" s="350"/>
      <c r="NTI48" s="350"/>
      <c r="NTJ48" s="350"/>
      <c r="NTK48" s="350"/>
      <c r="NTL48" s="350"/>
      <c r="NTM48" s="350"/>
      <c r="NTN48" s="350"/>
      <c r="NTO48" s="350"/>
      <c r="NTP48" s="350"/>
      <c r="NTQ48" s="350"/>
      <c r="NTR48" s="350"/>
      <c r="NTS48" s="350"/>
      <c r="NTT48" s="350"/>
      <c r="NTU48" s="350"/>
      <c r="NTV48" s="350"/>
      <c r="NTW48" s="350"/>
      <c r="NTX48" s="350"/>
      <c r="NTY48" s="350"/>
      <c r="NTZ48" s="350"/>
      <c r="NUA48" s="350"/>
      <c r="NUB48" s="350"/>
      <c r="NUC48" s="350"/>
      <c r="NUD48" s="350"/>
      <c r="NUE48" s="350"/>
      <c r="NUF48" s="350"/>
      <c r="NUG48" s="350"/>
      <c r="NUH48" s="350"/>
      <c r="NUI48" s="350"/>
      <c r="NUJ48" s="350"/>
      <c r="NUK48" s="350"/>
      <c r="NUL48" s="350"/>
      <c r="NUM48" s="350"/>
      <c r="NUN48" s="350"/>
      <c r="NUO48" s="350"/>
      <c r="NUP48" s="350"/>
      <c r="NUQ48" s="350"/>
      <c r="NUR48" s="350"/>
      <c r="NUS48" s="350"/>
      <c r="NUT48" s="350"/>
      <c r="NUU48" s="350"/>
      <c r="NUV48" s="350"/>
      <c r="NUW48" s="350"/>
      <c r="NUX48" s="350"/>
      <c r="NUY48" s="350"/>
      <c r="NUZ48" s="350"/>
      <c r="NVA48" s="350"/>
      <c r="NVB48" s="350"/>
      <c r="NVC48" s="350"/>
      <c r="NVD48" s="350"/>
      <c r="NVE48" s="350"/>
      <c r="NVF48" s="350"/>
      <c r="NVG48" s="350"/>
      <c r="NVH48" s="350"/>
      <c r="NVI48" s="350"/>
      <c r="NVJ48" s="350"/>
      <c r="NVK48" s="350"/>
      <c r="NVL48" s="350"/>
      <c r="NVM48" s="350"/>
      <c r="NVN48" s="350"/>
      <c r="NVO48" s="350"/>
      <c r="NVP48" s="350"/>
      <c r="NVQ48" s="350"/>
      <c r="NVR48" s="350"/>
      <c r="NVS48" s="350"/>
      <c r="NVT48" s="350"/>
      <c r="NVU48" s="350"/>
      <c r="NVV48" s="350"/>
      <c r="NVW48" s="350"/>
      <c r="NVX48" s="350"/>
      <c r="NVY48" s="350"/>
      <c r="NVZ48" s="350"/>
      <c r="NWA48" s="350"/>
      <c r="NWB48" s="350"/>
      <c r="NWC48" s="350"/>
      <c r="NWD48" s="350"/>
      <c r="NWE48" s="350"/>
      <c r="NWF48" s="350"/>
      <c r="NWG48" s="350"/>
      <c r="NWH48" s="350"/>
      <c r="NWI48" s="350"/>
      <c r="NWJ48" s="350"/>
      <c r="NWK48" s="350"/>
      <c r="NWL48" s="350"/>
      <c r="NWM48" s="350"/>
      <c r="NWN48" s="350"/>
      <c r="NWO48" s="350"/>
      <c r="NWP48" s="350"/>
      <c r="NWQ48" s="350"/>
      <c r="NWR48" s="350"/>
      <c r="NWS48" s="350"/>
      <c r="NWT48" s="350"/>
      <c r="NWU48" s="350"/>
      <c r="NWV48" s="350"/>
      <c r="NWW48" s="350"/>
      <c r="NWX48" s="350"/>
      <c r="NWY48" s="350"/>
      <c r="NWZ48" s="350"/>
      <c r="NXA48" s="350"/>
      <c r="NXB48" s="350"/>
      <c r="NXC48" s="350"/>
      <c r="NXD48" s="350"/>
      <c r="NXE48" s="350"/>
      <c r="NXF48" s="350"/>
      <c r="NXG48" s="350"/>
      <c r="NXH48" s="350"/>
      <c r="NXI48" s="350"/>
      <c r="NXJ48" s="350"/>
      <c r="NXK48" s="350"/>
      <c r="NXL48" s="350"/>
      <c r="NXM48" s="350"/>
      <c r="NXN48" s="350"/>
      <c r="NXO48" s="350"/>
      <c r="NXP48" s="350"/>
      <c r="NXQ48" s="350"/>
      <c r="NXR48" s="350"/>
      <c r="NXS48" s="350"/>
      <c r="NXT48" s="350"/>
      <c r="NXU48" s="350"/>
      <c r="NXV48" s="350"/>
      <c r="NXW48" s="350"/>
      <c r="NXX48" s="350"/>
      <c r="NXY48" s="350"/>
      <c r="NXZ48" s="350"/>
      <c r="NYA48" s="350"/>
      <c r="NYB48" s="350"/>
      <c r="NYC48" s="350"/>
      <c r="NYD48" s="350"/>
      <c r="NYE48" s="350"/>
      <c r="NYF48" s="350"/>
      <c r="NYG48" s="350"/>
      <c r="NYH48" s="350"/>
      <c r="NYI48" s="350"/>
      <c r="NYJ48" s="350"/>
      <c r="NYK48" s="350"/>
      <c r="NYL48" s="350"/>
      <c r="NYM48" s="350"/>
      <c r="NYN48" s="350"/>
      <c r="NYO48" s="350"/>
      <c r="NYP48" s="350"/>
      <c r="NYQ48" s="350"/>
      <c r="NYR48" s="350"/>
      <c r="NYS48" s="350"/>
      <c r="NYT48" s="350"/>
      <c r="NYU48" s="350"/>
      <c r="NYV48" s="350"/>
      <c r="NYW48" s="350"/>
      <c r="NYX48" s="350"/>
      <c r="NYY48" s="350"/>
      <c r="NYZ48" s="350"/>
      <c r="NZA48" s="350"/>
      <c r="NZB48" s="350"/>
      <c r="NZC48" s="350"/>
      <c r="NZD48" s="350"/>
      <c r="NZE48" s="350"/>
      <c r="NZF48" s="350"/>
      <c r="NZG48" s="350"/>
      <c r="NZH48" s="350"/>
      <c r="NZI48" s="350"/>
      <c r="NZJ48" s="350"/>
      <c r="NZK48" s="350"/>
      <c r="NZL48" s="350"/>
      <c r="NZM48" s="350"/>
      <c r="NZN48" s="350"/>
      <c r="NZO48" s="350"/>
      <c r="NZP48" s="350"/>
      <c r="NZQ48" s="350"/>
      <c r="NZR48" s="350"/>
      <c r="NZS48" s="350"/>
      <c r="NZT48" s="350"/>
      <c r="NZU48" s="350"/>
      <c r="NZV48" s="350"/>
      <c r="NZW48" s="350"/>
      <c r="NZX48" s="350"/>
      <c r="NZY48" s="350"/>
      <c r="NZZ48" s="350"/>
      <c r="OAA48" s="350"/>
      <c r="OAB48" s="350"/>
      <c r="OAC48" s="350"/>
      <c r="OAD48" s="350"/>
      <c r="OAE48" s="350"/>
      <c r="OAF48" s="350"/>
      <c r="OAG48" s="350"/>
      <c r="OAH48" s="350"/>
      <c r="OAI48" s="350"/>
      <c r="OAJ48" s="350"/>
      <c r="OAK48" s="350"/>
      <c r="OAL48" s="350"/>
      <c r="OAM48" s="350"/>
      <c r="OAN48" s="350"/>
      <c r="OAO48" s="350"/>
      <c r="OAP48" s="350"/>
      <c r="OAQ48" s="350"/>
      <c r="OAR48" s="350"/>
      <c r="OAS48" s="350"/>
      <c r="OAT48" s="350"/>
      <c r="OAU48" s="350"/>
      <c r="OAV48" s="350"/>
      <c r="OAW48" s="350"/>
      <c r="OAX48" s="350"/>
      <c r="OAY48" s="350"/>
      <c r="OAZ48" s="350"/>
      <c r="OBA48" s="350"/>
      <c r="OBB48" s="350"/>
      <c r="OBC48" s="350"/>
      <c r="OBD48" s="350"/>
      <c r="OBE48" s="350"/>
      <c r="OBF48" s="350"/>
      <c r="OBG48" s="350"/>
      <c r="OBH48" s="350"/>
      <c r="OBI48" s="350"/>
      <c r="OBJ48" s="350"/>
      <c r="OBK48" s="350"/>
      <c r="OBL48" s="350"/>
      <c r="OBM48" s="350"/>
      <c r="OBN48" s="350"/>
      <c r="OBO48" s="350"/>
      <c r="OBP48" s="350"/>
      <c r="OBQ48" s="350"/>
      <c r="OBR48" s="350"/>
      <c r="OBS48" s="350"/>
      <c r="OBT48" s="350"/>
      <c r="OBU48" s="350"/>
      <c r="OBV48" s="350"/>
      <c r="OBW48" s="350"/>
      <c r="OBX48" s="350"/>
      <c r="OBY48" s="350"/>
      <c r="OBZ48" s="350"/>
      <c r="OCA48" s="350"/>
      <c r="OCB48" s="350"/>
      <c r="OCC48" s="350"/>
      <c r="OCD48" s="350"/>
      <c r="OCE48" s="350"/>
      <c r="OCF48" s="350"/>
      <c r="OCG48" s="350"/>
      <c r="OCH48" s="350"/>
      <c r="OCI48" s="350"/>
      <c r="OCJ48" s="350"/>
      <c r="OCK48" s="350"/>
      <c r="OCL48" s="350"/>
      <c r="OCM48" s="350"/>
      <c r="OCN48" s="350"/>
      <c r="OCO48" s="350"/>
      <c r="OCP48" s="350"/>
      <c r="OCQ48" s="350"/>
      <c r="OCR48" s="350"/>
      <c r="OCS48" s="350"/>
      <c r="OCT48" s="350"/>
      <c r="OCU48" s="350"/>
      <c r="OCV48" s="350"/>
      <c r="OCW48" s="350"/>
      <c r="OCX48" s="350"/>
      <c r="OCY48" s="350"/>
      <c r="OCZ48" s="350"/>
      <c r="ODA48" s="350"/>
      <c r="ODB48" s="350"/>
      <c r="ODC48" s="350"/>
      <c r="ODD48" s="350"/>
      <c r="ODE48" s="350"/>
      <c r="ODF48" s="350"/>
      <c r="ODG48" s="350"/>
      <c r="ODH48" s="350"/>
      <c r="ODI48" s="350"/>
      <c r="ODJ48" s="350"/>
      <c r="ODK48" s="350"/>
      <c r="ODL48" s="350"/>
      <c r="ODM48" s="350"/>
      <c r="ODN48" s="350"/>
      <c r="ODO48" s="350"/>
      <c r="ODP48" s="350"/>
      <c r="ODQ48" s="350"/>
      <c r="ODR48" s="350"/>
      <c r="ODS48" s="350"/>
      <c r="ODT48" s="350"/>
      <c r="ODU48" s="350"/>
      <c r="ODV48" s="350"/>
      <c r="ODW48" s="350"/>
      <c r="ODX48" s="350"/>
      <c r="ODY48" s="350"/>
      <c r="ODZ48" s="350"/>
      <c r="OEA48" s="350"/>
      <c r="OEB48" s="350"/>
      <c r="OEC48" s="350"/>
      <c r="OED48" s="350"/>
      <c r="OEE48" s="350"/>
      <c r="OEF48" s="350"/>
      <c r="OEG48" s="350"/>
      <c r="OEH48" s="350"/>
      <c r="OEI48" s="350"/>
      <c r="OEJ48" s="350"/>
      <c r="OEK48" s="350"/>
      <c r="OEL48" s="350"/>
      <c r="OEM48" s="350"/>
      <c r="OEN48" s="350"/>
      <c r="OEO48" s="350"/>
      <c r="OEP48" s="350"/>
      <c r="OEQ48" s="350"/>
      <c r="OER48" s="350"/>
      <c r="OES48" s="350"/>
      <c r="OET48" s="350"/>
      <c r="OEU48" s="350"/>
      <c r="OEV48" s="350"/>
      <c r="OEW48" s="350"/>
      <c r="OEX48" s="350"/>
      <c r="OEY48" s="350"/>
      <c r="OEZ48" s="350"/>
      <c r="OFA48" s="350"/>
      <c r="OFB48" s="350"/>
      <c r="OFC48" s="350"/>
      <c r="OFD48" s="350"/>
      <c r="OFE48" s="350"/>
      <c r="OFF48" s="350"/>
      <c r="OFG48" s="350"/>
      <c r="OFH48" s="350"/>
      <c r="OFI48" s="350"/>
      <c r="OFJ48" s="350"/>
      <c r="OFK48" s="350"/>
      <c r="OFL48" s="350"/>
      <c r="OFM48" s="350"/>
      <c r="OFN48" s="350"/>
      <c r="OFO48" s="350"/>
      <c r="OFP48" s="350"/>
      <c r="OFQ48" s="350"/>
      <c r="OFR48" s="350"/>
      <c r="OFS48" s="350"/>
      <c r="OFT48" s="350"/>
      <c r="OFU48" s="350"/>
      <c r="OFV48" s="350"/>
      <c r="OFW48" s="350"/>
      <c r="OFX48" s="350"/>
      <c r="OFY48" s="350"/>
      <c r="OFZ48" s="350"/>
      <c r="OGA48" s="350"/>
      <c r="OGB48" s="350"/>
      <c r="OGC48" s="350"/>
      <c r="OGD48" s="350"/>
      <c r="OGE48" s="350"/>
      <c r="OGF48" s="350"/>
      <c r="OGG48" s="350"/>
      <c r="OGH48" s="350"/>
      <c r="OGI48" s="350"/>
      <c r="OGJ48" s="350"/>
      <c r="OGK48" s="350"/>
      <c r="OGL48" s="350"/>
      <c r="OGM48" s="350"/>
      <c r="OGN48" s="350"/>
      <c r="OGO48" s="350"/>
      <c r="OGP48" s="350"/>
      <c r="OGQ48" s="350"/>
      <c r="OGR48" s="350"/>
      <c r="OGS48" s="350"/>
      <c r="OGT48" s="350"/>
      <c r="OGU48" s="350"/>
      <c r="OGV48" s="350"/>
      <c r="OGW48" s="350"/>
      <c r="OGX48" s="350"/>
      <c r="OGY48" s="350"/>
      <c r="OGZ48" s="350"/>
      <c r="OHA48" s="350"/>
      <c r="OHB48" s="350"/>
      <c r="OHC48" s="350"/>
      <c r="OHD48" s="350"/>
      <c r="OHE48" s="350"/>
      <c r="OHF48" s="350"/>
      <c r="OHG48" s="350"/>
      <c r="OHH48" s="350"/>
      <c r="OHI48" s="350"/>
      <c r="OHJ48" s="350"/>
      <c r="OHK48" s="350"/>
      <c r="OHL48" s="350"/>
      <c r="OHM48" s="350"/>
      <c r="OHN48" s="350"/>
      <c r="OHO48" s="350"/>
      <c r="OHP48" s="350"/>
      <c r="OHQ48" s="350"/>
      <c r="OHR48" s="350"/>
      <c r="OHS48" s="350"/>
      <c r="OHT48" s="350"/>
      <c r="OHU48" s="350"/>
      <c r="OHV48" s="350"/>
      <c r="OHW48" s="350"/>
      <c r="OHX48" s="350"/>
      <c r="OHY48" s="350"/>
      <c r="OHZ48" s="350"/>
      <c r="OIA48" s="350"/>
      <c r="OIB48" s="350"/>
      <c r="OIC48" s="350"/>
      <c r="OID48" s="350"/>
      <c r="OIE48" s="350"/>
      <c r="OIF48" s="350"/>
      <c r="OIG48" s="350"/>
      <c r="OIH48" s="350"/>
      <c r="OII48" s="350"/>
      <c r="OIJ48" s="350"/>
      <c r="OIK48" s="350"/>
      <c r="OIL48" s="350"/>
      <c r="OIM48" s="350"/>
      <c r="OIN48" s="350"/>
      <c r="OIO48" s="350"/>
      <c r="OIP48" s="350"/>
      <c r="OIQ48" s="350"/>
      <c r="OIR48" s="350"/>
      <c r="OIS48" s="350"/>
      <c r="OIT48" s="350"/>
      <c r="OIU48" s="350"/>
      <c r="OIV48" s="350"/>
      <c r="OIW48" s="350"/>
      <c r="OIX48" s="350"/>
      <c r="OIY48" s="350"/>
      <c r="OIZ48" s="350"/>
      <c r="OJA48" s="350"/>
      <c r="OJB48" s="350"/>
      <c r="OJC48" s="350"/>
      <c r="OJD48" s="350"/>
      <c r="OJE48" s="350"/>
      <c r="OJF48" s="350"/>
      <c r="OJG48" s="350"/>
      <c r="OJH48" s="350"/>
      <c r="OJI48" s="350"/>
      <c r="OJJ48" s="350"/>
      <c r="OJK48" s="350"/>
      <c r="OJL48" s="350"/>
      <c r="OJM48" s="350"/>
      <c r="OJN48" s="350"/>
      <c r="OJO48" s="350"/>
      <c r="OJP48" s="350"/>
      <c r="OJQ48" s="350"/>
      <c r="OJR48" s="350"/>
      <c r="OJS48" s="350"/>
      <c r="OJT48" s="350"/>
      <c r="OJU48" s="350"/>
      <c r="OJV48" s="350"/>
      <c r="OJW48" s="350"/>
      <c r="OJX48" s="350"/>
      <c r="OJY48" s="350"/>
      <c r="OJZ48" s="350"/>
      <c r="OKA48" s="350"/>
      <c r="OKB48" s="350"/>
      <c r="OKC48" s="350"/>
      <c r="OKD48" s="350"/>
      <c r="OKE48" s="350"/>
      <c r="OKF48" s="350"/>
      <c r="OKG48" s="350"/>
      <c r="OKH48" s="350"/>
      <c r="OKI48" s="350"/>
      <c r="OKJ48" s="350"/>
      <c r="OKK48" s="350"/>
      <c r="OKL48" s="350"/>
      <c r="OKM48" s="350"/>
      <c r="OKN48" s="350"/>
      <c r="OKO48" s="350"/>
      <c r="OKP48" s="350"/>
      <c r="OKQ48" s="350"/>
      <c r="OKR48" s="350"/>
      <c r="OKS48" s="350"/>
      <c r="OKT48" s="350"/>
      <c r="OKU48" s="350"/>
      <c r="OKV48" s="350"/>
      <c r="OKW48" s="350"/>
      <c r="OKX48" s="350"/>
      <c r="OKY48" s="350"/>
      <c r="OKZ48" s="350"/>
      <c r="OLA48" s="350"/>
      <c r="OLB48" s="350"/>
      <c r="OLC48" s="350"/>
      <c r="OLD48" s="350"/>
      <c r="OLE48" s="350"/>
      <c r="OLF48" s="350"/>
      <c r="OLG48" s="350"/>
      <c r="OLH48" s="350"/>
      <c r="OLI48" s="350"/>
      <c r="OLJ48" s="350"/>
      <c r="OLK48" s="350"/>
      <c r="OLL48" s="350"/>
      <c r="OLM48" s="350"/>
      <c r="OLN48" s="350"/>
      <c r="OLO48" s="350"/>
      <c r="OLP48" s="350"/>
      <c r="OLQ48" s="350"/>
      <c r="OLR48" s="350"/>
      <c r="OLS48" s="350"/>
      <c r="OLT48" s="350"/>
      <c r="OLU48" s="350"/>
      <c r="OLV48" s="350"/>
      <c r="OLW48" s="350"/>
      <c r="OLX48" s="350"/>
      <c r="OLY48" s="350"/>
      <c r="OLZ48" s="350"/>
      <c r="OMA48" s="350"/>
      <c r="OMB48" s="350"/>
      <c r="OMC48" s="350"/>
      <c r="OMD48" s="350"/>
      <c r="OME48" s="350"/>
      <c r="OMF48" s="350"/>
      <c r="OMG48" s="350"/>
      <c r="OMH48" s="350"/>
      <c r="OMI48" s="350"/>
      <c r="OMJ48" s="350"/>
      <c r="OMK48" s="350"/>
      <c r="OML48" s="350"/>
      <c r="OMM48" s="350"/>
      <c r="OMN48" s="350"/>
      <c r="OMO48" s="350"/>
      <c r="OMP48" s="350"/>
      <c r="OMQ48" s="350"/>
      <c r="OMR48" s="350"/>
      <c r="OMS48" s="350"/>
      <c r="OMT48" s="350"/>
      <c r="OMU48" s="350"/>
      <c r="OMV48" s="350"/>
      <c r="OMW48" s="350"/>
      <c r="OMX48" s="350"/>
      <c r="OMY48" s="350"/>
      <c r="OMZ48" s="350"/>
      <c r="ONA48" s="350"/>
      <c r="ONB48" s="350"/>
      <c r="ONC48" s="350"/>
      <c r="OND48" s="350"/>
      <c r="ONE48" s="350"/>
      <c r="ONF48" s="350"/>
      <c r="ONG48" s="350"/>
      <c r="ONH48" s="350"/>
      <c r="ONI48" s="350"/>
      <c r="ONJ48" s="350"/>
      <c r="ONK48" s="350"/>
      <c r="ONL48" s="350"/>
      <c r="ONM48" s="350"/>
      <c r="ONN48" s="350"/>
      <c r="ONO48" s="350"/>
      <c r="ONP48" s="350"/>
      <c r="ONQ48" s="350"/>
      <c r="ONR48" s="350"/>
      <c r="ONS48" s="350"/>
      <c r="ONT48" s="350"/>
      <c r="ONU48" s="350"/>
      <c r="ONV48" s="350"/>
      <c r="ONW48" s="350"/>
      <c r="ONX48" s="350"/>
      <c r="ONY48" s="350"/>
      <c r="ONZ48" s="350"/>
      <c r="OOA48" s="350"/>
      <c r="OOB48" s="350"/>
      <c r="OOC48" s="350"/>
      <c r="OOD48" s="350"/>
      <c r="OOE48" s="350"/>
      <c r="OOF48" s="350"/>
      <c r="OOG48" s="350"/>
      <c r="OOH48" s="350"/>
      <c r="OOI48" s="350"/>
      <c r="OOJ48" s="350"/>
      <c r="OOK48" s="350"/>
      <c r="OOL48" s="350"/>
      <c r="OOM48" s="350"/>
      <c r="OON48" s="350"/>
      <c r="OOO48" s="350"/>
      <c r="OOP48" s="350"/>
      <c r="OOQ48" s="350"/>
      <c r="OOR48" s="350"/>
      <c r="OOS48" s="350"/>
      <c r="OOT48" s="350"/>
      <c r="OOU48" s="350"/>
      <c r="OOV48" s="350"/>
      <c r="OOW48" s="350"/>
      <c r="OOX48" s="350"/>
      <c r="OOY48" s="350"/>
      <c r="OOZ48" s="350"/>
      <c r="OPA48" s="350"/>
      <c r="OPB48" s="350"/>
      <c r="OPC48" s="350"/>
      <c r="OPD48" s="350"/>
      <c r="OPE48" s="350"/>
      <c r="OPF48" s="350"/>
      <c r="OPG48" s="350"/>
      <c r="OPH48" s="350"/>
      <c r="OPI48" s="350"/>
      <c r="OPJ48" s="350"/>
      <c r="OPK48" s="350"/>
      <c r="OPL48" s="350"/>
      <c r="OPM48" s="350"/>
      <c r="OPN48" s="350"/>
      <c r="OPO48" s="350"/>
      <c r="OPP48" s="350"/>
      <c r="OPQ48" s="350"/>
      <c r="OPR48" s="350"/>
      <c r="OPS48" s="350"/>
      <c r="OPT48" s="350"/>
      <c r="OPU48" s="350"/>
      <c r="OPV48" s="350"/>
      <c r="OPW48" s="350"/>
      <c r="OPX48" s="350"/>
      <c r="OPY48" s="350"/>
      <c r="OPZ48" s="350"/>
      <c r="OQA48" s="350"/>
      <c r="OQB48" s="350"/>
      <c r="OQC48" s="350"/>
      <c r="OQD48" s="350"/>
      <c r="OQE48" s="350"/>
      <c r="OQF48" s="350"/>
      <c r="OQG48" s="350"/>
      <c r="OQH48" s="350"/>
      <c r="OQI48" s="350"/>
      <c r="OQJ48" s="350"/>
      <c r="OQK48" s="350"/>
      <c r="OQL48" s="350"/>
      <c r="OQM48" s="350"/>
      <c r="OQN48" s="350"/>
      <c r="OQO48" s="350"/>
      <c r="OQP48" s="350"/>
      <c r="OQQ48" s="350"/>
      <c r="OQR48" s="350"/>
      <c r="OQS48" s="350"/>
      <c r="OQT48" s="350"/>
      <c r="OQU48" s="350"/>
      <c r="OQV48" s="350"/>
      <c r="OQW48" s="350"/>
      <c r="OQX48" s="350"/>
      <c r="OQY48" s="350"/>
      <c r="OQZ48" s="350"/>
      <c r="ORA48" s="350"/>
      <c r="ORB48" s="350"/>
      <c r="ORC48" s="350"/>
      <c r="ORD48" s="350"/>
      <c r="ORE48" s="350"/>
      <c r="ORF48" s="350"/>
      <c r="ORG48" s="350"/>
      <c r="ORH48" s="350"/>
      <c r="ORI48" s="350"/>
      <c r="ORJ48" s="350"/>
      <c r="ORK48" s="350"/>
      <c r="ORL48" s="350"/>
      <c r="ORM48" s="350"/>
      <c r="ORN48" s="350"/>
      <c r="ORO48" s="350"/>
      <c r="ORP48" s="350"/>
      <c r="ORQ48" s="350"/>
      <c r="ORR48" s="350"/>
      <c r="ORS48" s="350"/>
      <c r="ORT48" s="350"/>
      <c r="ORU48" s="350"/>
      <c r="ORV48" s="350"/>
      <c r="ORW48" s="350"/>
      <c r="ORX48" s="350"/>
      <c r="ORY48" s="350"/>
      <c r="ORZ48" s="350"/>
      <c r="OSA48" s="350"/>
      <c r="OSB48" s="350"/>
      <c r="OSC48" s="350"/>
      <c r="OSD48" s="350"/>
      <c r="OSE48" s="350"/>
      <c r="OSF48" s="350"/>
      <c r="OSG48" s="350"/>
      <c r="OSH48" s="350"/>
      <c r="OSI48" s="350"/>
      <c r="OSJ48" s="350"/>
      <c r="OSK48" s="350"/>
      <c r="OSL48" s="350"/>
      <c r="OSM48" s="350"/>
      <c r="OSN48" s="350"/>
      <c r="OSO48" s="350"/>
      <c r="OSP48" s="350"/>
      <c r="OSQ48" s="350"/>
      <c r="OSR48" s="350"/>
      <c r="OSS48" s="350"/>
      <c r="OST48" s="350"/>
      <c r="OSU48" s="350"/>
      <c r="OSV48" s="350"/>
      <c r="OSW48" s="350"/>
      <c r="OSX48" s="350"/>
      <c r="OSY48" s="350"/>
      <c r="OSZ48" s="350"/>
      <c r="OTA48" s="350"/>
      <c r="OTB48" s="350"/>
      <c r="OTC48" s="350"/>
      <c r="OTD48" s="350"/>
      <c r="OTE48" s="350"/>
      <c r="OTF48" s="350"/>
      <c r="OTG48" s="350"/>
      <c r="OTH48" s="350"/>
      <c r="OTI48" s="350"/>
      <c r="OTJ48" s="350"/>
      <c r="OTK48" s="350"/>
      <c r="OTL48" s="350"/>
      <c r="OTM48" s="350"/>
      <c r="OTN48" s="350"/>
      <c r="OTO48" s="350"/>
      <c r="OTP48" s="350"/>
      <c r="OTQ48" s="350"/>
      <c r="OTR48" s="350"/>
      <c r="OTS48" s="350"/>
      <c r="OTT48" s="350"/>
      <c r="OTU48" s="350"/>
      <c r="OTV48" s="350"/>
      <c r="OTW48" s="350"/>
      <c r="OTX48" s="350"/>
      <c r="OTY48" s="350"/>
      <c r="OTZ48" s="350"/>
      <c r="OUA48" s="350"/>
      <c r="OUB48" s="350"/>
      <c r="OUC48" s="350"/>
      <c r="OUD48" s="350"/>
      <c r="OUE48" s="350"/>
      <c r="OUF48" s="350"/>
      <c r="OUG48" s="350"/>
      <c r="OUH48" s="350"/>
      <c r="OUI48" s="350"/>
      <c r="OUJ48" s="350"/>
      <c r="OUK48" s="350"/>
      <c r="OUL48" s="350"/>
      <c r="OUM48" s="350"/>
      <c r="OUN48" s="350"/>
      <c r="OUO48" s="350"/>
      <c r="OUP48" s="350"/>
      <c r="OUQ48" s="350"/>
      <c r="OUR48" s="350"/>
      <c r="OUS48" s="350"/>
      <c r="OUT48" s="350"/>
      <c r="OUU48" s="350"/>
      <c r="OUV48" s="350"/>
      <c r="OUW48" s="350"/>
      <c r="OUX48" s="350"/>
      <c r="OUY48" s="350"/>
      <c r="OUZ48" s="350"/>
      <c r="OVA48" s="350"/>
      <c r="OVB48" s="350"/>
      <c r="OVC48" s="350"/>
      <c r="OVD48" s="350"/>
      <c r="OVE48" s="350"/>
      <c r="OVF48" s="350"/>
      <c r="OVG48" s="350"/>
      <c r="OVH48" s="350"/>
      <c r="OVI48" s="350"/>
      <c r="OVJ48" s="350"/>
      <c r="OVK48" s="350"/>
      <c r="OVL48" s="350"/>
      <c r="OVM48" s="350"/>
      <c r="OVN48" s="350"/>
      <c r="OVO48" s="350"/>
      <c r="OVP48" s="350"/>
      <c r="OVQ48" s="350"/>
      <c r="OVR48" s="350"/>
      <c r="OVS48" s="350"/>
      <c r="OVT48" s="350"/>
      <c r="OVU48" s="350"/>
      <c r="OVV48" s="350"/>
      <c r="OVW48" s="350"/>
      <c r="OVX48" s="350"/>
      <c r="OVY48" s="350"/>
      <c r="OVZ48" s="350"/>
      <c r="OWA48" s="350"/>
      <c r="OWB48" s="350"/>
      <c r="OWC48" s="350"/>
      <c r="OWD48" s="350"/>
      <c r="OWE48" s="350"/>
      <c r="OWF48" s="350"/>
      <c r="OWG48" s="350"/>
      <c r="OWH48" s="350"/>
      <c r="OWI48" s="350"/>
      <c r="OWJ48" s="350"/>
      <c r="OWK48" s="350"/>
      <c r="OWL48" s="350"/>
      <c r="OWM48" s="350"/>
      <c r="OWN48" s="350"/>
      <c r="OWO48" s="350"/>
      <c r="OWP48" s="350"/>
      <c r="OWQ48" s="350"/>
      <c r="OWR48" s="350"/>
      <c r="OWS48" s="350"/>
      <c r="OWT48" s="350"/>
      <c r="OWU48" s="350"/>
      <c r="OWV48" s="350"/>
      <c r="OWW48" s="350"/>
      <c r="OWX48" s="350"/>
      <c r="OWY48" s="350"/>
      <c r="OWZ48" s="350"/>
      <c r="OXA48" s="350"/>
      <c r="OXB48" s="350"/>
      <c r="OXC48" s="350"/>
      <c r="OXD48" s="350"/>
      <c r="OXE48" s="350"/>
      <c r="OXF48" s="350"/>
      <c r="OXG48" s="350"/>
      <c r="OXH48" s="350"/>
      <c r="OXI48" s="350"/>
      <c r="OXJ48" s="350"/>
      <c r="OXK48" s="350"/>
      <c r="OXL48" s="350"/>
      <c r="OXM48" s="350"/>
      <c r="OXN48" s="350"/>
      <c r="OXO48" s="350"/>
      <c r="OXP48" s="350"/>
      <c r="OXQ48" s="350"/>
      <c r="OXR48" s="350"/>
      <c r="OXS48" s="350"/>
      <c r="OXT48" s="350"/>
      <c r="OXU48" s="350"/>
      <c r="OXV48" s="350"/>
      <c r="OXW48" s="350"/>
      <c r="OXX48" s="350"/>
      <c r="OXY48" s="350"/>
      <c r="OXZ48" s="350"/>
      <c r="OYA48" s="350"/>
      <c r="OYB48" s="350"/>
      <c r="OYC48" s="350"/>
      <c r="OYD48" s="350"/>
      <c r="OYE48" s="350"/>
      <c r="OYF48" s="350"/>
      <c r="OYG48" s="350"/>
      <c r="OYH48" s="350"/>
      <c r="OYI48" s="350"/>
      <c r="OYJ48" s="350"/>
      <c r="OYK48" s="350"/>
      <c r="OYL48" s="350"/>
      <c r="OYM48" s="350"/>
      <c r="OYN48" s="350"/>
      <c r="OYO48" s="350"/>
      <c r="OYP48" s="350"/>
      <c r="OYQ48" s="350"/>
      <c r="OYR48" s="350"/>
      <c r="OYS48" s="350"/>
      <c r="OYT48" s="350"/>
      <c r="OYU48" s="350"/>
      <c r="OYV48" s="350"/>
      <c r="OYW48" s="350"/>
      <c r="OYX48" s="350"/>
      <c r="OYY48" s="350"/>
      <c r="OYZ48" s="350"/>
      <c r="OZA48" s="350"/>
      <c r="OZB48" s="350"/>
      <c r="OZC48" s="350"/>
      <c r="OZD48" s="350"/>
      <c r="OZE48" s="350"/>
      <c r="OZF48" s="350"/>
      <c r="OZG48" s="350"/>
      <c r="OZH48" s="350"/>
      <c r="OZI48" s="350"/>
      <c r="OZJ48" s="350"/>
      <c r="OZK48" s="350"/>
      <c r="OZL48" s="350"/>
      <c r="OZM48" s="350"/>
      <c r="OZN48" s="350"/>
      <c r="OZO48" s="350"/>
      <c r="OZP48" s="350"/>
      <c r="OZQ48" s="350"/>
      <c r="OZR48" s="350"/>
      <c r="OZS48" s="350"/>
      <c r="OZT48" s="350"/>
      <c r="OZU48" s="350"/>
      <c r="OZV48" s="350"/>
      <c r="OZW48" s="350"/>
      <c r="OZX48" s="350"/>
      <c r="OZY48" s="350"/>
      <c r="OZZ48" s="350"/>
      <c r="PAA48" s="350"/>
      <c r="PAB48" s="350"/>
      <c r="PAC48" s="350"/>
      <c r="PAD48" s="350"/>
      <c r="PAE48" s="350"/>
      <c r="PAF48" s="350"/>
      <c r="PAG48" s="350"/>
      <c r="PAH48" s="350"/>
      <c r="PAI48" s="350"/>
      <c r="PAJ48" s="350"/>
      <c r="PAK48" s="350"/>
      <c r="PAL48" s="350"/>
      <c r="PAM48" s="350"/>
      <c r="PAN48" s="350"/>
      <c r="PAO48" s="350"/>
      <c r="PAP48" s="350"/>
      <c r="PAQ48" s="350"/>
      <c r="PAR48" s="350"/>
      <c r="PAS48" s="350"/>
      <c r="PAT48" s="350"/>
      <c r="PAU48" s="350"/>
      <c r="PAV48" s="350"/>
      <c r="PAW48" s="350"/>
      <c r="PAX48" s="350"/>
      <c r="PAY48" s="350"/>
      <c r="PAZ48" s="350"/>
      <c r="PBA48" s="350"/>
      <c r="PBB48" s="350"/>
      <c r="PBC48" s="350"/>
      <c r="PBD48" s="350"/>
      <c r="PBE48" s="350"/>
      <c r="PBF48" s="350"/>
      <c r="PBG48" s="350"/>
      <c r="PBH48" s="350"/>
      <c r="PBI48" s="350"/>
      <c r="PBJ48" s="350"/>
      <c r="PBK48" s="350"/>
      <c r="PBL48" s="350"/>
      <c r="PBM48" s="350"/>
      <c r="PBN48" s="350"/>
      <c r="PBO48" s="350"/>
      <c r="PBP48" s="350"/>
      <c r="PBQ48" s="350"/>
      <c r="PBR48" s="350"/>
      <c r="PBS48" s="350"/>
      <c r="PBT48" s="350"/>
      <c r="PBU48" s="350"/>
      <c r="PBV48" s="350"/>
      <c r="PBW48" s="350"/>
      <c r="PBX48" s="350"/>
      <c r="PBY48" s="350"/>
      <c r="PBZ48" s="350"/>
      <c r="PCA48" s="350"/>
      <c r="PCB48" s="350"/>
      <c r="PCC48" s="350"/>
      <c r="PCD48" s="350"/>
      <c r="PCE48" s="350"/>
      <c r="PCF48" s="350"/>
      <c r="PCG48" s="350"/>
      <c r="PCH48" s="350"/>
      <c r="PCI48" s="350"/>
      <c r="PCJ48" s="350"/>
      <c r="PCK48" s="350"/>
      <c r="PCL48" s="350"/>
      <c r="PCM48" s="350"/>
      <c r="PCN48" s="350"/>
      <c r="PCO48" s="350"/>
      <c r="PCP48" s="350"/>
      <c r="PCQ48" s="350"/>
      <c r="PCR48" s="350"/>
      <c r="PCS48" s="350"/>
      <c r="PCT48" s="350"/>
      <c r="PCU48" s="350"/>
      <c r="PCV48" s="350"/>
      <c r="PCW48" s="350"/>
      <c r="PCX48" s="350"/>
      <c r="PCY48" s="350"/>
      <c r="PCZ48" s="350"/>
      <c r="PDA48" s="350"/>
      <c r="PDB48" s="350"/>
      <c r="PDC48" s="350"/>
      <c r="PDD48" s="350"/>
      <c r="PDE48" s="350"/>
      <c r="PDF48" s="350"/>
      <c r="PDG48" s="350"/>
      <c r="PDH48" s="350"/>
      <c r="PDI48" s="350"/>
      <c r="PDJ48" s="350"/>
      <c r="PDK48" s="350"/>
      <c r="PDL48" s="350"/>
      <c r="PDM48" s="350"/>
      <c r="PDN48" s="350"/>
      <c r="PDO48" s="350"/>
      <c r="PDP48" s="350"/>
      <c r="PDQ48" s="350"/>
      <c r="PDR48" s="350"/>
      <c r="PDS48" s="350"/>
      <c r="PDT48" s="350"/>
      <c r="PDU48" s="350"/>
      <c r="PDV48" s="350"/>
      <c r="PDW48" s="350"/>
      <c r="PDX48" s="350"/>
      <c r="PDY48" s="350"/>
      <c r="PDZ48" s="350"/>
      <c r="PEA48" s="350"/>
      <c r="PEB48" s="350"/>
      <c r="PEC48" s="350"/>
      <c r="PED48" s="350"/>
      <c r="PEE48" s="350"/>
      <c r="PEF48" s="350"/>
      <c r="PEG48" s="350"/>
      <c r="PEH48" s="350"/>
      <c r="PEI48" s="350"/>
      <c r="PEJ48" s="350"/>
      <c r="PEK48" s="350"/>
      <c r="PEL48" s="350"/>
      <c r="PEM48" s="350"/>
      <c r="PEN48" s="350"/>
      <c r="PEO48" s="350"/>
      <c r="PEP48" s="350"/>
      <c r="PEQ48" s="350"/>
      <c r="PER48" s="350"/>
      <c r="PES48" s="350"/>
      <c r="PET48" s="350"/>
      <c r="PEU48" s="350"/>
      <c r="PEV48" s="350"/>
      <c r="PEW48" s="350"/>
      <c r="PEX48" s="350"/>
      <c r="PEY48" s="350"/>
      <c r="PEZ48" s="350"/>
      <c r="PFA48" s="350"/>
      <c r="PFB48" s="350"/>
      <c r="PFC48" s="350"/>
      <c r="PFD48" s="350"/>
      <c r="PFE48" s="350"/>
      <c r="PFF48" s="350"/>
      <c r="PFG48" s="350"/>
      <c r="PFH48" s="350"/>
      <c r="PFI48" s="350"/>
      <c r="PFJ48" s="350"/>
      <c r="PFK48" s="350"/>
      <c r="PFL48" s="350"/>
      <c r="PFM48" s="350"/>
      <c r="PFN48" s="350"/>
      <c r="PFO48" s="350"/>
      <c r="PFP48" s="350"/>
      <c r="PFQ48" s="350"/>
      <c r="PFR48" s="350"/>
      <c r="PFS48" s="350"/>
      <c r="PFT48" s="350"/>
      <c r="PFU48" s="350"/>
      <c r="PFV48" s="350"/>
      <c r="PFW48" s="350"/>
      <c r="PFX48" s="350"/>
      <c r="PFY48" s="350"/>
      <c r="PFZ48" s="350"/>
      <c r="PGA48" s="350"/>
      <c r="PGB48" s="350"/>
      <c r="PGC48" s="350"/>
      <c r="PGD48" s="350"/>
      <c r="PGE48" s="350"/>
      <c r="PGF48" s="350"/>
      <c r="PGG48" s="350"/>
      <c r="PGH48" s="350"/>
      <c r="PGI48" s="350"/>
      <c r="PGJ48" s="350"/>
      <c r="PGK48" s="350"/>
      <c r="PGL48" s="350"/>
      <c r="PGM48" s="350"/>
      <c r="PGN48" s="350"/>
      <c r="PGO48" s="350"/>
      <c r="PGP48" s="350"/>
      <c r="PGQ48" s="350"/>
      <c r="PGR48" s="350"/>
      <c r="PGS48" s="350"/>
      <c r="PGT48" s="350"/>
      <c r="PGU48" s="350"/>
      <c r="PGV48" s="350"/>
      <c r="PGW48" s="350"/>
      <c r="PGX48" s="350"/>
      <c r="PGY48" s="350"/>
      <c r="PGZ48" s="350"/>
      <c r="PHA48" s="350"/>
      <c r="PHB48" s="350"/>
      <c r="PHC48" s="350"/>
      <c r="PHD48" s="350"/>
      <c r="PHE48" s="350"/>
      <c r="PHF48" s="350"/>
      <c r="PHG48" s="350"/>
      <c r="PHH48" s="350"/>
      <c r="PHI48" s="350"/>
      <c r="PHJ48" s="350"/>
      <c r="PHK48" s="350"/>
      <c r="PHL48" s="350"/>
      <c r="PHM48" s="350"/>
      <c r="PHN48" s="350"/>
      <c r="PHO48" s="350"/>
      <c r="PHP48" s="350"/>
      <c r="PHQ48" s="350"/>
      <c r="PHR48" s="350"/>
      <c r="PHS48" s="350"/>
      <c r="PHT48" s="350"/>
      <c r="PHU48" s="350"/>
      <c r="PHV48" s="350"/>
      <c r="PHW48" s="350"/>
      <c r="PHX48" s="350"/>
      <c r="PHY48" s="350"/>
      <c r="PHZ48" s="350"/>
      <c r="PIA48" s="350"/>
      <c r="PIB48" s="350"/>
      <c r="PIC48" s="350"/>
      <c r="PID48" s="350"/>
      <c r="PIE48" s="350"/>
      <c r="PIF48" s="350"/>
      <c r="PIG48" s="350"/>
      <c r="PIH48" s="350"/>
      <c r="PII48" s="350"/>
      <c r="PIJ48" s="350"/>
      <c r="PIK48" s="350"/>
      <c r="PIL48" s="350"/>
      <c r="PIM48" s="350"/>
      <c r="PIN48" s="350"/>
      <c r="PIO48" s="350"/>
      <c r="PIP48" s="350"/>
      <c r="PIQ48" s="350"/>
      <c r="PIR48" s="350"/>
      <c r="PIS48" s="350"/>
      <c r="PIT48" s="350"/>
      <c r="PIU48" s="350"/>
      <c r="PIV48" s="350"/>
      <c r="PIW48" s="350"/>
      <c r="PIX48" s="350"/>
      <c r="PIY48" s="350"/>
      <c r="PIZ48" s="350"/>
      <c r="PJA48" s="350"/>
      <c r="PJB48" s="350"/>
      <c r="PJC48" s="350"/>
      <c r="PJD48" s="350"/>
      <c r="PJE48" s="350"/>
      <c r="PJF48" s="350"/>
      <c r="PJG48" s="350"/>
      <c r="PJH48" s="350"/>
      <c r="PJI48" s="350"/>
      <c r="PJJ48" s="350"/>
      <c r="PJK48" s="350"/>
      <c r="PJL48" s="350"/>
      <c r="PJM48" s="350"/>
      <c r="PJN48" s="350"/>
      <c r="PJO48" s="350"/>
      <c r="PJP48" s="350"/>
      <c r="PJQ48" s="350"/>
      <c r="PJR48" s="350"/>
      <c r="PJS48" s="350"/>
      <c r="PJT48" s="350"/>
      <c r="PJU48" s="350"/>
      <c r="PJV48" s="350"/>
      <c r="PJW48" s="350"/>
      <c r="PJX48" s="350"/>
      <c r="PJY48" s="350"/>
      <c r="PJZ48" s="350"/>
      <c r="PKA48" s="350"/>
      <c r="PKB48" s="350"/>
      <c r="PKC48" s="350"/>
      <c r="PKD48" s="350"/>
      <c r="PKE48" s="350"/>
      <c r="PKF48" s="350"/>
      <c r="PKG48" s="350"/>
      <c r="PKH48" s="350"/>
      <c r="PKI48" s="350"/>
      <c r="PKJ48" s="350"/>
      <c r="PKK48" s="350"/>
      <c r="PKL48" s="350"/>
      <c r="PKM48" s="350"/>
      <c r="PKN48" s="350"/>
      <c r="PKO48" s="350"/>
      <c r="PKP48" s="350"/>
      <c r="PKQ48" s="350"/>
      <c r="PKR48" s="350"/>
      <c r="PKS48" s="350"/>
      <c r="PKT48" s="350"/>
      <c r="PKU48" s="350"/>
      <c r="PKV48" s="350"/>
      <c r="PKW48" s="350"/>
      <c r="PKX48" s="350"/>
      <c r="PKY48" s="350"/>
      <c r="PKZ48" s="350"/>
      <c r="PLA48" s="350"/>
      <c r="PLB48" s="350"/>
      <c r="PLC48" s="350"/>
      <c r="PLD48" s="350"/>
      <c r="PLE48" s="350"/>
      <c r="PLF48" s="350"/>
      <c r="PLG48" s="350"/>
      <c r="PLH48" s="350"/>
      <c r="PLI48" s="350"/>
      <c r="PLJ48" s="350"/>
      <c r="PLK48" s="350"/>
      <c r="PLL48" s="350"/>
      <c r="PLM48" s="350"/>
      <c r="PLN48" s="350"/>
      <c r="PLO48" s="350"/>
      <c r="PLP48" s="350"/>
      <c r="PLQ48" s="350"/>
      <c r="PLR48" s="350"/>
      <c r="PLS48" s="350"/>
      <c r="PLT48" s="350"/>
      <c r="PLU48" s="350"/>
      <c r="PLV48" s="350"/>
      <c r="PLW48" s="350"/>
      <c r="PLX48" s="350"/>
      <c r="PLY48" s="350"/>
      <c r="PLZ48" s="350"/>
      <c r="PMA48" s="350"/>
      <c r="PMB48" s="350"/>
      <c r="PMC48" s="350"/>
      <c r="PMD48" s="350"/>
      <c r="PME48" s="350"/>
      <c r="PMF48" s="350"/>
      <c r="PMG48" s="350"/>
      <c r="PMH48" s="350"/>
      <c r="PMI48" s="350"/>
      <c r="PMJ48" s="350"/>
      <c r="PMK48" s="350"/>
      <c r="PML48" s="350"/>
      <c r="PMM48" s="350"/>
      <c r="PMN48" s="350"/>
      <c r="PMO48" s="350"/>
      <c r="PMP48" s="350"/>
      <c r="PMQ48" s="350"/>
      <c r="PMR48" s="350"/>
      <c r="PMS48" s="350"/>
      <c r="PMT48" s="350"/>
      <c r="PMU48" s="350"/>
      <c r="PMV48" s="350"/>
      <c r="PMW48" s="350"/>
      <c r="PMX48" s="350"/>
      <c r="PMY48" s="350"/>
      <c r="PMZ48" s="350"/>
      <c r="PNA48" s="350"/>
      <c r="PNB48" s="350"/>
      <c r="PNC48" s="350"/>
      <c r="PND48" s="350"/>
      <c r="PNE48" s="350"/>
      <c r="PNF48" s="350"/>
      <c r="PNG48" s="350"/>
      <c r="PNH48" s="350"/>
      <c r="PNI48" s="350"/>
      <c r="PNJ48" s="350"/>
      <c r="PNK48" s="350"/>
      <c r="PNL48" s="350"/>
      <c r="PNM48" s="350"/>
      <c r="PNN48" s="350"/>
      <c r="PNO48" s="350"/>
      <c r="PNP48" s="350"/>
      <c r="PNQ48" s="350"/>
      <c r="PNR48" s="350"/>
      <c r="PNS48" s="350"/>
      <c r="PNT48" s="350"/>
      <c r="PNU48" s="350"/>
      <c r="PNV48" s="350"/>
      <c r="PNW48" s="350"/>
      <c r="PNX48" s="350"/>
      <c r="PNY48" s="350"/>
      <c r="PNZ48" s="350"/>
      <c r="POA48" s="350"/>
      <c r="POB48" s="350"/>
      <c r="POC48" s="350"/>
      <c r="POD48" s="350"/>
      <c r="POE48" s="350"/>
      <c r="POF48" s="350"/>
      <c r="POG48" s="350"/>
      <c r="POH48" s="350"/>
      <c r="POI48" s="350"/>
      <c r="POJ48" s="350"/>
      <c r="POK48" s="350"/>
      <c r="POL48" s="350"/>
      <c r="POM48" s="350"/>
      <c r="PON48" s="350"/>
      <c r="POO48" s="350"/>
      <c r="POP48" s="350"/>
      <c r="POQ48" s="350"/>
      <c r="POR48" s="350"/>
      <c r="POS48" s="350"/>
      <c r="POT48" s="350"/>
      <c r="POU48" s="350"/>
      <c r="POV48" s="350"/>
      <c r="POW48" s="350"/>
      <c r="POX48" s="350"/>
      <c r="POY48" s="350"/>
      <c r="POZ48" s="350"/>
      <c r="PPA48" s="350"/>
      <c r="PPB48" s="350"/>
      <c r="PPC48" s="350"/>
      <c r="PPD48" s="350"/>
      <c r="PPE48" s="350"/>
      <c r="PPF48" s="350"/>
      <c r="PPG48" s="350"/>
      <c r="PPH48" s="350"/>
      <c r="PPI48" s="350"/>
      <c r="PPJ48" s="350"/>
      <c r="PPK48" s="350"/>
      <c r="PPL48" s="350"/>
      <c r="PPM48" s="350"/>
      <c r="PPN48" s="350"/>
      <c r="PPO48" s="350"/>
      <c r="PPP48" s="350"/>
      <c r="PPQ48" s="350"/>
      <c r="PPR48" s="350"/>
      <c r="PPS48" s="350"/>
      <c r="PPT48" s="350"/>
      <c r="PPU48" s="350"/>
      <c r="PPV48" s="350"/>
      <c r="PPW48" s="350"/>
      <c r="PPX48" s="350"/>
      <c r="PPY48" s="350"/>
      <c r="PPZ48" s="350"/>
      <c r="PQA48" s="350"/>
      <c r="PQB48" s="350"/>
      <c r="PQC48" s="350"/>
      <c r="PQD48" s="350"/>
      <c r="PQE48" s="350"/>
      <c r="PQF48" s="350"/>
      <c r="PQG48" s="350"/>
      <c r="PQH48" s="350"/>
      <c r="PQI48" s="350"/>
      <c r="PQJ48" s="350"/>
      <c r="PQK48" s="350"/>
      <c r="PQL48" s="350"/>
      <c r="PQM48" s="350"/>
      <c r="PQN48" s="350"/>
      <c r="PQO48" s="350"/>
      <c r="PQP48" s="350"/>
      <c r="PQQ48" s="350"/>
      <c r="PQR48" s="350"/>
      <c r="PQS48" s="350"/>
      <c r="PQT48" s="350"/>
      <c r="PQU48" s="350"/>
      <c r="PQV48" s="350"/>
      <c r="PQW48" s="350"/>
      <c r="PQX48" s="350"/>
      <c r="PQY48" s="350"/>
      <c r="PQZ48" s="350"/>
      <c r="PRA48" s="350"/>
      <c r="PRB48" s="350"/>
      <c r="PRC48" s="350"/>
      <c r="PRD48" s="350"/>
      <c r="PRE48" s="350"/>
      <c r="PRF48" s="350"/>
      <c r="PRG48" s="350"/>
      <c r="PRH48" s="350"/>
      <c r="PRI48" s="350"/>
      <c r="PRJ48" s="350"/>
      <c r="PRK48" s="350"/>
      <c r="PRL48" s="350"/>
      <c r="PRM48" s="350"/>
      <c r="PRN48" s="350"/>
      <c r="PRO48" s="350"/>
      <c r="PRP48" s="350"/>
      <c r="PRQ48" s="350"/>
      <c r="PRR48" s="350"/>
      <c r="PRS48" s="350"/>
      <c r="PRT48" s="350"/>
      <c r="PRU48" s="350"/>
      <c r="PRV48" s="350"/>
      <c r="PRW48" s="350"/>
      <c r="PRX48" s="350"/>
      <c r="PRY48" s="350"/>
      <c r="PRZ48" s="350"/>
      <c r="PSA48" s="350"/>
      <c r="PSB48" s="350"/>
      <c r="PSC48" s="350"/>
      <c r="PSD48" s="350"/>
      <c r="PSE48" s="350"/>
      <c r="PSF48" s="350"/>
      <c r="PSG48" s="350"/>
      <c r="PSH48" s="350"/>
      <c r="PSI48" s="350"/>
      <c r="PSJ48" s="350"/>
      <c r="PSK48" s="350"/>
      <c r="PSL48" s="350"/>
      <c r="PSM48" s="350"/>
      <c r="PSN48" s="350"/>
      <c r="PSO48" s="350"/>
      <c r="PSP48" s="350"/>
      <c r="PSQ48" s="350"/>
      <c r="PSR48" s="350"/>
      <c r="PSS48" s="350"/>
      <c r="PST48" s="350"/>
      <c r="PSU48" s="350"/>
      <c r="PSV48" s="350"/>
      <c r="PSW48" s="350"/>
      <c r="PSX48" s="350"/>
      <c r="PSY48" s="350"/>
      <c r="PSZ48" s="350"/>
      <c r="PTA48" s="350"/>
      <c r="PTB48" s="350"/>
      <c r="PTC48" s="350"/>
      <c r="PTD48" s="350"/>
      <c r="PTE48" s="350"/>
      <c r="PTF48" s="350"/>
      <c r="PTG48" s="350"/>
      <c r="PTH48" s="350"/>
      <c r="PTI48" s="350"/>
      <c r="PTJ48" s="350"/>
      <c r="PTK48" s="350"/>
      <c r="PTL48" s="350"/>
      <c r="PTM48" s="350"/>
      <c r="PTN48" s="350"/>
      <c r="PTO48" s="350"/>
      <c r="PTP48" s="350"/>
      <c r="PTQ48" s="350"/>
      <c r="PTR48" s="350"/>
      <c r="PTS48" s="350"/>
      <c r="PTT48" s="350"/>
      <c r="PTU48" s="350"/>
      <c r="PTV48" s="350"/>
      <c r="PTW48" s="350"/>
      <c r="PTX48" s="350"/>
      <c r="PTY48" s="350"/>
      <c r="PTZ48" s="350"/>
      <c r="PUA48" s="350"/>
      <c r="PUB48" s="350"/>
      <c r="PUC48" s="350"/>
      <c r="PUD48" s="350"/>
      <c r="PUE48" s="350"/>
      <c r="PUF48" s="350"/>
      <c r="PUG48" s="350"/>
      <c r="PUH48" s="350"/>
      <c r="PUI48" s="350"/>
      <c r="PUJ48" s="350"/>
      <c r="PUK48" s="350"/>
      <c r="PUL48" s="350"/>
      <c r="PUM48" s="350"/>
      <c r="PUN48" s="350"/>
      <c r="PUO48" s="350"/>
      <c r="PUP48" s="350"/>
      <c r="PUQ48" s="350"/>
      <c r="PUR48" s="350"/>
      <c r="PUS48" s="350"/>
      <c r="PUT48" s="350"/>
      <c r="PUU48" s="350"/>
      <c r="PUV48" s="350"/>
      <c r="PUW48" s="350"/>
      <c r="PUX48" s="350"/>
      <c r="PUY48" s="350"/>
      <c r="PUZ48" s="350"/>
      <c r="PVA48" s="350"/>
      <c r="PVB48" s="350"/>
      <c r="PVC48" s="350"/>
      <c r="PVD48" s="350"/>
      <c r="PVE48" s="350"/>
      <c r="PVF48" s="350"/>
      <c r="PVG48" s="350"/>
      <c r="PVH48" s="350"/>
      <c r="PVI48" s="350"/>
      <c r="PVJ48" s="350"/>
      <c r="PVK48" s="350"/>
      <c r="PVL48" s="350"/>
      <c r="PVM48" s="350"/>
      <c r="PVN48" s="350"/>
      <c r="PVO48" s="350"/>
      <c r="PVP48" s="350"/>
      <c r="PVQ48" s="350"/>
      <c r="PVR48" s="350"/>
      <c r="PVS48" s="350"/>
      <c r="PVT48" s="350"/>
      <c r="PVU48" s="350"/>
      <c r="PVV48" s="350"/>
      <c r="PVW48" s="350"/>
      <c r="PVX48" s="350"/>
      <c r="PVY48" s="350"/>
      <c r="PVZ48" s="350"/>
      <c r="PWA48" s="350"/>
      <c r="PWB48" s="350"/>
      <c r="PWC48" s="350"/>
      <c r="PWD48" s="350"/>
      <c r="PWE48" s="350"/>
      <c r="PWF48" s="350"/>
      <c r="PWG48" s="350"/>
      <c r="PWH48" s="350"/>
      <c r="PWI48" s="350"/>
      <c r="PWJ48" s="350"/>
      <c r="PWK48" s="350"/>
      <c r="PWL48" s="350"/>
      <c r="PWM48" s="350"/>
      <c r="PWN48" s="350"/>
      <c r="PWO48" s="350"/>
      <c r="PWP48" s="350"/>
      <c r="PWQ48" s="350"/>
      <c r="PWR48" s="350"/>
      <c r="PWS48" s="350"/>
      <c r="PWT48" s="350"/>
      <c r="PWU48" s="350"/>
      <c r="PWV48" s="350"/>
      <c r="PWW48" s="350"/>
      <c r="PWX48" s="350"/>
      <c r="PWY48" s="350"/>
      <c r="PWZ48" s="350"/>
      <c r="PXA48" s="350"/>
      <c r="PXB48" s="350"/>
      <c r="PXC48" s="350"/>
      <c r="PXD48" s="350"/>
      <c r="PXE48" s="350"/>
      <c r="PXF48" s="350"/>
      <c r="PXG48" s="350"/>
      <c r="PXH48" s="350"/>
      <c r="PXI48" s="350"/>
      <c r="PXJ48" s="350"/>
      <c r="PXK48" s="350"/>
      <c r="PXL48" s="350"/>
      <c r="PXM48" s="350"/>
      <c r="PXN48" s="350"/>
      <c r="PXO48" s="350"/>
      <c r="PXP48" s="350"/>
      <c r="PXQ48" s="350"/>
      <c r="PXR48" s="350"/>
      <c r="PXS48" s="350"/>
      <c r="PXT48" s="350"/>
      <c r="PXU48" s="350"/>
      <c r="PXV48" s="350"/>
      <c r="PXW48" s="350"/>
      <c r="PXX48" s="350"/>
      <c r="PXY48" s="350"/>
      <c r="PXZ48" s="350"/>
      <c r="PYA48" s="350"/>
      <c r="PYB48" s="350"/>
      <c r="PYC48" s="350"/>
      <c r="PYD48" s="350"/>
      <c r="PYE48" s="350"/>
      <c r="PYF48" s="350"/>
      <c r="PYG48" s="350"/>
      <c r="PYH48" s="350"/>
      <c r="PYI48" s="350"/>
      <c r="PYJ48" s="350"/>
      <c r="PYK48" s="350"/>
      <c r="PYL48" s="350"/>
      <c r="PYM48" s="350"/>
      <c r="PYN48" s="350"/>
      <c r="PYO48" s="350"/>
      <c r="PYP48" s="350"/>
      <c r="PYQ48" s="350"/>
      <c r="PYR48" s="350"/>
      <c r="PYS48" s="350"/>
      <c r="PYT48" s="350"/>
      <c r="PYU48" s="350"/>
      <c r="PYV48" s="350"/>
      <c r="PYW48" s="350"/>
      <c r="PYX48" s="350"/>
      <c r="PYY48" s="350"/>
      <c r="PYZ48" s="350"/>
      <c r="PZA48" s="350"/>
      <c r="PZB48" s="350"/>
      <c r="PZC48" s="350"/>
      <c r="PZD48" s="350"/>
      <c r="PZE48" s="350"/>
      <c r="PZF48" s="350"/>
      <c r="PZG48" s="350"/>
      <c r="PZH48" s="350"/>
      <c r="PZI48" s="350"/>
      <c r="PZJ48" s="350"/>
      <c r="PZK48" s="350"/>
      <c r="PZL48" s="350"/>
      <c r="PZM48" s="350"/>
      <c r="PZN48" s="350"/>
      <c r="PZO48" s="350"/>
      <c r="PZP48" s="350"/>
      <c r="PZQ48" s="350"/>
      <c r="PZR48" s="350"/>
      <c r="PZS48" s="350"/>
      <c r="PZT48" s="350"/>
      <c r="PZU48" s="350"/>
      <c r="PZV48" s="350"/>
      <c r="PZW48" s="350"/>
      <c r="PZX48" s="350"/>
      <c r="PZY48" s="350"/>
      <c r="PZZ48" s="350"/>
      <c r="QAA48" s="350"/>
      <c r="QAB48" s="350"/>
      <c r="QAC48" s="350"/>
      <c r="QAD48" s="350"/>
      <c r="QAE48" s="350"/>
      <c r="QAF48" s="350"/>
      <c r="QAG48" s="350"/>
      <c r="QAH48" s="350"/>
      <c r="QAI48" s="350"/>
      <c r="QAJ48" s="350"/>
      <c r="QAK48" s="350"/>
      <c r="QAL48" s="350"/>
      <c r="QAM48" s="350"/>
      <c r="QAN48" s="350"/>
      <c r="QAO48" s="350"/>
      <c r="QAP48" s="350"/>
      <c r="QAQ48" s="350"/>
      <c r="QAR48" s="350"/>
      <c r="QAS48" s="350"/>
      <c r="QAT48" s="350"/>
      <c r="QAU48" s="350"/>
      <c r="QAV48" s="350"/>
      <c r="QAW48" s="350"/>
      <c r="QAX48" s="350"/>
      <c r="QAY48" s="350"/>
      <c r="QAZ48" s="350"/>
      <c r="QBA48" s="350"/>
      <c r="QBB48" s="350"/>
      <c r="QBC48" s="350"/>
      <c r="QBD48" s="350"/>
      <c r="QBE48" s="350"/>
      <c r="QBF48" s="350"/>
      <c r="QBG48" s="350"/>
      <c r="QBH48" s="350"/>
      <c r="QBI48" s="350"/>
      <c r="QBJ48" s="350"/>
      <c r="QBK48" s="350"/>
      <c r="QBL48" s="350"/>
      <c r="QBM48" s="350"/>
      <c r="QBN48" s="350"/>
      <c r="QBO48" s="350"/>
      <c r="QBP48" s="350"/>
      <c r="QBQ48" s="350"/>
      <c r="QBR48" s="350"/>
      <c r="QBS48" s="350"/>
      <c r="QBT48" s="350"/>
      <c r="QBU48" s="350"/>
      <c r="QBV48" s="350"/>
      <c r="QBW48" s="350"/>
      <c r="QBX48" s="350"/>
      <c r="QBY48" s="350"/>
      <c r="QBZ48" s="350"/>
      <c r="QCA48" s="350"/>
      <c r="QCB48" s="350"/>
      <c r="QCC48" s="350"/>
      <c r="QCD48" s="350"/>
      <c r="QCE48" s="350"/>
      <c r="QCF48" s="350"/>
      <c r="QCG48" s="350"/>
      <c r="QCH48" s="350"/>
      <c r="QCI48" s="350"/>
      <c r="QCJ48" s="350"/>
      <c r="QCK48" s="350"/>
      <c r="QCL48" s="350"/>
      <c r="QCM48" s="350"/>
      <c r="QCN48" s="350"/>
      <c r="QCO48" s="350"/>
      <c r="QCP48" s="350"/>
      <c r="QCQ48" s="350"/>
      <c r="QCR48" s="350"/>
      <c r="QCS48" s="350"/>
      <c r="QCT48" s="350"/>
      <c r="QCU48" s="350"/>
      <c r="QCV48" s="350"/>
      <c r="QCW48" s="350"/>
      <c r="QCX48" s="350"/>
      <c r="QCY48" s="350"/>
      <c r="QCZ48" s="350"/>
      <c r="QDA48" s="350"/>
      <c r="QDB48" s="350"/>
      <c r="QDC48" s="350"/>
      <c r="QDD48" s="350"/>
      <c r="QDE48" s="350"/>
      <c r="QDF48" s="350"/>
      <c r="QDG48" s="350"/>
      <c r="QDH48" s="350"/>
      <c r="QDI48" s="350"/>
      <c r="QDJ48" s="350"/>
      <c r="QDK48" s="350"/>
      <c r="QDL48" s="350"/>
      <c r="QDM48" s="350"/>
      <c r="QDN48" s="350"/>
      <c r="QDO48" s="350"/>
      <c r="QDP48" s="350"/>
      <c r="QDQ48" s="350"/>
      <c r="QDR48" s="350"/>
      <c r="QDS48" s="350"/>
      <c r="QDT48" s="350"/>
      <c r="QDU48" s="350"/>
      <c r="QDV48" s="350"/>
      <c r="QDW48" s="350"/>
      <c r="QDX48" s="350"/>
      <c r="QDY48" s="350"/>
      <c r="QDZ48" s="350"/>
      <c r="QEA48" s="350"/>
      <c r="QEB48" s="350"/>
      <c r="QEC48" s="350"/>
      <c r="QED48" s="350"/>
      <c r="QEE48" s="350"/>
      <c r="QEF48" s="350"/>
      <c r="QEG48" s="350"/>
      <c r="QEH48" s="350"/>
      <c r="QEI48" s="350"/>
      <c r="QEJ48" s="350"/>
      <c r="QEK48" s="350"/>
      <c r="QEL48" s="350"/>
      <c r="QEM48" s="350"/>
      <c r="QEN48" s="350"/>
      <c r="QEO48" s="350"/>
      <c r="QEP48" s="350"/>
      <c r="QEQ48" s="350"/>
      <c r="QER48" s="350"/>
      <c r="QES48" s="350"/>
      <c r="QET48" s="350"/>
      <c r="QEU48" s="350"/>
      <c r="QEV48" s="350"/>
      <c r="QEW48" s="350"/>
      <c r="QEX48" s="350"/>
      <c r="QEY48" s="350"/>
      <c r="QEZ48" s="350"/>
      <c r="QFA48" s="350"/>
      <c r="QFB48" s="350"/>
      <c r="QFC48" s="350"/>
      <c r="QFD48" s="350"/>
      <c r="QFE48" s="350"/>
      <c r="QFF48" s="350"/>
      <c r="QFG48" s="350"/>
      <c r="QFH48" s="350"/>
      <c r="QFI48" s="350"/>
      <c r="QFJ48" s="350"/>
      <c r="QFK48" s="350"/>
      <c r="QFL48" s="350"/>
      <c r="QFM48" s="350"/>
      <c r="QFN48" s="350"/>
      <c r="QFO48" s="350"/>
      <c r="QFP48" s="350"/>
      <c r="QFQ48" s="350"/>
      <c r="QFR48" s="350"/>
      <c r="QFS48" s="350"/>
      <c r="QFT48" s="350"/>
      <c r="QFU48" s="350"/>
      <c r="QFV48" s="350"/>
      <c r="QFW48" s="350"/>
      <c r="QFX48" s="350"/>
      <c r="QFY48" s="350"/>
      <c r="QFZ48" s="350"/>
      <c r="QGA48" s="350"/>
      <c r="QGB48" s="350"/>
      <c r="QGC48" s="350"/>
      <c r="QGD48" s="350"/>
      <c r="QGE48" s="350"/>
      <c r="QGF48" s="350"/>
      <c r="QGG48" s="350"/>
      <c r="QGH48" s="350"/>
      <c r="QGI48" s="350"/>
      <c r="QGJ48" s="350"/>
      <c r="QGK48" s="350"/>
      <c r="QGL48" s="350"/>
      <c r="QGM48" s="350"/>
      <c r="QGN48" s="350"/>
      <c r="QGO48" s="350"/>
      <c r="QGP48" s="350"/>
      <c r="QGQ48" s="350"/>
      <c r="QGR48" s="350"/>
      <c r="QGS48" s="350"/>
      <c r="QGT48" s="350"/>
      <c r="QGU48" s="350"/>
      <c r="QGV48" s="350"/>
      <c r="QGW48" s="350"/>
      <c r="QGX48" s="350"/>
      <c r="QGY48" s="350"/>
      <c r="QGZ48" s="350"/>
      <c r="QHA48" s="350"/>
      <c r="QHB48" s="350"/>
      <c r="QHC48" s="350"/>
      <c r="QHD48" s="350"/>
      <c r="QHE48" s="350"/>
      <c r="QHF48" s="350"/>
      <c r="QHG48" s="350"/>
      <c r="QHH48" s="350"/>
      <c r="QHI48" s="350"/>
      <c r="QHJ48" s="350"/>
      <c r="QHK48" s="350"/>
      <c r="QHL48" s="350"/>
      <c r="QHM48" s="350"/>
      <c r="QHN48" s="350"/>
      <c r="QHO48" s="350"/>
      <c r="QHP48" s="350"/>
      <c r="QHQ48" s="350"/>
      <c r="QHR48" s="350"/>
      <c r="QHS48" s="350"/>
      <c r="QHT48" s="350"/>
      <c r="QHU48" s="350"/>
      <c r="QHV48" s="350"/>
      <c r="QHW48" s="350"/>
      <c r="QHX48" s="350"/>
      <c r="QHY48" s="350"/>
      <c r="QHZ48" s="350"/>
      <c r="QIA48" s="350"/>
      <c r="QIB48" s="350"/>
      <c r="QIC48" s="350"/>
      <c r="QID48" s="350"/>
      <c r="QIE48" s="350"/>
      <c r="QIF48" s="350"/>
      <c r="QIG48" s="350"/>
      <c r="QIH48" s="350"/>
      <c r="QII48" s="350"/>
      <c r="QIJ48" s="350"/>
      <c r="QIK48" s="350"/>
      <c r="QIL48" s="350"/>
      <c r="QIM48" s="350"/>
      <c r="QIN48" s="350"/>
      <c r="QIO48" s="350"/>
      <c r="QIP48" s="350"/>
      <c r="QIQ48" s="350"/>
      <c r="QIR48" s="350"/>
      <c r="QIS48" s="350"/>
      <c r="QIT48" s="350"/>
      <c r="QIU48" s="350"/>
      <c r="QIV48" s="350"/>
      <c r="QIW48" s="350"/>
      <c r="QIX48" s="350"/>
      <c r="QIY48" s="350"/>
      <c r="QIZ48" s="350"/>
      <c r="QJA48" s="350"/>
      <c r="QJB48" s="350"/>
      <c r="QJC48" s="350"/>
      <c r="QJD48" s="350"/>
      <c r="QJE48" s="350"/>
      <c r="QJF48" s="350"/>
      <c r="QJG48" s="350"/>
      <c r="QJH48" s="350"/>
      <c r="QJI48" s="350"/>
      <c r="QJJ48" s="350"/>
      <c r="QJK48" s="350"/>
      <c r="QJL48" s="350"/>
      <c r="QJM48" s="350"/>
      <c r="QJN48" s="350"/>
      <c r="QJO48" s="350"/>
      <c r="QJP48" s="350"/>
      <c r="QJQ48" s="350"/>
      <c r="QJR48" s="350"/>
      <c r="QJS48" s="350"/>
      <c r="QJT48" s="350"/>
      <c r="QJU48" s="350"/>
      <c r="QJV48" s="350"/>
      <c r="QJW48" s="350"/>
      <c r="QJX48" s="350"/>
      <c r="QJY48" s="350"/>
      <c r="QJZ48" s="350"/>
      <c r="QKA48" s="350"/>
      <c r="QKB48" s="350"/>
      <c r="QKC48" s="350"/>
      <c r="QKD48" s="350"/>
      <c r="QKE48" s="350"/>
      <c r="QKF48" s="350"/>
      <c r="QKG48" s="350"/>
      <c r="QKH48" s="350"/>
      <c r="QKI48" s="350"/>
      <c r="QKJ48" s="350"/>
      <c r="QKK48" s="350"/>
      <c r="QKL48" s="350"/>
      <c r="QKM48" s="350"/>
      <c r="QKN48" s="350"/>
      <c r="QKO48" s="350"/>
      <c r="QKP48" s="350"/>
      <c r="QKQ48" s="350"/>
      <c r="QKR48" s="350"/>
      <c r="QKS48" s="350"/>
      <c r="QKT48" s="350"/>
      <c r="QKU48" s="350"/>
      <c r="QKV48" s="350"/>
      <c r="QKW48" s="350"/>
      <c r="QKX48" s="350"/>
      <c r="QKY48" s="350"/>
      <c r="QKZ48" s="350"/>
      <c r="QLA48" s="350"/>
      <c r="QLB48" s="350"/>
      <c r="QLC48" s="350"/>
      <c r="QLD48" s="350"/>
      <c r="QLE48" s="350"/>
      <c r="QLF48" s="350"/>
      <c r="QLG48" s="350"/>
      <c r="QLH48" s="350"/>
      <c r="QLI48" s="350"/>
      <c r="QLJ48" s="350"/>
      <c r="QLK48" s="350"/>
      <c r="QLL48" s="350"/>
      <c r="QLM48" s="350"/>
      <c r="QLN48" s="350"/>
      <c r="QLO48" s="350"/>
      <c r="QLP48" s="350"/>
      <c r="QLQ48" s="350"/>
      <c r="QLR48" s="350"/>
      <c r="QLS48" s="350"/>
      <c r="QLT48" s="350"/>
      <c r="QLU48" s="350"/>
      <c r="QLV48" s="350"/>
      <c r="QLW48" s="350"/>
      <c r="QLX48" s="350"/>
      <c r="QLY48" s="350"/>
      <c r="QLZ48" s="350"/>
      <c r="QMA48" s="350"/>
      <c r="QMB48" s="350"/>
      <c r="QMC48" s="350"/>
      <c r="QMD48" s="350"/>
      <c r="QME48" s="350"/>
      <c r="QMF48" s="350"/>
      <c r="QMG48" s="350"/>
      <c r="QMH48" s="350"/>
      <c r="QMI48" s="350"/>
      <c r="QMJ48" s="350"/>
      <c r="QMK48" s="350"/>
      <c r="QML48" s="350"/>
      <c r="QMM48" s="350"/>
      <c r="QMN48" s="350"/>
      <c r="QMO48" s="350"/>
      <c r="QMP48" s="350"/>
      <c r="QMQ48" s="350"/>
      <c r="QMR48" s="350"/>
      <c r="QMS48" s="350"/>
      <c r="QMT48" s="350"/>
      <c r="QMU48" s="350"/>
      <c r="QMV48" s="350"/>
      <c r="QMW48" s="350"/>
      <c r="QMX48" s="350"/>
      <c r="QMY48" s="350"/>
      <c r="QMZ48" s="350"/>
      <c r="QNA48" s="350"/>
      <c r="QNB48" s="350"/>
      <c r="QNC48" s="350"/>
      <c r="QND48" s="350"/>
      <c r="QNE48" s="350"/>
      <c r="QNF48" s="350"/>
      <c r="QNG48" s="350"/>
      <c r="QNH48" s="350"/>
      <c r="QNI48" s="350"/>
      <c r="QNJ48" s="350"/>
      <c r="QNK48" s="350"/>
      <c r="QNL48" s="350"/>
      <c r="QNM48" s="350"/>
      <c r="QNN48" s="350"/>
      <c r="QNO48" s="350"/>
      <c r="QNP48" s="350"/>
      <c r="QNQ48" s="350"/>
      <c r="QNR48" s="350"/>
      <c r="QNS48" s="350"/>
      <c r="QNT48" s="350"/>
      <c r="QNU48" s="350"/>
      <c r="QNV48" s="350"/>
      <c r="QNW48" s="350"/>
      <c r="QNX48" s="350"/>
      <c r="QNY48" s="350"/>
      <c r="QNZ48" s="350"/>
      <c r="QOA48" s="350"/>
      <c r="QOB48" s="350"/>
      <c r="QOC48" s="350"/>
      <c r="QOD48" s="350"/>
      <c r="QOE48" s="350"/>
      <c r="QOF48" s="350"/>
      <c r="QOG48" s="350"/>
      <c r="QOH48" s="350"/>
      <c r="QOI48" s="350"/>
      <c r="QOJ48" s="350"/>
      <c r="QOK48" s="350"/>
      <c r="QOL48" s="350"/>
      <c r="QOM48" s="350"/>
      <c r="QON48" s="350"/>
      <c r="QOO48" s="350"/>
      <c r="QOP48" s="350"/>
      <c r="QOQ48" s="350"/>
      <c r="QOR48" s="350"/>
      <c r="QOS48" s="350"/>
      <c r="QOT48" s="350"/>
      <c r="QOU48" s="350"/>
      <c r="QOV48" s="350"/>
      <c r="QOW48" s="350"/>
      <c r="QOX48" s="350"/>
      <c r="QOY48" s="350"/>
      <c r="QOZ48" s="350"/>
      <c r="QPA48" s="350"/>
      <c r="QPB48" s="350"/>
      <c r="QPC48" s="350"/>
      <c r="QPD48" s="350"/>
      <c r="QPE48" s="350"/>
      <c r="QPF48" s="350"/>
      <c r="QPG48" s="350"/>
      <c r="QPH48" s="350"/>
      <c r="QPI48" s="350"/>
      <c r="QPJ48" s="350"/>
      <c r="QPK48" s="350"/>
      <c r="QPL48" s="350"/>
      <c r="QPM48" s="350"/>
      <c r="QPN48" s="350"/>
      <c r="QPO48" s="350"/>
      <c r="QPP48" s="350"/>
      <c r="QPQ48" s="350"/>
      <c r="QPR48" s="350"/>
      <c r="QPS48" s="350"/>
      <c r="QPT48" s="350"/>
      <c r="QPU48" s="350"/>
      <c r="QPV48" s="350"/>
      <c r="QPW48" s="350"/>
      <c r="QPX48" s="350"/>
      <c r="QPY48" s="350"/>
      <c r="QPZ48" s="350"/>
      <c r="QQA48" s="350"/>
      <c r="QQB48" s="350"/>
      <c r="QQC48" s="350"/>
      <c r="QQD48" s="350"/>
      <c r="QQE48" s="350"/>
      <c r="QQF48" s="350"/>
      <c r="QQG48" s="350"/>
      <c r="QQH48" s="350"/>
      <c r="QQI48" s="350"/>
      <c r="QQJ48" s="350"/>
      <c r="QQK48" s="350"/>
      <c r="QQL48" s="350"/>
      <c r="QQM48" s="350"/>
      <c r="QQN48" s="350"/>
      <c r="QQO48" s="350"/>
      <c r="QQP48" s="350"/>
      <c r="QQQ48" s="350"/>
      <c r="QQR48" s="350"/>
      <c r="QQS48" s="350"/>
      <c r="QQT48" s="350"/>
      <c r="QQU48" s="350"/>
      <c r="QQV48" s="350"/>
      <c r="QQW48" s="350"/>
      <c r="QQX48" s="350"/>
      <c r="QQY48" s="350"/>
      <c r="QQZ48" s="350"/>
      <c r="QRA48" s="350"/>
      <c r="QRB48" s="350"/>
      <c r="QRC48" s="350"/>
      <c r="QRD48" s="350"/>
      <c r="QRE48" s="350"/>
      <c r="QRF48" s="350"/>
      <c r="QRG48" s="350"/>
      <c r="QRH48" s="350"/>
      <c r="QRI48" s="350"/>
      <c r="QRJ48" s="350"/>
      <c r="QRK48" s="350"/>
      <c r="QRL48" s="350"/>
      <c r="QRM48" s="350"/>
      <c r="QRN48" s="350"/>
      <c r="QRO48" s="350"/>
      <c r="QRP48" s="350"/>
      <c r="QRQ48" s="350"/>
      <c r="QRR48" s="350"/>
      <c r="QRS48" s="350"/>
      <c r="QRT48" s="350"/>
      <c r="QRU48" s="350"/>
      <c r="QRV48" s="350"/>
      <c r="QRW48" s="350"/>
      <c r="QRX48" s="350"/>
      <c r="QRY48" s="350"/>
      <c r="QRZ48" s="350"/>
      <c r="QSA48" s="350"/>
      <c r="QSB48" s="350"/>
      <c r="QSC48" s="350"/>
      <c r="QSD48" s="350"/>
      <c r="QSE48" s="350"/>
      <c r="QSF48" s="350"/>
      <c r="QSG48" s="350"/>
      <c r="QSH48" s="350"/>
      <c r="QSI48" s="350"/>
      <c r="QSJ48" s="350"/>
      <c r="QSK48" s="350"/>
      <c r="QSL48" s="350"/>
      <c r="QSM48" s="350"/>
      <c r="QSN48" s="350"/>
      <c r="QSO48" s="350"/>
      <c r="QSP48" s="350"/>
      <c r="QSQ48" s="350"/>
      <c r="QSR48" s="350"/>
      <c r="QSS48" s="350"/>
      <c r="QST48" s="350"/>
      <c r="QSU48" s="350"/>
      <c r="QSV48" s="350"/>
      <c r="QSW48" s="350"/>
      <c r="QSX48" s="350"/>
      <c r="QSY48" s="350"/>
      <c r="QSZ48" s="350"/>
      <c r="QTA48" s="350"/>
      <c r="QTB48" s="350"/>
      <c r="QTC48" s="350"/>
      <c r="QTD48" s="350"/>
      <c r="QTE48" s="350"/>
      <c r="QTF48" s="350"/>
      <c r="QTG48" s="350"/>
      <c r="QTH48" s="350"/>
      <c r="QTI48" s="350"/>
      <c r="QTJ48" s="350"/>
      <c r="QTK48" s="350"/>
      <c r="QTL48" s="350"/>
      <c r="QTM48" s="350"/>
      <c r="QTN48" s="350"/>
      <c r="QTO48" s="350"/>
      <c r="QTP48" s="350"/>
      <c r="QTQ48" s="350"/>
      <c r="QTR48" s="350"/>
      <c r="QTS48" s="350"/>
      <c r="QTT48" s="350"/>
      <c r="QTU48" s="350"/>
      <c r="QTV48" s="350"/>
      <c r="QTW48" s="350"/>
      <c r="QTX48" s="350"/>
      <c r="QTY48" s="350"/>
      <c r="QTZ48" s="350"/>
      <c r="QUA48" s="350"/>
      <c r="QUB48" s="350"/>
      <c r="QUC48" s="350"/>
      <c r="QUD48" s="350"/>
      <c r="QUE48" s="350"/>
      <c r="QUF48" s="350"/>
      <c r="QUG48" s="350"/>
      <c r="QUH48" s="350"/>
      <c r="QUI48" s="350"/>
      <c r="QUJ48" s="350"/>
      <c r="QUK48" s="350"/>
      <c r="QUL48" s="350"/>
      <c r="QUM48" s="350"/>
      <c r="QUN48" s="350"/>
      <c r="QUO48" s="350"/>
      <c r="QUP48" s="350"/>
      <c r="QUQ48" s="350"/>
      <c r="QUR48" s="350"/>
      <c r="QUS48" s="350"/>
      <c r="QUT48" s="350"/>
      <c r="QUU48" s="350"/>
      <c r="QUV48" s="350"/>
      <c r="QUW48" s="350"/>
      <c r="QUX48" s="350"/>
      <c r="QUY48" s="350"/>
      <c r="QUZ48" s="350"/>
      <c r="QVA48" s="350"/>
      <c r="QVB48" s="350"/>
      <c r="QVC48" s="350"/>
      <c r="QVD48" s="350"/>
      <c r="QVE48" s="350"/>
      <c r="QVF48" s="350"/>
      <c r="QVG48" s="350"/>
      <c r="QVH48" s="350"/>
      <c r="QVI48" s="350"/>
      <c r="QVJ48" s="350"/>
      <c r="QVK48" s="350"/>
      <c r="QVL48" s="350"/>
      <c r="QVM48" s="350"/>
      <c r="QVN48" s="350"/>
      <c r="QVO48" s="350"/>
      <c r="QVP48" s="350"/>
      <c r="QVQ48" s="350"/>
      <c r="QVR48" s="350"/>
      <c r="QVS48" s="350"/>
      <c r="QVT48" s="350"/>
      <c r="QVU48" s="350"/>
      <c r="QVV48" s="350"/>
      <c r="QVW48" s="350"/>
      <c r="QVX48" s="350"/>
      <c r="QVY48" s="350"/>
      <c r="QVZ48" s="350"/>
      <c r="QWA48" s="350"/>
      <c r="QWB48" s="350"/>
      <c r="QWC48" s="350"/>
      <c r="QWD48" s="350"/>
      <c r="QWE48" s="350"/>
      <c r="QWF48" s="350"/>
      <c r="QWG48" s="350"/>
      <c r="QWH48" s="350"/>
      <c r="QWI48" s="350"/>
      <c r="QWJ48" s="350"/>
      <c r="QWK48" s="350"/>
      <c r="QWL48" s="350"/>
      <c r="QWM48" s="350"/>
      <c r="QWN48" s="350"/>
      <c r="QWO48" s="350"/>
      <c r="QWP48" s="350"/>
      <c r="QWQ48" s="350"/>
      <c r="QWR48" s="350"/>
      <c r="QWS48" s="350"/>
      <c r="QWT48" s="350"/>
      <c r="QWU48" s="350"/>
      <c r="QWV48" s="350"/>
      <c r="QWW48" s="350"/>
      <c r="QWX48" s="350"/>
      <c r="QWY48" s="350"/>
      <c r="QWZ48" s="350"/>
      <c r="QXA48" s="350"/>
      <c r="QXB48" s="350"/>
      <c r="QXC48" s="350"/>
      <c r="QXD48" s="350"/>
      <c r="QXE48" s="350"/>
      <c r="QXF48" s="350"/>
      <c r="QXG48" s="350"/>
      <c r="QXH48" s="350"/>
      <c r="QXI48" s="350"/>
      <c r="QXJ48" s="350"/>
      <c r="QXK48" s="350"/>
      <c r="QXL48" s="350"/>
      <c r="QXM48" s="350"/>
      <c r="QXN48" s="350"/>
      <c r="QXO48" s="350"/>
      <c r="QXP48" s="350"/>
      <c r="QXQ48" s="350"/>
      <c r="QXR48" s="350"/>
      <c r="QXS48" s="350"/>
      <c r="QXT48" s="350"/>
      <c r="QXU48" s="350"/>
      <c r="QXV48" s="350"/>
      <c r="QXW48" s="350"/>
      <c r="QXX48" s="350"/>
      <c r="QXY48" s="350"/>
      <c r="QXZ48" s="350"/>
      <c r="QYA48" s="350"/>
      <c r="QYB48" s="350"/>
      <c r="QYC48" s="350"/>
      <c r="QYD48" s="350"/>
      <c r="QYE48" s="350"/>
      <c r="QYF48" s="350"/>
      <c r="QYG48" s="350"/>
      <c r="QYH48" s="350"/>
      <c r="QYI48" s="350"/>
      <c r="QYJ48" s="350"/>
      <c r="QYK48" s="350"/>
      <c r="QYL48" s="350"/>
      <c r="QYM48" s="350"/>
      <c r="QYN48" s="350"/>
      <c r="QYO48" s="350"/>
      <c r="QYP48" s="350"/>
      <c r="QYQ48" s="350"/>
      <c r="QYR48" s="350"/>
      <c r="QYS48" s="350"/>
      <c r="QYT48" s="350"/>
      <c r="QYU48" s="350"/>
      <c r="QYV48" s="350"/>
      <c r="QYW48" s="350"/>
      <c r="QYX48" s="350"/>
      <c r="QYY48" s="350"/>
      <c r="QYZ48" s="350"/>
      <c r="QZA48" s="350"/>
      <c r="QZB48" s="350"/>
      <c r="QZC48" s="350"/>
      <c r="QZD48" s="350"/>
      <c r="QZE48" s="350"/>
      <c r="QZF48" s="350"/>
      <c r="QZG48" s="350"/>
      <c r="QZH48" s="350"/>
      <c r="QZI48" s="350"/>
      <c r="QZJ48" s="350"/>
      <c r="QZK48" s="350"/>
      <c r="QZL48" s="350"/>
      <c r="QZM48" s="350"/>
      <c r="QZN48" s="350"/>
      <c r="QZO48" s="350"/>
      <c r="QZP48" s="350"/>
      <c r="QZQ48" s="350"/>
      <c r="QZR48" s="350"/>
      <c r="QZS48" s="350"/>
      <c r="QZT48" s="350"/>
      <c r="QZU48" s="350"/>
      <c r="QZV48" s="350"/>
      <c r="QZW48" s="350"/>
      <c r="QZX48" s="350"/>
      <c r="QZY48" s="350"/>
      <c r="QZZ48" s="350"/>
      <c r="RAA48" s="350"/>
      <c r="RAB48" s="350"/>
      <c r="RAC48" s="350"/>
      <c r="RAD48" s="350"/>
      <c r="RAE48" s="350"/>
      <c r="RAF48" s="350"/>
      <c r="RAG48" s="350"/>
      <c r="RAH48" s="350"/>
      <c r="RAI48" s="350"/>
      <c r="RAJ48" s="350"/>
      <c r="RAK48" s="350"/>
      <c r="RAL48" s="350"/>
      <c r="RAM48" s="350"/>
      <c r="RAN48" s="350"/>
      <c r="RAO48" s="350"/>
      <c r="RAP48" s="350"/>
      <c r="RAQ48" s="350"/>
      <c r="RAR48" s="350"/>
      <c r="RAS48" s="350"/>
      <c r="RAT48" s="350"/>
      <c r="RAU48" s="350"/>
      <c r="RAV48" s="350"/>
      <c r="RAW48" s="350"/>
      <c r="RAX48" s="350"/>
      <c r="RAY48" s="350"/>
      <c r="RAZ48" s="350"/>
      <c r="RBA48" s="350"/>
      <c r="RBB48" s="350"/>
      <c r="RBC48" s="350"/>
      <c r="RBD48" s="350"/>
      <c r="RBE48" s="350"/>
      <c r="RBF48" s="350"/>
      <c r="RBG48" s="350"/>
      <c r="RBH48" s="350"/>
      <c r="RBI48" s="350"/>
      <c r="RBJ48" s="350"/>
      <c r="RBK48" s="350"/>
      <c r="RBL48" s="350"/>
      <c r="RBM48" s="350"/>
      <c r="RBN48" s="350"/>
      <c r="RBO48" s="350"/>
      <c r="RBP48" s="350"/>
      <c r="RBQ48" s="350"/>
      <c r="RBR48" s="350"/>
      <c r="RBS48" s="350"/>
      <c r="RBT48" s="350"/>
      <c r="RBU48" s="350"/>
      <c r="RBV48" s="350"/>
      <c r="RBW48" s="350"/>
      <c r="RBX48" s="350"/>
      <c r="RBY48" s="350"/>
      <c r="RBZ48" s="350"/>
      <c r="RCA48" s="350"/>
      <c r="RCB48" s="350"/>
      <c r="RCC48" s="350"/>
      <c r="RCD48" s="350"/>
      <c r="RCE48" s="350"/>
      <c r="RCF48" s="350"/>
      <c r="RCG48" s="350"/>
      <c r="RCH48" s="350"/>
      <c r="RCI48" s="350"/>
      <c r="RCJ48" s="350"/>
      <c r="RCK48" s="350"/>
      <c r="RCL48" s="350"/>
      <c r="RCM48" s="350"/>
      <c r="RCN48" s="350"/>
      <c r="RCO48" s="350"/>
      <c r="RCP48" s="350"/>
      <c r="RCQ48" s="350"/>
      <c r="RCR48" s="350"/>
      <c r="RCS48" s="350"/>
      <c r="RCT48" s="350"/>
      <c r="RCU48" s="350"/>
      <c r="RCV48" s="350"/>
      <c r="RCW48" s="350"/>
      <c r="RCX48" s="350"/>
      <c r="RCY48" s="350"/>
      <c r="RCZ48" s="350"/>
      <c r="RDA48" s="350"/>
      <c r="RDB48" s="350"/>
      <c r="RDC48" s="350"/>
      <c r="RDD48" s="350"/>
      <c r="RDE48" s="350"/>
      <c r="RDF48" s="350"/>
      <c r="RDG48" s="350"/>
      <c r="RDH48" s="350"/>
      <c r="RDI48" s="350"/>
      <c r="RDJ48" s="350"/>
      <c r="RDK48" s="350"/>
      <c r="RDL48" s="350"/>
      <c r="RDM48" s="350"/>
      <c r="RDN48" s="350"/>
      <c r="RDO48" s="350"/>
      <c r="RDP48" s="350"/>
      <c r="RDQ48" s="350"/>
      <c r="RDR48" s="350"/>
      <c r="RDS48" s="350"/>
      <c r="RDT48" s="350"/>
      <c r="RDU48" s="350"/>
      <c r="RDV48" s="350"/>
      <c r="RDW48" s="350"/>
      <c r="RDX48" s="350"/>
      <c r="RDY48" s="350"/>
      <c r="RDZ48" s="350"/>
      <c r="REA48" s="350"/>
      <c r="REB48" s="350"/>
      <c r="REC48" s="350"/>
      <c r="RED48" s="350"/>
      <c r="REE48" s="350"/>
      <c r="REF48" s="350"/>
      <c r="REG48" s="350"/>
      <c r="REH48" s="350"/>
      <c r="REI48" s="350"/>
      <c r="REJ48" s="350"/>
      <c r="REK48" s="350"/>
      <c r="REL48" s="350"/>
      <c r="REM48" s="350"/>
      <c r="REN48" s="350"/>
      <c r="REO48" s="350"/>
      <c r="REP48" s="350"/>
      <c r="REQ48" s="350"/>
      <c r="RER48" s="350"/>
      <c r="RES48" s="350"/>
      <c r="RET48" s="350"/>
      <c r="REU48" s="350"/>
      <c r="REV48" s="350"/>
      <c r="REW48" s="350"/>
      <c r="REX48" s="350"/>
      <c r="REY48" s="350"/>
      <c r="REZ48" s="350"/>
      <c r="RFA48" s="350"/>
      <c r="RFB48" s="350"/>
      <c r="RFC48" s="350"/>
      <c r="RFD48" s="350"/>
      <c r="RFE48" s="350"/>
      <c r="RFF48" s="350"/>
      <c r="RFG48" s="350"/>
      <c r="RFH48" s="350"/>
      <c r="RFI48" s="350"/>
      <c r="RFJ48" s="350"/>
      <c r="RFK48" s="350"/>
      <c r="RFL48" s="350"/>
      <c r="RFM48" s="350"/>
      <c r="RFN48" s="350"/>
      <c r="RFO48" s="350"/>
      <c r="RFP48" s="350"/>
      <c r="RFQ48" s="350"/>
      <c r="RFR48" s="350"/>
      <c r="RFS48" s="350"/>
      <c r="RFT48" s="350"/>
      <c r="RFU48" s="350"/>
      <c r="RFV48" s="350"/>
      <c r="RFW48" s="350"/>
      <c r="RFX48" s="350"/>
      <c r="RFY48" s="350"/>
      <c r="RFZ48" s="350"/>
      <c r="RGA48" s="350"/>
      <c r="RGB48" s="350"/>
      <c r="RGC48" s="350"/>
      <c r="RGD48" s="350"/>
      <c r="RGE48" s="350"/>
      <c r="RGF48" s="350"/>
      <c r="RGG48" s="350"/>
      <c r="RGH48" s="350"/>
      <c r="RGI48" s="350"/>
      <c r="RGJ48" s="350"/>
      <c r="RGK48" s="350"/>
      <c r="RGL48" s="350"/>
      <c r="RGM48" s="350"/>
      <c r="RGN48" s="350"/>
      <c r="RGO48" s="350"/>
      <c r="RGP48" s="350"/>
      <c r="RGQ48" s="350"/>
      <c r="RGR48" s="350"/>
      <c r="RGS48" s="350"/>
      <c r="RGT48" s="350"/>
      <c r="RGU48" s="350"/>
      <c r="RGV48" s="350"/>
      <c r="RGW48" s="350"/>
      <c r="RGX48" s="350"/>
      <c r="RGY48" s="350"/>
      <c r="RGZ48" s="350"/>
      <c r="RHA48" s="350"/>
      <c r="RHB48" s="350"/>
      <c r="RHC48" s="350"/>
      <c r="RHD48" s="350"/>
      <c r="RHE48" s="350"/>
      <c r="RHF48" s="350"/>
      <c r="RHG48" s="350"/>
      <c r="RHH48" s="350"/>
      <c r="RHI48" s="350"/>
      <c r="RHJ48" s="350"/>
      <c r="RHK48" s="350"/>
      <c r="RHL48" s="350"/>
      <c r="RHM48" s="350"/>
      <c r="RHN48" s="350"/>
      <c r="RHO48" s="350"/>
      <c r="RHP48" s="350"/>
      <c r="RHQ48" s="350"/>
      <c r="RHR48" s="350"/>
      <c r="RHS48" s="350"/>
      <c r="RHT48" s="350"/>
      <c r="RHU48" s="350"/>
      <c r="RHV48" s="350"/>
      <c r="RHW48" s="350"/>
      <c r="RHX48" s="350"/>
      <c r="RHY48" s="350"/>
      <c r="RHZ48" s="350"/>
      <c r="RIA48" s="350"/>
      <c r="RIB48" s="350"/>
      <c r="RIC48" s="350"/>
      <c r="RID48" s="350"/>
      <c r="RIE48" s="350"/>
      <c r="RIF48" s="350"/>
      <c r="RIG48" s="350"/>
      <c r="RIH48" s="350"/>
      <c r="RII48" s="350"/>
      <c r="RIJ48" s="350"/>
      <c r="RIK48" s="350"/>
      <c r="RIL48" s="350"/>
      <c r="RIM48" s="350"/>
      <c r="RIN48" s="350"/>
      <c r="RIO48" s="350"/>
      <c r="RIP48" s="350"/>
      <c r="RIQ48" s="350"/>
      <c r="RIR48" s="350"/>
      <c r="RIS48" s="350"/>
      <c r="RIT48" s="350"/>
      <c r="RIU48" s="350"/>
      <c r="RIV48" s="350"/>
      <c r="RIW48" s="350"/>
      <c r="RIX48" s="350"/>
      <c r="RIY48" s="350"/>
      <c r="RIZ48" s="350"/>
      <c r="RJA48" s="350"/>
      <c r="RJB48" s="350"/>
      <c r="RJC48" s="350"/>
      <c r="RJD48" s="350"/>
      <c r="RJE48" s="350"/>
      <c r="RJF48" s="350"/>
      <c r="RJG48" s="350"/>
      <c r="RJH48" s="350"/>
      <c r="RJI48" s="350"/>
      <c r="RJJ48" s="350"/>
      <c r="RJK48" s="350"/>
      <c r="RJL48" s="350"/>
      <c r="RJM48" s="350"/>
      <c r="RJN48" s="350"/>
      <c r="RJO48" s="350"/>
      <c r="RJP48" s="350"/>
      <c r="RJQ48" s="350"/>
      <c r="RJR48" s="350"/>
      <c r="RJS48" s="350"/>
      <c r="RJT48" s="350"/>
      <c r="RJU48" s="350"/>
      <c r="RJV48" s="350"/>
      <c r="RJW48" s="350"/>
      <c r="RJX48" s="350"/>
      <c r="RJY48" s="350"/>
      <c r="RJZ48" s="350"/>
      <c r="RKA48" s="350"/>
      <c r="RKB48" s="350"/>
      <c r="RKC48" s="350"/>
      <c r="RKD48" s="350"/>
      <c r="RKE48" s="350"/>
      <c r="RKF48" s="350"/>
      <c r="RKG48" s="350"/>
      <c r="RKH48" s="350"/>
      <c r="RKI48" s="350"/>
      <c r="RKJ48" s="350"/>
      <c r="RKK48" s="350"/>
      <c r="RKL48" s="350"/>
      <c r="RKM48" s="350"/>
      <c r="RKN48" s="350"/>
      <c r="RKO48" s="350"/>
      <c r="RKP48" s="350"/>
      <c r="RKQ48" s="350"/>
      <c r="RKR48" s="350"/>
      <c r="RKS48" s="350"/>
      <c r="RKT48" s="350"/>
      <c r="RKU48" s="350"/>
      <c r="RKV48" s="350"/>
      <c r="RKW48" s="350"/>
      <c r="RKX48" s="350"/>
      <c r="RKY48" s="350"/>
      <c r="RKZ48" s="350"/>
      <c r="RLA48" s="350"/>
      <c r="RLB48" s="350"/>
      <c r="RLC48" s="350"/>
      <c r="RLD48" s="350"/>
      <c r="RLE48" s="350"/>
      <c r="RLF48" s="350"/>
      <c r="RLG48" s="350"/>
      <c r="RLH48" s="350"/>
      <c r="RLI48" s="350"/>
      <c r="RLJ48" s="350"/>
      <c r="RLK48" s="350"/>
      <c r="RLL48" s="350"/>
      <c r="RLM48" s="350"/>
      <c r="RLN48" s="350"/>
      <c r="RLO48" s="350"/>
      <c r="RLP48" s="350"/>
      <c r="RLQ48" s="350"/>
      <c r="RLR48" s="350"/>
      <c r="RLS48" s="350"/>
      <c r="RLT48" s="350"/>
      <c r="RLU48" s="350"/>
      <c r="RLV48" s="350"/>
      <c r="RLW48" s="350"/>
      <c r="RLX48" s="350"/>
      <c r="RLY48" s="350"/>
      <c r="RLZ48" s="350"/>
      <c r="RMA48" s="350"/>
      <c r="RMB48" s="350"/>
      <c r="RMC48" s="350"/>
      <c r="RMD48" s="350"/>
      <c r="RME48" s="350"/>
      <c r="RMF48" s="350"/>
      <c r="RMG48" s="350"/>
      <c r="RMH48" s="350"/>
      <c r="RMI48" s="350"/>
      <c r="RMJ48" s="350"/>
      <c r="RMK48" s="350"/>
      <c r="RML48" s="350"/>
      <c r="RMM48" s="350"/>
      <c r="RMN48" s="350"/>
      <c r="RMO48" s="350"/>
      <c r="RMP48" s="350"/>
      <c r="RMQ48" s="350"/>
      <c r="RMR48" s="350"/>
      <c r="RMS48" s="350"/>
      <c r="RMT48" s="350"/>
      <c r="RMU48" s="350"/>
      <c r="RMV48" s="350"/>
      <c r="RMW48" s="350"/>
      <c r="RMX48" s="350"/>
      <c r="RMY48" s="350"/>
      <c r="RMZ48" s="350"/>
      <c r="RNA48" s="350"/>
      <c r="RNB48" s="350"/>
      <c r="RNC48" s="350"/>
      <c r="RND48" s="350"/>
      <c r="RNE48" s="350"/>
      <c r="RNF48" s="350"/>
      <c r="RNG48" s="350"/>
      <c r="RNH48" s="350"/>
      <c r="RNI48" s="350"/>
      <c r="RNJ48" s="350"/>
      <c r="RNK48" s="350"/>
      <c r="RNL48" s="350"/>
      <c r="RNM48" s="350"/>
      <c r="RNN48" s="350"/>
      <c r="RNO48" s="350"/>
      <c r="RNP48" s="350"/>
      <c r="RNQ48" s="350"/>
      <c r="RNR48" s="350"/>
      <c r="RNS48" s="350"/>
      <c r="RNT48" s="350"/>
      <c r="RNU48" s="350"/>
      <c r="RNV48" s="350"/>
      <c r="RNW48" s="350"/>
      <c r="RNX48" s="350"/>
      <c r="RNY48" s="350"/>
      <c r="RNZ48" s="350"/>
      <c r="ROA48" s="350"/>
      <c r="ROB48" s="350"/>
      <c r="ROC48" s="350"/>
      <c r="ROD48" s="350"/>
      <c r="ROE48" s="350"/>
      <c r="ROF48" s="350"/>
      <c r="ROG48" s="350"/>
      <c r="ROH48" s="350"/>
      <c r="ROI48" s="350"/>
      <c r="ROJ48" s="350"/>
      <c r="ROK48" s="350"/>
      <c r="ROL48" s="350"/>
      <c r="ROM48" s="350"/>
      <c r="RON48" s="350"/>
      <c r="ROO48" s="350"/>
      <c r="ROP48" s="350"/>
      <c r="ROQ48" s="350"/>
      <c r="ROR48" s="350"/>
      <c r="ROS48" s="350"/>
      <c r="ROT48" s="350"/>
      <c r="ROU48" s="350"/>
      <c r="ROV48" s="350"/>
      <c r="ROW48" s="350"/>
      <c r="ROX48" s="350"/>
      <c r="ROY48" s="350"/>
      <c r="ROZ48" s="350"/>
      <c r="RPA48" s="350"/>
      <c r="RPB48" s="350"/>
      <c r="RPC48" s="350"/>
      <c r="RPD48" s="350"/>
      <c r="RPE48" s="350"/>
      <c r="RPF48" s="350"/>
      <c r="RPG48" s="350"/>
      <c r="RPH48" s="350"/>
      <c r="RPI48" s="350"/>
      <c r="RPJ48" s="350"/>
      <c r="RPK48" s="350"/>
      <c r="RPL48" s="350"/>
      <c r="RPM48" s="350"/>
      <c r="RPN48" s="350"/>
      <c r="RPO48" s="350"/>
      <c r="RPP48" s="350"/>
      <c r="RPQ48" s="350"/>
      <c r="RPR48" s="350"/>
      <c r="RPS48" s="350"/>
      <c r="RPT48" s="350"/>
      <c r="RPU48" s="350"/>
      <c r="RPV48" s="350"/>
      <c r="RPW48" s="350"/>
      <c r="RPX48" s="350"/>
      <c r="RPY48" s="350"/>
      <c r="RPZ48" s="350"/>
      <c r="RQA48" s="350"/>
      <c r="RQB48" s="350"/>
      <c r="RQC48" s="350"/>
      <c r="RQD48" s="350"/>
      <c r="RQE48" s="350"/>
      <c r="RQF48" s="350"/>
      <c r="RQG48" s="350"/>
      <c r="RQH48" s="350"/>
      <c r="RQI48" s="350"/>
      <c r="RQJ48" s="350"/>
      <c r="RQK48" s="350"/>
      <c r="RQL48" s="350"/>
      <c r="RQM48" s="350"/>
      <c r="RQN48" s="350"/>
      <c r="RQO48" s="350"/>
      <c r="RQP48" s="350"/>
      <c r="RQQ48" s="350"/>
      <c r="RQR48" s="350"/>
      <c r="RQS48" s="350"/>
      <c r="RQT48" s="350"/>
      <c r="RQU48" s="350"/>
      <c r="RQV48" s="350"/>
      <c r="RQW48" s="350"/>
      <c r="RQX48" s="350"/>
      <c r="RQY48" s="350"/>
      <c r="RQZ48" s="350"/>
      <c r="RRA48" s="350"/>
      <c r="RRB48" s="350"/>
      <c r="RRC48" s="350"/>
      <c r="RRD48" s="350"/>
      <c r="RRE48" s="350"/>
      <c r="RRF48" s="350"/>
      <c r="RRG48" s="350"/>
      <c r="RRH48" s="350"/>
      <c r="RRI48" s="350"/>
      <c r="RRJ48" s="350"/>
      <c r="RRK48" s="350"/>
      <c r="RRL48" s="350"/>
      <c r="RRM48" s="350"/>
      <c r="RRN48" s="350"/>
      <c r="RRO48" s="350"/>
      <c r="RRP48" s="350"/>
      <c r="RRQ48" s="350"/>
      <c r="RRR48" s="350"/>
      <c r="RRS48" s="350"/>
      <c r="RRT48" s="350"/>
      <c r="RRU48" s="350"/>
      <c r="RRV48" s="350"/>
      <c r="RRW48" s="350"/>
      <c r="RRX48" s="350"/>
      <c r="RRY48" s="350"/>
      <c r="RRZ48" s="350"/>
      <c r="RSA48" s="350"/>
      <c r="RSB48" s="350"/>
      <c r="RSC48" s="350"/>
      <c r="RSD48" s="350"/>
      <c r="RSE48" s="350"/>
      <c r="RSF48" s="350"/>
      <c r="RSG48" s="350"/>
      <c r="RSH48" s="350"/>
      <c r="RSI48" s="350"/>
      <c r="RSJ48" s="350"/>
      <c r="RSK48" s="350"/>
      <c r="RSL48" s="350"/>
      <c r="RSM48" s="350"/>
      <c r="RSN48" s="350"/>
      <c r="RSO48" s="350"/>
      <c r="RSP48" s="350"/>
      <c r="RSQ48" s="350"/>
      <c r="RSR48" s="350"/>
      <c r="RSS48" s="350"/>
      <c r="RST48" s="350"/>
      <c r="RSU48" s="350"/>
      <c r="RSV48" s="350"/>
      <c r="RSW48" s="350"/>
      <c r="RSX48" s="350"/>
      <c r="RSY48" s="350"/>
      <c r="RSZ48" s="350"/>
      <c r="RTA48" s="350"/>
      <c r="RTB48" s="350"/>
      <c r="RTC48" s="350"/>
      <c r="RTD48" s="350"/>
      <c r="RTE48" s="350"/>
      <c r="RTF48" s="350"/>
      <c r="RTG48" s="350"/>
      <c r="RTH48" s="350"/>
      <c r="RTI48" s="350"/>
      <c r="RTJ48" s="350"/>
      <c r="RTK48" s="350"/>
      <c r="RTL48" s="350"/>
      <c r="RTM48" s="350"/>
      <c r="RTN48" s="350"/>
      <c r="RTO48" s="350"/>
      <c r="RTP48" s="350"/>
      <c r="RTQ48" s="350"/>
      <c r="RTR48" s="350"/>
      <c r="RTS48" s="350"/>
      <c r="RTT48" s="350"/>
      <c r="RTU48" s="350"/>
      <c r="RTV48" s="350"/>
      <c r="RTW48" s="350"/>
      <c r="RTX48" s="350"/>
      <c r="RTY48" s="350"/>
      <c r="RTZ48" s="350"/>
      <c r="RUA48" s="350"/>
      <c r="RUB48" s="350"/>
      <c r="RUC48" s="350"/>
      <c r="RUD48" s="350"/>
      <c r="RUE48" s="350"/>
      <c r="RUF48" s="350"/>
      <c r="RUG48" s="350"/>
      <c r="RUH48" s="350"/>
      <c r="RUI48" s="350"/>
      <c r="RUJ48" s="350"/>
      <c r="RUK48" s="350"/>
      <c r="RUL48" s="350"/>
      <c r="RUM48" s="350"/>
      <c r="RUN48" s="350"/>
      <c r="RUO48" s="350"/>
      <c r="RUP48" s="350"/>
      <c r="RUQ48" s="350"/>
      <c r="RUR48" s="350"/>
      <c r="RUS48" s="350"/>
      <c r="RUT48" s="350"/>
      <c r="RUU48" s="350"/>
      <c r="RUV48" s="350"/>
      <c r="RUW48" s="350"/>
      <c r="RUX48" s="350"/>
      <c r="RUY48" s="350"/>
      <c r="RUZ48" s="350"/>
      <c r="RVA48" s="350"/>
      <c r="RVB48" s="350"/>
      <c r="RVC48" s="350"/>
      <c r="RVD48" s="350"/>
      <c r="RVE48" s="350"/>
      <c r="RVF48" s="350"/>
      <c r="RVG48" s="350"/>
      <c r="RVH48" s="350"/>
      <c r="RVI48" s="350"/>
      <c r="RVJ48" s="350"/>
      <c r="RVK48" s="350"/>
      <c r="RVL48" s="350"/>
      <c r="RVM48" s="350"/>
      <c r="RVN48" s="350"/>
      <c r="RVO48" s="350"/>
      <c r="RVP48" s="350"/>
      <c r="RVQ48" s="350"/>
      <c r="RVR48" s="350"/>
      <c r="RVS48" s="350"/>
      <c r="RVT48" s="350"/>
      <c r="RVU48" s="350"/>
      <c r="RVV48" s="350"/>
      <c r="RVW48" s="350"/>
      <c r="RVX48" s="350"/>
      <c r="RVY48" s="350"/>
      <c r="RVZ48" s="350"/>
      <c r="RWA48" s="350"/>
      <c r="RWB48" s="350"/>
      <c r="RWC48" s="350"/>
      <c r="RWD48" s="350"/>
      <c r="RWE48" s="350"/>
      <c r="RWF48" s="350"/>
      <c r="RWG48" s="350"/>
      <c r="RWH48" s="350"/>
      <c r="RWI48" s="350"/>
      <c r="RWJ48" s="350"/>
      <c r="RWK48" s="350"/>
      <c r="RWL48" s="350"/>
      <c r="RWM48" s="350"/>
      <c r="RWN48" s="350"/>
      <c r="RWO48" s="350"/>
      <c r="RWP48" s="350"/>
      <c r="RWQ48" s="350"/>
      <c r="RWR48" s="350"/>
      <c r="RWS48" s="350"/>
      <c r="RWT48" s="350"/>
      <c r="RWU48" s="350"/>
      <c r="RWV48" s="350"/>
      <c r="RWW48" s="350"/>
      <c r="RWX48" s="350"/>
      <c r="RWY48" s="350"/>
      <c r="RWZ48" s="350"/>
      <c r="RXA48" s="350"/>
      <c r="RXB48" s="350"/>
      <c r="RXC48" s="350"/>
      <c r="RXD48" s="350"/>
      <c r="RXE48" s="350"/>
      <c r="RXF48" s="350"/>
      <c r="RXG48" s="350"/>
      <c r="RXH48" s="350"/>
      <c r="RXI48" s="350"/>
      <c r="RXJ48" s="350"/>
      <c r="RXK48" s="350"/>
      <c r="RXL48" s="350"/>
      <c r="RXM48" s="350"/>
      <c r="RXN48" s="350"/>
      <c r="RXO48" s="350"/>
      <c r="RXP48" s="350"/>
      <c r="RXQ48" s="350"/>
      <c r="RXR48" s="350"/>
      <c r="RXS48" s="350"/>
      <c r="RXT48" s="350"/>
      <c r="RXU48" s="350"/>
      <c r="RXV48" s="350"/>
      <c r="RXW48" s="350"/>
      <c r="RXX48" s="350"/>
      <c r="RXY48" s="350"/>
      <c r="RXZ48" s="350"/>
      <c r="RYA48" s="350"/>
      <c r="RYB48" s="350"/>
      <c r="RYC48" s="350"/>
      <c r="RYD48" s="350"/>
      <c r="RYE48" s="350"/>
      <c r="RYF48" s="350"/>
      <c r="RYG48" s="350"/>
      <c r="RYH48" s="350"/>
      <c r="RYI48" s="350"/>
      <c r="RYJ48" s="350"/>
      <c r="RYK48" s="350"/>
      <c r="RYL48" s="350"/>
      <c r="RYM48" s="350"/>
      <c r="RYN48" s="350"/>
      <c r="RYO48" s="350"/>
      <c r="RYP48" s="350"/>
      <c r="RYQ48" s="350"/>
      <c r="RYR48" s="350"/>
      <c r="RYS48" s="350"/>
      <c r="RYT48" s="350"/>
      <c r="RYU48" s="350"/>
      <c r="RYV48" s="350"/>
      <c r="RYW48" s="350"/>
      <c r="RYX48" s="350"/>
      <c r="RYY48" s="350"/>
      <c r="RYZ48" s="350"/>
      <c r="RZA48" s="350"/>
      <c r="RZB48" s="350"/>
      <c r="RZC48" s="350"/>
      <c r="RZD48" s="350"/>
      <c r="RZE48" s="350"/>
      <c r="RZF48" s="350"/>
      <c r="RZG48" s="350"/>
      <c r="RZH48" s="350"/>
      <c r="RZI48" s="350"/>
      <c r="RZJ48" s="350"/>
      <c r="RZK48" s="350"/>
      <c r="RZL48" s="350"/>
      <c r="RZM48" s="350"/>
      <c r="RZN48" s="350"/>
      <c r="RZO48" s="350"/>
      <c r="RZP48" s="350"/>
      <c r="RZQ48" s="350"/>
      <c r="RZR48" s="350"/>
      <c r="RZS48" s="350"/>
      <c r="RZT48" s="350"/>
      <c r="RZU48" s="350"/>
      <c r="RZV48" s="350"/>
      <c r="RZW48" s="350"/>
      <c r="RZX48" s="350"/>
      <c r="RZY48" s="350"/>
      <c r="RZZ48" s="350"/>
      <c r="SAA48" s="350"/>
      <c r="SAB48" s="350"/>
      <c r="SAC48" s="350"/>
      <c r="SAD48" s="350"/>
      <c r="SAE48" s="350"/>
      <c r="SAF48" s="350"/>
      <c r="SAG48" s="350"/>
      <c r="SAH48" s="350"/>
      <c r="SAI48" s="350"/>
      <c r="SAJ48" s="350"/>
      <c r="SAK48" s="350"/>
      <c r="SAL48" s="350"/>
      <c r="SAM48" s="350"/>
      <c r="SAN48" s="350"/>
      <c r="SAO48" s="350"/>
      <c r="SAP48" s="350"/>
      <c r="SAQ48" s="350"/>
      <c r="SAR48" s="350"/>
      <c r="SAS48" s="350"/>
      <c r="SAT48" s="350"/>
      <c r="SAU48" s="350"/>
      <c r="SAV48" s="350"/>
      <c r="SAW48" s="350"/>
      <c r="SAX48" s="350"/>
      <c r="SAY48" s="350"/>
      <c r="SAZ48" s="350"/>
      <c r="SBA48" s="350"/>
      <c r="SBB48" s="350"/>
      <c r="SBC48" s="350"/>
      <c r="SBD48" s="350"/>
      <c r="SBE48" s="350"/>
      <c r="SBF48" s="350"/>
      <c r="SBG48" s="350"/>
      <c r="SBH48" s="350"/>
      <c r="SBI48" s="350"/>
      <c r="SBJ48" s="350"/>
      <c r="SBK48" s="350"/>
      <c r="SBL48" s="350"/>
      <c r="SBM48" s="350"/>
      <c r="SBN48" s="350"/>
      <c r="SBO48" s="350"/>
      <c r="SBP48" s="350"/>
      <c r="SBQ48" s="350"/>
      <c r="SBR48" s="350"/>
      <c r="SBS48" s="350"/>
      <c r="SBT48" s="350"/>
      <c r="SBU48" s="350"/>
      <c r="SBV48" s="350"/>
      <c r="SBW48" s="350"/>
      <c r="SBX48" s="350"/>
      <c r="SBY48" s="350"/>
      <c r="SBZ48" s="350"/>
      <c r="SCA48" s="350"/>
      <c r="SCB48" s="350"/>
      <c r="SCC48" s="350"/>
      <c r="SCD48" s="350"/>
      <c r="SCE48" s="350"/>
      <c r="SCF48" s="350"/>
      <c r="SCG48" s="350"/>
      <c r="SCH48" s="350"/>
      <c r="SCI48" s="350"/>
      <c r="SCJ48" s="350"/>
      <c r="SCK48" s="350"/>
      <c r="SCL48" s="350"/>
      <c r="SCM48" s="350"/>
      <c r="SCN48" s="350"/>
      <c r="SCO48" s="350"/>
      <c r="SCP48" s="350"/>
      <c r="SCQ48" s="350"/>
      <c r="SCR48" s="350"/>
      <c r="SCS48" s="350"/>
      <c r="SCT48" s="350"/>
      <c r="SCU48" s="350"/>
      <c r="SCV48" s="350"/>
      <c r="SCW48" s="350"/>
      <c r="SCX48" s="350"/>
      <c r="SCY48" s="350"/>
      <c r="SCZ48" s="350"/>
      <c r="SDA48" s="350"/>
      <c r="SDB48" s="350"/>
      <c r="SDC48" s="350"/>
      <c r="SDD48" s="350"/>
      <c r="SDE48" s="350"/>
      <c r="SDF48" s="350"/>
      <c r="SDG48" s="350"/>
      <c r="SDH48" s="350"/>
      <c r="SDI48" s="350"/>
      <c r="SDJ48" s="350"/>
      <c r="SDK48" s="350"/>
      <c r="SDL48" s="350"/>
      <c r="SDM48" s="350"/>
      <c r="SDN48" s="350"/>
      <c r="SDO48" s="350"/>
      <c r="SDP48" s="350"/>
      <c r="SDQ48" s="350"/>
      <c r="SDR48" s="350"/>
      <c r="SDS48" s="350"/>
      <c r="SDT48" s="350"/>
      <c r="SDU48" s="350"/>
      <c r="SDV48" s="350"/>
      <c r="SDW48" s="350"/>
      <c r="SDX48" s="350"/>
      <c r="SDY48" s="350"/>
      <c r="SDZ48" s="350"/>
      <c r="SEA48" s="350"/>
      <c r="SEB48" s="350"/>
      <c r="SEC48" s="350"/>
      <c r="SED48" s="350"/>
      <c r="SEE48" s="350"/>
      <c r="SEF48" s="350"/>
      <c r="SEG48" s="350"/>
      <c r="SEH48" s="350"/>
      <c r="SEI48" s="350"/>
      <c r="SEJ48" s="350"/>
      <c r="SEK48" s="350"/>
      <c r="SEL48" s="350"/>
      <c r="SEM48" s="350"/>
      <c r="SEN48" s="350"/>
      <c r="SEO48" s="350"/>
      <c r="SEP48" s="350"/>
      <c r="SEQ48" s="350"/>
      <c r="SER48" s="350"/>
      <c r="SES48" s="350"/>
      <c r="SET48" s="350"/>
      <c r="SEU48" s="350"/>
      <c r="SEV48" s="350"/>
      <c r="SEW48" s="350"/>
      <c r="SEX48" s="350"/>
      <c r="SEY48" s="350"/>
      <c r="SEZ48" s="350"/>
      <c r="SFA48" s="350"/>
      <c r="SFB48" s="350"/>
      <c r="SFC48" s="350"/>
      <c r="SFD48" s="350"/>
      <c r="SFE48" s="350"/>
      <c r="SFF48" s="350"/>
      <c r="SFG48" s="350"/>
      <c r="SFH48" s="350"/>
      <c r="SFI48" s="350"/>
      <c r="SFJ48" s="350"/>
      <c r="SFK48" s="350"/>
      <c r="SFL48" s="350"/>
      <c r="SFM48" s="350"/>
      <c r="SFN48" s="350"/>
      <c r="SFO48" s="350"/>
      <c r="SFP48" s="350"/>
      <c r="SFQ48" s="350"/>
      <c r="SFR48" s="350"/>
      <c r="SFS48" s="350"/>
      <c r="SFT48" s="350"/>
      <c r="SFU48" s="350"/>
      <c r="SFV48" s="350"/>
      <c r="SFW48" s="350"/>
      <c r="SFX48" s="350"/>
      <c r="SFY48" s="350"/>
      <c r="SFZ48" s="350"/>
      <c r="SGA48" s="350"/>
      <c r="SGB48" s="350"/>
      <c r="SGC48" s="350"/>
      <c r="SGD48" s="350"/>
      <c r="SGE48" s="350"/>
      <c r="SGF48" s="350"/>
      <c r="SGG48" s="350"/>
      <c r="SGH48" s="350"/>
      <c r="SGI48" s="350"/>
      <c r="SGJ48" s="350"/>
      <c r="SGK48" s="350"/>
      <c r="SGL48" s="350"/>
      <c r="SGM48" s="350"/>
      <c r="SGN48" s="350"/>
      <c r="SGO48" s="350"/>
      <c r="SGP48" s="350"/>
      <c r="SGQ48" s="350"/>
      <c r="SGR48" s="350"/>
      <c r="SGS48" s="350"/>
      <c r="SGT48" s="350"/>
      <c r="SGU48" s="350"/>
      <c r="SGV48" s="350"/>
      <c r="SGW48" s="350"/>
      <c r="SGX48" s="350"/>
      <c r="SGY48" s="350"/>
      <c r="SGZ48" s="350"/>
      <c r="SHA48" s="350"/>
      <c r="SHB48" s="350"/>
      <c r="SHC48" s="350"/>
      <c r="SHD48" s="350"/>
      <c r="SHE48" s="350"/>
      <c r="SHF48" s="350"/>
      <c r="SHG48" s="350"/>
      <c r="SHH48" s="350"/>
      <c r="SHI48" s="350"/>
      <c r="SHJ48" s="350"/>
      <c r="SHK48" s="350"/>
      <c r="SHL48" s="350"/>
      <c r="SHM48" s="350"/>
      <c r="SHN48" s="350"/>
      <c r="SHO48" s="350"/>
      <c r="SHP48" s="350"/>
      <c r="SHQ48" s="350"/>
      <c r="SHR48" s="350"/>
      <c r="SHS48" s="350"/>
      <c r="SHT48" s="350"/>
      <c r="SHU48" s="350"/>
      <c r="SHV48" s="350"/>
      <c r="SHW48" s="350"/>
      <c r="SHX48" s="350"/>
      <c r="SHY48" s="350"/>
      <c r="SHZ48" s="350"/>
      <c r="SIA48" s="350"/>
      <c r="SIB48" s="350"/>
      <c r="SIC48" s="350"/>
      <c r="SID48" s="350"/>
      <c r="SIE48" s="350"/>
      <c r="SIF48" s="350"/>
      <c r="SIG48" s="350"/>
      <c r="SIH48" s="350"/>
      <c r="SII48" s="350"/>
      <c r="SIJ48" s="350"/>
      <c r="SIK48" s="350"/>
      <c r="SIL48" s="350"/>
      <c r="SIM48" s="350"/>
      <c r="SIN48" s="350"/>
      <c r="SIO48" s="350"/>
      <c r="SIP48" s="350"/>
      <c r="SIQ48" s="350"/>
      <c r="SIR48" s="350"/>
      <c r="SIS48" s="350"/>
      <c r="SIT48" s="350"/>
      <c r="SIU48" s="350"/>
      <c r="SIV48" s="350"/>
      <c r="SIW48" s="350"/>
      <c r="SIX48" s="350"/>
      <c r="SIY48" s="350"/>
      <c r="SIZ48" s="350"/>
      <c r="SJA48" s="350"/>
      <c r="SJB48" s="350"/>
      <c r="SJC48" s="350"/>
      <c r="SJD48" s="350"/>
      <c r="SJE48" s="350"/>
      <c r="SJF48" s="350"/>
      <c r="SJG48" s="350"/>
      <c r="SJH48" s="350"/>
      <c r="SJI48" s="350"/>
      <c r="SJJ48" s="350"/>
      <c r="SJK48" s="350"/>
      <c r="SJL48" s="350"/>
      <c r="SJM48" s="350"/>
      <c r="SJN48" s="350"/>
      <c r="SJO48" s="350"/>
      <c r="SJP48" s="350"/>
      <c r="SJQ48" s="350"/>
      <c r="SJR48" s="350"/>
      <c r="SJS48" s="350"/>
      <c r="SJT48" s="350"/>
      <c r="SJU48" s="350"/>
      <c r="SJV48" s="350"/>
      <c r="SJW48" s="350"/>
      <c r="SJX48" s="350"/>
      <c r="SJY48" s="350"/>
      <c r="SJZ48" s="350"/>
      <c r="SKA48" s="350"/>
      <c r="SKB48" s="350"/>
      <c r="SKC48" s="350"/>
      <c r="SKD48" s="350"/>
      <c r="SKE48" s="350"/>
      <c r="SKF48" s="350"/>
      <c r="SKG48" s="350"/>
      <c r="SKH48" s="350"/>
      <c r="SKI48" s="350"/>
      <c r="SKJ48" s="350"/>
      <c r="SKK48" s="350"/>
      <c r="SKL48" s="350"/>
      <c r="SKM48" s="350"/>
      <c r="SKN48" s="350"/>
      <c r="SKO48" s="350"/>
      <c r="SKP48" s="350"/>
      <c r="SKQ48" s="350"/>
      <c r="SKR48" s="350"/>
      <c r="SKS48" s="350"/>
      <c r="SKT48" s="350"/>
      <c r="SKU48" s="350"/>
      <c r="SKV48" s="350"/>
      <c r="SKW48" s="350"/>
      <c r="SKX48" s="350"/>
      <c r="SKY48" s="350"/>
      <c r="SKZ48" s="350"/>
      <c r="SLA48" s="350"/>
      <c r="SLB48" s="350"/>
      <c r="SLC48" s="350"/>
      <c r="SLD48" s="350"/>
      <c r="SLE48" s="350"/>
      <c r="SLF48" s="350"/>
      <c r="SLG48" s="350"/>
      <c r="SLH48" s="350"/>
      <c r="SLI48" s="350"/>
      <c r="SLJ48" s="350"/>
      <c r="SLK48" s="350"/>
      <c r="SLL48" s="350"/>
      <c r="SLM48" s="350"/>
      <c r="SLN48" s="350"/>
      <c r="SLO48" s="350"/>
      <c r="SLP48" s="350"/>
      <c r="SLQ48" s="350"/>
      <c r="SLR48" s="350"/>
      <c r="SLS48" s="350"/>
      <c r="SLT48" s="350"/>
      <c r="SLU48" s="350"/>
      <c r="SLV48" s="350"/>
      <c r="SLW48" s="350"/>
      <c r="SLX48" s="350"/>
      <c r="SLY48" s="350"/>
      <c r="SLZ48" s="350"/>
      <c r="SMA48" s="350"/>
      <c r="SMB48" s="350"/>
      <c r="SMC48" s="350"/>
      <c r="SMD48" s="350"/>
      <c r="SME48" s="350"/>
      <c r="SMF48" s="350"/>
      <c r="SMG48" s="350"/>
      <c r="SMH48" s="350"/>
      <c r="SMI48" s="350"/>
      <c r="SMJ48" s="350"/>
      <c r="SMK48" s="350"/>
      <c r="SML48" s="350"/>
      <c r="SMM48" s="350"/>
      <c r="SMN48" s="350"/>
      <c r="SMO48" s="350"/>
      <c r="SMP48" s="350"/>
      <c r="SMQ48" s="350"/>
      <c r="SMR48" s="350"/>
      <c r="SMS48" s="350"/>
      <c r="SMT48" s="350"/>
      <c r="SMU48" s="350"/>
      <c r="SMV48" s="350"/>
      <c r="SMW48" s="350"/>
      <c r="SMX48" s="350"/>
      <c r="SMY48" s="350"/>
      <c r="SMZ48" s="350"/>
      <c r="SNA48" s="350"/>
      <c r="SNB48" s="350"/>
      <c r="SNC48" s="350"/>
      <c r="SND48" s="350"/>
      <c r="SNE48" s="350"/>
      <c r="SNF48" s="350"/>
      <c r="SNG48" s="350"/>
      <c r="SNH48" s="350"/>
      <c r="SNI48" s="350"/>
      <c r="SNJ48" s="350"/>
      <c r="SNK48" s="350"/>
      <c r="SNL48" s="350"/>
      <c r="SNM48" s="350"/>
      <c r="SNN48" s="350"/>
      <c r="SNO48" s="350"/>
      <c r="SNP48" s="350"/>
      <c r="SNQ48" s="350"/>
      <c r="SNR48" s="350"/>
      <c r="SNS48" s="350"/>
      <c r="SNT48" s="350"/>
      <c r="SNU48" s="350"/>
      <c r="SNV48" s="350"/>
      <c r="SNW48" s="350"/>
      <c r="SNX48" s="350"/>
      <c r="SNY48" s="350"/>
      <c r="SNZ48" s="350"/>
      <c r="SOA48" s="350"/>
      <c r="SOB48" s="350"/>
      <c r="SOC48" s="350"/>
      <c r="SOD48" s="350"/>
      <c r="SOE48" s="350"/>
      <c r="SOF48" s="350"/>
      <c r="SOG48" s="350"/>
      <c r="SOH48" s="350"/>
      <c r="SOI48" s="350"/>
      <c r="SOJ48" s="350"/>
      <c r="SOK48" s="350"/>
      <c r="SOL48" s="350"/>
      <c r="SOM48" s="350"/>
      <c r="SON48" s="350"/>
      <c r="SOO48" s="350"/>
      <c r="SOP48" s="350"/>
      <c r="SOQ48" s="350"/>
      <c r="SOR48" s="350"/>
      <c r="SOS48" s="350"/>
      <c r="SOT48" s="350"/>
      <c r="SOU48" s="350"/>
      <c r="SOV48" s="350"/>
      <c r="SOW48" s="350"/>
      <c r="SOX48" s="350"/>
      <c r="SOY48" s="350"/>
      <c r="SOZ48" s="350"/>
      <c r="SPA48" s="350"/>
      <c r="SPB48" s="350"/>
      <c r="SPC48" s="350"/>
      <c r="SPD48" s="350"/>
      <c r="SPE48" s="350"/>
      <c r="SPF48" s="350"/>
      <c r="SPG48" s="350"/>
      <c r="SPH48" s="350"/>
      <c r="SPI48" s="350"/>
      <c r="SPJ48" s="350"/>
      <c r="SPK48" s="350"/>
      <c r="SPL48" s="350"/>
      <c r="SPM48" s="350"/>
      <c r="SPN48" s="350"/>
      <c r="SPO48" s="350"/>
      <c r="SPP48" s="350"/>
      <c r="SPQ48" s="350"/>
      <c r="SPR48" s="350"/>
      <c r="SPS48" s="350"/>
      <c r="SPT48" s="350"/>
      <c r="SPU48" s="350"/>
      <c r="SPV48" s="350"/>
      <c r="SPW48" s="350"/>
      <c r="SPX48" s="350"/>
      <c r="SPY48" s="350"/>
      <c r="SPZ48" s="350"/>
      <c r="SQA48" s="350"/>
      <c r="SQB48" s="350"/>
      <c r="SQC48" s="350"/>
      <c r="SQD48" s="350"/>
      <c r="SQE48" s="350"/>
      <c r="SQF48" s="350"/>
      <c r="SQG48" s="350"/>
      <c r="SQH48" s="350"/>
      <c r="SQI48" s="350"/>
      <c r="SQJ48" s="350"/>
      <c r="SQK48" s="350"/>
      <c r="SQL48" s="350"/>
      <c r="SQM48" s="350"/>
      <c r="SQN48" s="350"/>
      <c r="SQO48" s="350"/>
      <c r="SQP48" s="350"/>
      <c r="SQQ48" s="350"/>
      <c r="SQR48" s="350"/>
      <c r="SQS48" s="350"/>
      <c r="SQT48" s="350"/>
      <c r="SQU48" s="350"/>
      <c r="SQV48" s="350"/>
      <c r="SQW48" s="350"/>
      <c r="SQX48" s="350"/>
      <c r="SQY48" s="350"/>
      <c r="SQZ48" s="350"/>
      <c r="SRA48" s="350"/>
      <c r="SRB48" s="350"/>
      <c r="SRC48" s="350"/>
      <c r="SRD48" s="350"/>
      <c r="SRE48" s="350"/>
      <c r="SRF48" s="350"/>
      <c r="SRG48" s="350"/>
      <c r="SRH48" s="350"/>
      <c r="SRI48" s="350"/>
      <c r="SRJ48" s="350"/>
      <c r="SRK48" s="350"/>
      <c r="SRL48" s="350"/>
      <c r="SRM48" s="350"/>
      <c r="SRN48" s="350"/>
      <c r="SRO48" s="350"/>
      <c r="SRP48" s="350"/>
      <c r="SRQ48" s="350"/>
      <c r="SRR48" s="350"/>
      <c r="SRS48" s="350"/>
      <c r="SRT48" s="350"/>
      <c r="SRU48" s="350"/>
      <c r="SRV48" s="350"/>
      <c r="SRW48" s="350"/>
      <c r="SRX48" s="350"/>
      <c r="SRY48" s="350"/>
      <c r="SRZ48" s="350"/>
      <c r="SSA48" s="350"/>
      <c r="SSB48" s="350"/>
      <c r="SSC48" s="350"/>
      <c r="SSD48" s="350"/>
      <c r="SSE48" s="350"/>
      <c r="SSF48" s="350"/>
      <c r="SSG48" s="350"/>
      <c r="SSH48" s="350"/>
      <c r="SSI48" s="350"/>
      <c r="SSJ48" s="350"/>
      <c r="SSK48" s="350"/>
      <c r="SSL48" s="350"/>
      <c r="SSM48" s="350"/>
      <c r="SSN48" s="350"/>
      <c r="SSO48" s="350"/>
      <c r="SSP48" s="350"/>
      <c r="SSQ48" s="350"/>
      <c r="SSR48" s="350"/>
      <c r="SSS48" s="350"/>
      <c r="SST48" s="350"/>
      <c r="SSU48" s="350"/>
      <c r="SSV48" s="350"/>
      <c r="SSW48" s="350"/>
      <c r="SSX48" s="350"/>
      <c r="SSY48" s="350"/>
      <c r="SSZ48" s="350"/>
      <c r="STA48" s="350"/>
      <c r="STB48" s="350"/>
      <c r="STC48" s="350"/>
      <c r="STD48" s="350"/>
      <c r="STE48" s="350"/>
      <c r="STF48" s="350"/>
      <c r="STG48" s="350"/>
      <c r="STH48" s="350"/>
      <c r="STI48" s="350"/>
      <c r="STJ48" s="350"/>
      <c r="STK48" s="350"/>
      <c r="STL48" s="350"/>
      <c r="STM48" s="350"/>
      <c r="STN48" s="350"/>
      <c r="STO48" s="350"/>
      <c r="STP48" s="350"/>
      <c r="STQ48" s="350"/>
      <c r="STR48" s="350"/>
      <c r="STS48" s="350"/>
      <c r="STT48" s="350"/>
      <c r="STU48" s="350"/>
      <c r="STV48" s="350"/>
      <c r="STW48" s="350"/>
      <c r="STX48" s="350"/>
      <c r="STY48" s="350"/>
      <c r="STZ48" s="350"/>
      <c r="SUA48" s="350"/>
      <c r="SUB48" s="350"/>
      <c r="SUC48" s="350"/>
      <c r="SUD48" s="350"/>
      <c r="SUE48" s="350"/>
      <c r="SUF48" s="350"/>
      <c r="SUG48" s="350"/>
      <c r="SUH48" s="350"/>
      <c r="SUI48" s="350"/>
      <c r="SUJ48" s="350"/>
      <c r="SUK48" s="350"/>
      <c r="SUL48" s="350"/>
      <c r="SUM48" s="350"/>
      <c r="SUN48" s="350"/>
      <c r="SUO48" s="350"/>
      <c r="SUP48" s="350"/>
      <c r="SUQ48" s="350"/>
      <c r="SUR48" s="350"/>
      <c r="SUS48" s="350"/>
      <c r="SUT48" s="350"/>
      <c r="SUU48" s="350"/>
      <c r="SUV48" s="350"/>
      <c r="SUW48" s="350"/>
      <c r="SUX48" s="350"/>
      <c r="SUY48" s="350"/>
      <c r="SUZ48" s="350"/>
      <c r="SVA48" s="350"/>
      <c r="SVB48" s="350"/>
      <c r="SVC48" s="350"/>
      <c r="SVD48" s="350"/>
      <c r="SVE48" s="350"/>
      <c r="SVF48" s="350"/>
      <c r="SVG48" s="350"/>
      <c r="SVH48" s="350"/>
      <c r="SVI48" s="350"/>
      <c r="SVJ48" s="350"/>
      <c r="SVK48" s="350"/>
      <c r="SVL48" s="350"/>
      <c r="SVM48" s="350"/>
      <c r="SVN48" s="350"/>
      <c r="SVO48" s="350"/>
      <c r="SVP48" s="350"/>
      <c r="SVQ48" s="350"/>
      <c r="SVR48" s="350"/>
      <c r="SVS48" s="350"/>
      <c r="SVT48" s="350"/>
      <c r="SVU48" s="350"/>
      <c r="SVV48" s="350"/>
      <c r="SVW48" s="350"/>
      <c r="SVX48" s="350"/>
      <c r="SVY48" s="350"/>
      <c r="SVZ48" s="350"/>
      <c r="SWA48" s="350"/>
      <c r="SWB48" s="350"/>
      <c r="SWC48" s="350"/>
      <c r="SWD48" s="350"/>
      <c r="SWE48" s="350"/>
      <c r="SWF48" s="350"/>
      <c r="SWG48" s="350"/>
      <c r="SWH48" s="350"/>
      <c r="SWI48" s="350"/>
      <c r="SWJ48" s="350"/>
      <c r="SWK48" s="350"/>
      <c r="SWL48" s="350"/>
      <c r="SWM48" s="350"/>
      <c r="SWN48" s="350"/>
      <c r="SWO48" s="350"/>
      <c r="SWP48" s="350"/>
      <c r="SWQ48" s="350"/>
      <c r="SWR48" s="350"/>
      <c r="SWS48" s="350"/>
      <c r="SWT48" s="350"/>
      <c r="SWU48" s="350"/>
      <c r="SWV48" s="350"/>
      <c r="SWW48" s="350"/>
      <c r="SWX48" s="350"/>
      <c r="SWY48" s="350"/>
      <c r="SWZ48" s="350"/>
      <c r="SXA48" s="350"/>
      <c r="SXB48" s="350"/>
      <c r="SXC48" s="350"/>
      <c r="SXD48" s="350"/>
      <c r="SXE48" s="350"/>
      <c r="SXF48" s="350"/>
      <c r="SXG48" s="350"/>
      <c r="SXH48" s="350"/>
      <c r="SXI48" s="350"/>
      <c r="SXJ48" s="350"/>
      <c r="SXK48" s="350"/>
      <c r="SXL48" s="350"/>
      <c r="SXM48" s="350"/>
      <c r="SXN48" s="350"/>
      <c r="SXO48" s="350"/>
      <c r="SXP48" s="350"/>
      <c r="SXQ48" s="350"/>
      <c r="SXR48" s="350"/>
      <c r="SXS48" s="350"/>
      <c r="SXT48" s="350"/>
      <c r="SXU48" s="350"/>
      <c r="SXV48" s="350"/>
      <c r="SXW48" s="350"/>
      <c r="SXX48" s="350"/>
      <c r="SXY48" s="350"/>
      <c r="SXZ48" s="350"/>
      <c r="SYA48" s="350"/>
      <c r="SYB48" s="350"/>
      <c r="SYC48" s="350"/>
      <c r="SYD48" s="350"/>
      <c r="SYE48" s="350"/>
      <c r="SYF48" s="350"/>
      <c r="SYG48" s="350"/>
      <c r="SYH48" s="350"/>
      <c r="SYI48" s="350"/>
      <c r="SYJ48" s="350"/>
      <c r="SYK48" s="350"/>
      <c r="SYL48" s="350"/>
      <c r="SYM48" s="350"/>
      <c r="SYN48" s="350"/>
      <c r="SYO48" s="350"/>
      <c r="SYP48" s="350"/>
      <c r="SYQ48" s="350"/>
      <c r="SYR48" s="350"/>
      <c r="SYS48" s="350"/>
      <c r="SYT48" s="350"/>
      <c r="SYU48" s="350"/>
      <c r="SYV48" s="350"/>
      <c r="SYW48" s="350"/>
      <c r="SYX48" s="350"/>
      <c r="SYY48" s="350"/>
      <c r="SYZ48" s="350"/>
      <c r="SZA48" s="350"/>
      <c r="SZB48" s="350"/>
      <c r="SZC48" s="350"/>
      <c r="SZD48" s="350"/>
      <c r="SZE48" s="350"/>
      <c r="SZF48" s="350"/>
      <c r="SZG48" s="350"/>
      <c r="SZH48" s="350"/>
      <c r="SZI48" s="350"/>
      <c r="SZJ48" s="350"/>
      <c r="SZK48" s="350"/>
      <c r="SZL48" s="350"/>
      <c r="SZM48" s="350"/>
      <c r="SZN48" s="350"/>
      <c r="SZO48" s="350"/>
      <c r="SZP48" s="350"/>
      <c r="SZQ48" s="350"/>
      <c r="SZR48" s="350"/>
      <c r="SZS48" s="350"/>
      <c r="SZT48" s="350"/>
      <c r="SZU48" s="350"/>
      <c r="SZV48" s="350"/>
      <c r="SZW48" s="350"/>
      <c r="SZX48" s="350"/>
      <c r="SZY48" s="350"/>
      <c r="SZZ48" s="350"/>
      <c r="TAA48" s="350"/>
      <c r="TAB48" s="350"/>
      <c r="TAC48" s="350"/>
      <c r="TAD48" s="350"/>
      <c r="TAE48" s="350"/>
      <c r="TAF48" s="350"/>
      <c r="TAG48" s="350"/>
      <c r="TAH48" s="350"/>
      <c r="TAI48" s="350"/>
      <c r="TAJ48" s="350"/>
      <c r="TAK48" s="350"/>
      <c r="TAL48" s="350"/>
      <c r="TAM48" s="350"/>
      <c r="TAN48" s="350"/>
      <c r="TAO48" s="350"/>
      <c r="TAP48" s="350"/>
      <c r="TAQ48" s="350"/>
      <c r="TAR48" s="350"/>
      <c r="TAS48" s="350"/>
      <c r="TAT48" s="350"/>
      <c r="TAU48" s="350"/>
      <c r="TAV48" s="350"/>
      <c r="TAW48" s="350"/>
      <c r="TAX48" s="350"/>
      <c r="TAY48" s="350"/>
      <c r="TAZ48" s="350"/>
      <c r="TBA48" s="350"/>
      <c r="TBB48" s="350"/>
      <c r="TBC48" s="350"/>
      <c r="TBD48" s="350"/>
      <c r="TBE48" s="350"/>
      <c r="TBF48" s="350"/>
      <c r="TBG48" s="350"/>
      <c r="TBH48" s="350"/>
      <c r="TBI48" s="350"/>
      <c r="TBJ48" s="350"/>
      <c r="TBK48" s="350"/>
      <c r="TBL48" s="350"/>
      <c r="TBM48" s="350"/>
      <c r="TBN48" s="350"/>
      <c r="TBO48" s="350"/>
      <c r="TBP48" s="350"/>
      <c r="TBQ48" s="350"/>
      <c r="TBR48" s="350"/>
      <c r="TBS48" s="350"/>
      <c r="TBT48" s="350"/>
      <c r="TBU48" s="350"/>
      <c r="TBV48" s="350"/>
      <c r="TBW48" s="350"/>
      <c r="TBX48" s="350"/>
      <c r="TBY48" s="350"/>
      <c r="TBZ48" s="350"/>
      <c r="TCA48" s="350"/>
      <c r="TCB48" s="350"/>
      <c r="TCC48" s="350"/>
      <c r="TCD48" s="350"/>
      <c r="TCE48" s="350"/>
      <c r="TCF48" s="350"/>
      <c r="TCG48" s="350"/>
      <c r="TCH48" s="350"/>
      <c r="TCI48" s="350"/>
      <c r="TCJ48" s="350"/>
      <c r="TCK48" s="350"/>
      <c r="TCL48" s="350"/>
      <c r="TCM48" s="350"/>
      <c r="TCN48" s="350"/>
      <c r="TCO48" s="350"/>
      <c r="TCP48" s="350"/>
      <c r="TCQ48" s="350"/>
      <c r="TCR48" s="350"/>
      <c r="TCS48" s="350"/>
      <c r="TCT48" s="350"/>
      <c r="TCU48" s="350"/>
      <c r="TCV48" s="350"/>
      <c r="TCW48" s="350"/>
      <c r="TCX48" s="350"/>
      <c r="TCY48" s="350"/>
      <c r="TCZ48" s="350"/>
      <c r="TDA48" s="350"/>
      <c r="TDB48" s="350"/>
      <c r="TDC48" s="350"/>
      <c r="TDD48" s="350"/>
      <c r="TDE48" s="350"/>
      <c r="TDF48" s="350"/>
      <c r="TDG48" s="350"/>
      <c r="TDH48" s="350"/>
      <c r="TDI48" s="350"/>
      <c r="TDJ48" s="350"/>
      <c r="TDK48" s="350"/>
      <c r="TDL48" s="350"/>
      <c r="TDM48" s="350"/>
      <c r="TDN48" s="350"/>
      <c r="TDO48" s="350"/>
      <c r="TDP48" s="350"/>
      <c r="TDQ48" s="350"/>
      <c r="TDR48" s="350"/>
      <c r="TDS48" s="350"/>
      <c r="TDT48" s="350"/>
      <c r="TDU48" s="350"/>
      <c r="TDV48" s="350"/>
      <c r="TDW48" s="350"/>
      <c r="TDX48" s="350"/>
      <c r="TDY48" s="350"/>
      <c r="TDZ48" s="350"/>
      <c r="TEA48" s="350"/>
      <c r="TEB48" s="350"/>
      <c r="TEC48" s="350"/>
      <c r="TED48" s="350"/>
      <c r="TEE48" s="350"/>
      <c r="TEF48" s="350"/>
      <c r="TEG48" s="350"/>
      <c r="TEH48" s="350"/>
      <c r="TEI48" s="350"/>
      <c r="TEJ48" s="350"/>
      <c r="TEK48" s="350"/>
      <c r="TEL48" s="350"/>
      <c r="TEM48" s="350"/>
      <c r="TEN48" s="350"/>
      <c r="TEO48" s="350"/>
      <c r="TEP48" s="350"/>
      <c r="TEQ48" s="350"/>
      <c r="TER48" s="350"/>
      <c r="TES48" s="350"/>
      <c r="TET48" s="350"/>
      <c r="TEU48" s="350"/>
      <c r="TEV48" s="350"/>
      <c r="TEW48" s="350"/>
      <c r="TEX48" s="350"/>
      <c r="TEY48" s="350"/>
      <c r="TEZ48" s="350"/>
      <c r="TFA48" s="350"/>
      <c r="TFB48" s="350"/>
      <c r="TFC48" s="350"/>
      <c r="TFD48" s="350"/>
      <c r="TFE48" s="350"/>
      <c r="TFF48" s="350"/>
      <c r="TFG48" s="350"/>
      <c r="TFH48" s="350"/>
      <c r="TFI48" s="350"/>
      <c r="TFJ48" s="350"/>
      <c r="TFK48" s="350"/>
      <c r="TFL48" s="350"/>
      <c r="TFM48" s="350"/>
      <c r="TFN48" s="350"/>
      <c r="TFO48" s="350"/>
      <c r="TFP48" s="350"/>
      <c r="TFQ48" s="350"/>
      <c r="TFR48" s="350"/>
      <c r="TFS48" s="350"/>
      <c r="TFT48" s="350"/>
      <c r="TFU48" s="350"/>
      <c r="TFV48" s="350"/>
      <c r="TFW48" s="350"/>
      <c r="TFX48" s="350"/>
      <c r="TFY48" s="350"/>
      <c r="TFZ48" s="350"/>
      <c r="TGA48" s="350"/>
      <c r="TGB48" s="350"/>
      <c r="TGC48" s="350"/>
      <c r="TGD48" s="350"/>
      <c r="TGE48" s="350"/>
      <c r="TGF48" s="350"/>
      <c r="TGG48" s="350"/>
      <c r="TGH48" s="350"/>
      <c r="TGI48" s="350"/>
      <c r="TGJ48" s="350"/>
      <c r="TGK48" s="350"/>
      <c r="TGL48" s="350"/>
      <c r="TGM48" s="350"/>
      <c r="TGN48" s="350"/>
      <c r="TGO48" s="350"/>
      <c r="TGP48" s="350"/>
      <c r="TGQ48" s="350"/>
      <c r="TGR48" s="350"/>
      <c r="TGS48" s="350"/>
      <c r="TGT48" s="350"/>
      <c r="TGU48" s="350"/>
      <c r="TGV48" s="350"/>
      <c r="TGW48" s="350"/>
      <c r="TGX48" s="350"/>
      <c r="TGY48" s="350"/>
      <c r="TGZ48" s="350"/>
      <c r="THA48" s="350"/>
      <c r="THB48" s="350"/>
      <c r="THC48" s="350"/>
      <c r="THD48" s="350"/>
      <c r="THE48" s="350"/>
      <c r="THF48" s="350"/>
      <c r="THG48" s="350"/>
      <c r="THH48" s="350"/>
      <c r="THI48" s="350"/>
      <c r="THJ48" s="350"/>
      <c r="THK48" s="350"/>
      <c r="THL48" s="350"/>
      <c r="THM48" s="350"/>
      <c r="THN48" s="350"/>
      <c r="THO48" s="350"/>
      <c r="THP48" s="350"/>
      <c r="THQ48" s="350"/>
      <c r="THR48" s="350"/>
      <c r="THS48" s="350"/>
      <c r="THT48" s="350"/>
      <c r="THU48" s="350"/>
      <c r="THV48" s="350"/>
      <c r="THW48" s="350"/>
      <c r="THX48" s="350"/>
      <c r="THY48" s="350"/>
      <c r="THZ48" s="350"/>
      <c r="TIA48" s="350"/>
      <c r="TIB48" s="350"/>
      <c r="TIC48" s="350"/>
      <c r="TID48" s="350"/>
      <c r="TIE48" s="350"/>
      <c r="TIF48" s="350"/>
      <c r="TIG48" s="350"/>
      <c r="TIH48" s="350"/>
      <c r="TII48" s="350"/>
      <c r="TIJ48" s="350"/>
      <c r="TIK48" s="350"/>
      <c r="TIL48" s="350"/>
      <c r="TIM48" s="350"/>
      <c r="TIN48" s="350"/>
      <c r="TIO48" s="350"/>
      <c r="TIP48" s="350"/>
      <c r="TIQ48" s="350"/>
      <c r="TIR48" s="350"/>
      <c r="TIS48" s="350"/>
      <c r="TIT48" s="350"/>
      <c r="TIU48" s="350"/>
      <c r="TIV48" s="350"/>
      <c r="TIW48" s="350"/>
      <c r="TIX48" s="350"/>
      <c r="TIY48" s="350"/>
      <c r="TIZ48" s="350"/>
      <c r="TJA48" s="350"/>
      <c r="TJB48" s="350"/>
      <c r="TJC48" s="350"/>
      <c r="TJD48" s="350"/>
      <c r="TJE48" s="350"/>
      <c r="TJF48" s="350"/>
      <c r="TJG48" s="350"/>
      <c r="TJH48" s="350"/>
      <c r="TJI48" s="350"/>
      <c r="TJJ48" s="350"/>
      <c r="TJK48" s="350"/>
      <c r="TJL48" s="350"/>
      <c r="TJM48" s="350"/>
      <c r="TJN48" s="350"/>
      <c r="TJO48" s="350"/>
      <c r="TJP48" s="350"/>
      <c r="TJQ48" s="350"/>
      <c r="TJR48" s="350"/>
      <c r="TJS48" s="350"/>
      <c r="TJT48" s="350"/>
      <c r="TJU48" s="350"/>
      <c r="TJV48" s="350"/>
      <c r="TJW48" s="350"/>
      <c r="TJX48" s="350"/>
      <c r="TJY48" s="350"/>
      <c r="TJZ48" s="350"/>
      <c r="TKA48" s="350"/>
      <c r="TKB48" s="350"/>
      <c r="TKC48" s="350"/>
      <c r="TKD48" s="350"/>
      <c r="TKE48" s="350"/>
      <c r="TKF48" s="350"/>
      <c r="TKG48" s="350"/>
      <c r="TKH48" s="350"/>
      <c r="TKI48" s="350"/>
      <c r="TKJ48" s="350"/>
      <c r="TKK48" s="350"/>
      <c r="TKL48" s="350"/>
      <c r="TKM48" s="350"/>
      <c r="TKN48" s="350"/>
      <c r="TKO48" s="350"/>
      <c r="TKP48" s="350"/>
      <c r="TKQ48" s="350"/>
      <c r="TKR48" s="350"/>
      <c r="TKS48" s="350"/>
      <c r="TKT48" s="350"/>
      <c r="TKU48" s="350"/>
      <c r="TKV48" s="350"/>
      <c r="TKW48" s="350"/>
      <c r="TKX48" s="350"/>
      <c r="TKY48" s="350"/>
      <c r="TKZ48" s="350"/>
      <c r="TLA48" s="350"/>
      <c r="TLB48" s="350"/>
      <c r="TLC48" s="350"/>
      <c r="TLD48" s="350"/>
      <c r="TLE48" s="350"/>
      <c r="TLF48" s="350"/>
      <c r="TLG48" s="350"/>
      <c r="TLH48" s="350"/>
      <c r="TLI48" s="350"/>
      <c r="TLJ48" s="350"/>
      <c r="TLK48" s="350"/>
      <c r="TLL48" s="350"/>
      <c r="TLM48" s="350"/>
      <c r="TLN48" s="350"/>
      <c r="TLO48" s="350"/>
      <c r="TLP48" s="350"/>
      <c r="TLQ48" s="350"/>
      <c r="TLR48" s="350"/>
      <c r="TLS48" s="350"/>
      <c r="TLT48" s="350"/>
      <c r="TLU48" s="350"/>
      <c r="TLV48" s="350"/>
      <c r="TLW48" s="350"/>
      <c r="TLX48" s="350"/>
      <c r="TLY48" s="350"/>
      <c r="TLZ48" s="350"/>
      <c r="TMA48" s="350"/>
      <c r="TMB48" s="350"/>
      <c r="TMC48" s="350"/>
      <c r="TMD48" s="350"/>
      <c r="TME48" s="350"/>
      <c r="TMF48" s="350"/>
      <c r="TMG48" s="350"/>
      <c r="TMH48" s="350"/>
      <c r="TMI48" s="350"/>
      <c r="TMJ48" s="350"/>
      <c r="TMK48" s="350"/>
      <c r="TML48" s="350"/>
      <c r="TMM48" s="350"/>
      <c r="TMN48" s="350"/>
      <c r="TMO48" s="350"/>
      <c r="TMP48" s="350"/>
      <c r="TMQ48" s="350"/>
      <c r="TMR48" s="350"/>
      <c r="TMS48" s="350"/>
      <c r="TMT48" s="350"/>
      <c r="TMU48" s="350"/>
      <c r="TMV48" s="350"/>
      <c r="TMW48" s="350"/>
      <c r="TMX48" s="350"/>
      <c r="TMY48" s="350"/>
      <c r="TMZ48" s="350"/>
      <c r="TNA48" s="350"/>
      <c r="TNB48" s="350"/>
      <c r="TNC48" s="350"/>
      <c r="TND48" s="350"/>
      <c r="TNE48" s="350"/>
      <c r="TNF48" s="350"/>
      <c r="TNG48" s="350"/>
      <c r="TNH48" s="350"/>
      <c r="TNI48" s="350"/>
      <c r="TNJ48" s="350"/>
      <c r="TNK48" s="350"/>
      <c r="TNL48" s="350"/>
      <c r="TNM48" s="350"/>
      <c r="TNN48" s="350"/>
      <c r="TNO48" s="350"/>
      <c r="TNP48" s="350"/>
      <c r="TNQ48" s="350"/>
      <c r="TNR48" s="350"/>
      <c r="TNS48" s="350"/>
      <c r="TNT48" s="350"/>
      <c r="TNU48" s="350"/>
      <c r="TNV48" s="350"/>
      <c r="TNW48" s="350"/>
      <c r="TNX48" s="350"/>
      <c r="TNY48" s="350"/>
      <c r="TNZ48" s="350"/>
      <c r="TOA48" s="350"/>
      <c r="TOB48" s="350"/>
      <c r="TOC48" s="350"/>
      <c r="TOD48" s="350"/>
      <c r="TOE48" s="350"/>
      <c r="TOF48" s="350"/>
      <c r="TOG48" s="350"/>
      <c r="TOH48" s="350"/>
      <c r="TOI48" s="350"/>
      <c r="TOJ48" s="350"/>
      <c r="TOK48" s="350"/>
      <c r="TOL48" s="350"/>
      <c r="TOM48" s="350"/>
      <c r="TON48" s="350"/>
      <c r="TOO48" s="350"/>
      <c r="TOP48" s="350"/>
      <c r="TOQ48" s="350"/>
      <c r="TOR48" s="350"/>
      <c r="TOS48" s="350"/>
      <c r="TOT48" s="350"/>
      <c r="TOU48" s="350"/>
      <c r="TOV48" s="350"/>
      <c r="TOW48" s="350"/>
      <c r="TOX48" s="350"/>
      <c r="TOY48" s="350"/>
      <c r="TOZ48" s="350"/>
      <c r="TPA48" s="350"/>
      <c r="TPB48" s="350"/>
      <c r="TPC48" s="350"/>
      <c r="TPD48" s="350"/>
      <c r="TPE48" s="350"/>
      <c r="TPF48" s="350"/>
      <c r="TPG48" s="350"/>
      <c r="TPH48" s="350"/>
      <c r="TPI48" s="350"/>
      <c r="TPJ48" s="350"/>
      <c r="TPK48" s="350"/>
      <c r="TPL48" s="350"/>
      <c r="TPM48" s="350"/>
      <c r="TPN48" s="350"/>
      <c r="TPO48" s="350"/>
      <c r="TPP48" s="350"/>
      <c r="TPQ48" s="350"/>
      <c r="TPR48" s="350"/>
      <c r="TPS48" s="350"/>
      <c r="TPT48" s="350"/>
      <c r="TPU48" s="350"/>
      <c r="TPV48" s="350"/>
      <c r="TPW48" s="350"/>
      <c r="TPX48" s="350"/>
      <c r="TPY48" s="350"/>
      <c r="TPZ48" s="350"/>
      <c r="TQA48" s="350"/>
      <c r="TQB48" s="350"/>
      <c r="TQC48" s="350"/>
      <c r="TQD48" s="350"/>
      <c r="TQE48" s="350"/>
      <c r="TQF48" s="350"/>
      <c r="TQG48" s="350"/>
      <c r="TQH48" s="350"/>
      <c r="TQI48" s="350"/>
      <c r="TQJ48" s="350"/>
      <c r="TQK48" s="350"/>
      <c r="TQL48" s="350"/>
      <c r="TQM48" s="350"/>
      <c r="TQN48" s="350"/>
      <c r="TQO48" s="350"/>
      <c r="TQP48" s="350"/>
      <c r="TQQ48" s="350"/>
      <c r="TQR48" s="350"/>
      <c r="TQS48" s="350"/>
      <c r="TQT48" s="350"/>
      <c r="TQU48" s="350"/>
      <c r="TQV48" s="350"/>
      <c r="TQW48" s="350"/>
      <c r="TQX48" s="350"/>
      <c r="TQY48" s="350"/>
      <c r="TQZ48" s="350"/>
      <c r="TRA48" s="350"/>
      <c r="TRB48" s="350"/>
      <c r="TRC48" s="350"/>
      <c r="TRD48" s="350"/>
      <c r="TRE48" s="350"/>
      <c r="TRF48" s="350"/>
      <c r="TRG48" s="350"/>
      <c r="TRH48" s="350"/>
      <c r="TRI48" s="350"/>
      <c r="TRJ48" s="350"/>
      <c r="TRK48" s="350"/>
      <c r="TRL48" s="350"/>
      <c r="TRM48" s="350"/>
      <c r="TRN48" s="350"/>
      <c r="TRO48" s="350"/>
      <c r="TRP48" s="350"/>
      <c r="TRQ48" s="350"/>
      <c r="TRR48" s="350"/>
      <c r="TRS48" s="350"/>
      <c r="TRT48" s="350"/>
      <c r="TRU48" s="350"/>
      <c r="TRV48" s="350"/>
      <c r="TRW48" s="350"/>
      <c r="TRX48" s="350"/>
      <c r="TRY48" s="350"/>
      <c r="TRZ48" s="350"/>
      <c r="TSA48" s="350"/>
      <c r="TSB48" s="350"/>
      <c r="TSC48" s="350"/>
      <c r="TSD48" s="350"/>
      <c r="TSE48" s="350"/>
      <c r="TSF48" s="350"/>
      <c r="TSG48" s="350"/>
      <c r="TSH48" s="350"/>
      <c r="TSI48" s="350"/>
      <c r="TSJ48" s="350"/>
      <c r="TSK48" s="350"/>
      <c r="TSL48" s="350"/>
      <c r="TSM48" s="350"/>
      <c r="TSN48" s="350"/>
      <c r="TSO48" s="350"/>
      <c r="TSP48" s="350"/>
      <c r="TSQ48" s="350"/>
      <c r="TSR48" s="350"/>
      <c r="TSS48" s="350"/>
      <c r="TST48" s="350"/>
      <c r="TSU48" s="350"/>
      <c r="TSV48" s="350"/>
      <c r="TSW48" s="350"/>
      <c r="TSX48" s="350"/>
      <c r="TSY48" s="350"/>
      <c r="TSZ48" s="350"/>
      <c r="TTA48" s="350"/>
      <c r="TTB48" s="350"/>
      <c r="TTC48" s="350"/>
      <c r="TTD48" s="350"/>
      <c r="TTE48" s="350"/>
      <c r="TTF48" s="350"/>
      <c r="TTG48" s="350"/>
      <c r="TTH48" s="350"/>
      <c r="TTI48" s="350"/>
      <c r="TTJ48" s="350"/>
      <c r="TTK48" s="350"/>
      <c r="TTL48" s="350"/>
      <c r="TTM48" s="350"/>
      <c r="TTN48" s="350"/>
      <c r="TTO48" s="350"/>
      <c r="TTP48" s="350"/>
      <c r="TTQ48" s="350"/>
      <c r="TTR48" s="350"/>
      <c r="TTS48" s="350"/>
      <c r="TTT48" s="350"/>
      <c r="TTU48" s="350"/>
      <c r="TTV48" s="350"/>
      <c r="TTW48" s="350"/>
      <c r="TTX48" s="350"/>
      <c r="TTY48" s="350"/>
      <c r="TTZ48" s="350"/>
      <c r="TUA48" s="350"/>
      <c r="TUB48" s="350"/>
      <c r="TUC48" s="350"/>
      <c r="TUD48" s="350"/>
      <c r="TUE48" s="350"/>
      <c r="TUF48" s="350"/>
      <c r="TUG48" s="350"/>
      <c r="TUH48" s="350"/>
      <c r="TUI48" s="350"/>
      <c r="TUJ48" s="350"/>
      <c r="TUK48" s="350"/>
      <c r="TUL48" s="350"/>
      <c r="TUM48" s="350"/>
      <c r="TUN48" s="350"/>
      <c r="TUO48" s="350"/>
      <c r="TUP48" s="350"/>
      <c r="TUQ48" s="350"/>
      <c r="TUR48" s="350"/>
      <c r="TUS48" s="350"/>
      <c r="TUT48" s="350"/>
      <c r="TUU48" s="350"/>
      <c r="TUV48" s="350"/>
      <c r="TUW48" s="350"/>
      <c r="TUX48" s="350"/>
      <c r="TUY48" s="350"/>
      <c r="TUZ48" s="350"/>
      <c r="TVA48" s="350"/>
      <c r="TVB48" s="350"/>
      <c r="TVC48" s="350"/>
      <c r="TVD48" s="350"/>
      <c r="TVE48" s="350"/>
      <c r="TVF48" s="350"/>
      <c r="TVG48" s="350"/>
      <c r="TVH48" s="350"/>
      <c r="TVI48" s="350"/>
      <c r="TVJ48" s="350"/>
      <c r="TVK48" s="350"/>
      <c r="TVL48" s="350"/>
      <c r="TVM48" s="350"/>
      <c r="TVN48" s="350"/>
      <c r="TVO48" s="350"/>
      <c r="TVP48" s="350"/>
      <c r="TVQ48" s="350"/>
      <c r="TVR48" s="350"/>
      <c r="TVS48" s="350"/>
      <c r="TVT48" s="350"/>
      <c r="TVU48" s="350"/>
      <c r="TVV48" s="350"/>
      <c r="TVW48" s="350"/>
      <c r="TVX48" s="350"/>
      <c r="TVY48" s="350"/>
      <c r="TVZ48" s="350"/>
      <c r="TWA48" s="350"/>
      <c r="TWB48" s="350"/>
      <c r="TWC48" s="350"/>
      <c r="TWD48" s="350"/>
      <c r="TWE48" s="350"/>
      <c r="TWF48" s="350"/>
      <c r="TWG48" s="350"/>
      <c r="TWH48" s="350"/>
      <c r="TWI48" s="350"/>
      <c r="TWJ48" s="350"/>
      <c r="TWK48" s="350"/>
      <c r="TWL48" s="350"/>
      <c r="TWM48" s="350"/>
      <c r="TWN48" s="350"/>
      <c r="TWO48" s="350"/>
      <c r="TWP48" s="350"/>
      <c r="TWQ48" s="350"/>
      <c r="TWR48" s="350"/>
      <c r="TWS48" s="350"/>
      <c r="TWT48" s="350"/>
      <c r="TWU48" s="350"/>
      <c r="TWV48" s="350"/>
      <c r="TWW48" s="350"/>
      <c r="TWX48" s="350"/>
      <c r="TWY48" s="350"/>
      <c r="TWZ48" s="350"/>
      <c r="TXA48" s="350"/>
      <c r="TXB48" s="350"/>
      <c r="TXC48" s="350"/>
      <c r="TXD48" s="350"/>
      <c r="TXE48" s="350"/>
      <c r="TXF48" s="350"/>
      <c r="TXG48" s="350"/>
      <c r="TXH48" s="350"/>
      <c r="TXI48" s="350"/>
      <c r="TXJ48" s="350"/>
      <c r="TXK48" s="350"/>
      <c r="TXL48" s="350"/>
      <c r="TXM48" s="350"/>
      <c r="TXN48" s="350"/>
      <c r="TXO48" s="350"/>
      <c r="TXP48" s="350"/>
      <c r="TXQ48" s="350"/>
      <c r="TXR48" s="350"/>
      <c r="TXS48" s="350"/>
      <c r="TXT48" s="350"/>
      <c r="TXU48" s="350"/>
      <c r="TXV48" s="350"/>
      <c r="TXW48" s="350"/>
      <c r="TXX48" s="350"/>
      <c r="TXY48" s="350"/>
      <c r="TXZ48" s="350"/>
      <c r="TYA48" s="350"/>
      <c r="TYB48" s="350"/>
      <c r="TYC48" s="350"/>
      <c r="TYD48" s="350"/>
      <c r="TYE48" s="350"/>
      <c r="TYF48" s="350"/>
      <c r="TYG48" s="350"/>
      <c r="TYH48" s="350"/>
      <c r="TYI48" s="350"/>
      <c r="TYJ48" s="350"/>
      <c r="TYK48" s="350"/>
      <c r="TYL48" s="350"/>
      <c r="TYM48" s="350"/>
      <c r="TYN48" s="350"/>
      <c r="TYO48" s="350"/>
      <c r="TYP48" s="350"/>
      <c r="TYQ48" s="350"/>
      <c r="TYR48" s="350"/>
      <c r="TYS48" s="350"/>
      <c r="TYT48" s="350"/>
      <c r="TYU48" s="350"/>
      <c r="TYV48" s="350"/>
      <c r="TYW48" s="350"/>
      <c r="TYX48" s="350"/>
      <c r="TYY48" s="350"/>
      <c r="TYZ48" s="350"/>
      <c r="TZA48" s="350"/>
      <c r="TZB48" s="350"/>
      <c r="TZC48" s="350"/>
      <c r="TZD48" s="350"/>
      <c r="TZE48" s="350"/>
      <c r="TZF48" s="350"/>
      <c r="TZG48" s="350"/>
      <c r="TZH48" s="350"/>
      <c r="TZI48" s="350"/>
      <c r="TZJ48" s="350"/>
      <c r="TZK48" s="350"/>
      <c r="TZL48" s="350"/>
      <c r="TZM48" s="350"/>
      <c r="TZN48" s="350"/>
      <c r="TZO48" s="350"/>
      <c r="TZP48" s="350"/>
      <c r="TZQ48" s="350"/>
      <c r="TZR48" s="350"/>
      <c r="TZS48" s="350"/>
      <c r="TZT48" s="350"/>
      <c r="TZU48" s="350"/>
      <c r="TZV48" s="350"/>
      <c r="TZW48" s="350"/>
      <c r="TZX48" s="350"/>
      <c r="TZY48" s="350"/>
      <c r="TZZ48" s="350"/>
      <c r="UAA48" s="350"/>
      <c r="UAB48" s="350"/>
      <c r="UAC48" s="350"/>
      <c r="UAD48" s="350"/>
      <c r="UAE48" s="350"/>
      <c r="UAF48" s="350"/>
      <c r="UAG48" s="350"/>
      <c r="UAH48" s="350"/>
      <c r="UAI48" s="350"/>
      <c r="UAJ48" s="350"/>
      <c r="UAK48" s="350"/>
      <c r="UAL48" s="350"/>
      <c r="UAM48" s="350"/>
      <c r="UAN48" s="350"/>
      <c r="UAO48" s="350"/>
      <c r="UAP48" s="350"/>
      <c r="UAQ48" s="350"/>
      <c r="UAR48" s="350"/>
      <c r="UAS48" s="350"/>
      <c r="UAT48" s="350"/>
      <c r="UAU48" s="350"/>
      <c r="UAV48" s="350"/>
      <c r="UAW48" s="350"/>
      <c r="UAX48" s="350"/>
      <c r="UAY48" s="350"/>
      <c r="UAZ48" s="350"/>
      <c r="UBA48" s="350"/>
      <c r="UBB48" s="350"/>
      <c r="UBC48" s="350"/>
      <c r="UBD48" s="350"/>
      <c r="UBE48" s="350"/>
      <c r="UBF48" s="350"/>
      <c r="UBG48" s="350"/>
      <c r="UBH48" s="350"/>
      <c r="UBI48" s="350"/>
      <c r="UBJ48" s="350"/>
      <c r="UBK48" s="350"/>
      <c r="UBL48" s="350"/>
      <c r="UBM48" s="350"/>
      <c r="UBN48" s="350"/>
      <c r="UBO48" s="350"/>
      <c r="UBP48" s="350"/>
      <c r="UBQ48" s="350"/>
      <c r="UBR48" s="350"/>
      <c r="UBS48" s="350"/>
      <c r="UBT48" s="350"/>
      <c r="UBU48" s="350"/>
      <c r="UBV48" s="350"/>
      <c r="UBW48" s="350"/>
      <c r="UBX48" s="350"/>
      <c r="UBY48" s="350"/>
      <c r="UBZ48" s="350"/>
      <c r="UCA48" s="350"/>
      <c r="UCB48" s="350"/>
      <c r="UCC48" s="350"/>
      <c r="UCD48" s="350"/>
      <c r="UCE48" s="350"/>
      <c r="UCF48" s="350"/>
      <c r="UCG48" s="350"/>
      <c r="UCH48" s="350"/>
      <c r="UCI48" s="350"/>
      <c r="UCJ48" s="350"/>
      <c r="UCK48" s="350"/>
      <c r="UCL48" s="350"/>
      <c r="UCM48" s="350"/>
      <c r="UCN48" s="350"/>
      <c r="UCO48" s="350"/>
      <c r="UCP48" s="350"/>
      <c r="UCQ48" s="350"/>
      <c r="UCR48" s="350"/>
      <c r="UCS48" s="350"/>
      <c r="UCT48" s="350"/>
      <c r="UCU48" s="350"/>
      <c r="UCV48" s="350"/>
      <c r="UCW48" s="350"/>
      <c r="UCX48" s="350"/>
      <c r="UCY48" s="350"/>
      <c r="UCZ48" s="350"/>
      <c r="UDA48" s="350"/>
      <c r="UDB48" s="350"/>
      <c r="UDC48" s="350"/>
      <c r="UDD48" s="350"/>
      <c r="UDE48" s="350"/>
      <c r="UDF48" s="350"/>
      <c r="UDG48" s="350"/>
      <c r="UDH48" s="350"/>
      <c r="UDI48" s="350"/>
      <c r="UDJ48" s="350"/>
      <c r="UDK48" s="350"/>
      <c r="UDL48" s="350"/>
      <c r="UDM48" s="350"/>
      <c r="UDN48" s="350"/>
      <c r="UDO48" s="350"/>
      <c r="UDP48" s="350"/>
      <c r="UDQ48" s="350"/>
      <c r="UDR48" s="350"/>
      <c r="UDS48" s="350"/>
      <c r="UDT48" s="350"/>
      <c r="UDU48" s="350"/>
      <c r="UDV48" s="350"/>
      <c r="UDW48" s="350"/>
      <c r="UDX48" s="350"/>
      <c r="UDY48" s="350"/>
      <c r="UDZ48" s="350"/>
      <c r="UEA48" s="350"/>
      <c r="UEB48" s="350"/>
      <c r="UEC48" s="350"/>
      <c r="UED48" s="350"/>
      <c r="UEE48" s="350"/>
      <c r="UEF48" s="350"/>
      <c r="UEG48" s="350"/>
      <c r="UEH48" s="350"/>
      <c r="UEI48" s="350"/>
      <c r="UEJ48" s="350"/>
      <c r="UEK48" s="350"/>
      <c r="UEL48" s="350"/>
      <c r="UEM48" s="350"/>
      <c r="UEN48" s="350"/>
      <c r="UEO48" s="350"/>
      <c r="UEP48" s="350"/>
      <c r="UEQ48" s="350"/>
      <c r="UER48" s="350"/>
      <c r="UES48" s="350"/>
      <c r="UET48" s="350"/>
      <c r="UEU48" s="350"/>
      <c r="UEV48" s="350"/>
      <c r="UEW48" s="350"/>
      <c r="UEX48" s="350"/>
      <c r="UEY48" s="350"/>
      <c r="UEZ48" s="350"/>
      <c r="UFA48" s="350"/>
      <c r="UFB48" s="350"/>
      <c r="UFC48" s="350"/>
      <c r="UFD48" s="350"/>
      <c r="UFE48" s="350"/>
      <c r="UFF48" s="350"/>
      <c r="UFG48" s="350"/>
      <c r="UFH48" s="350"/>
      <c r="UFI48" s="350"/>
      <c r="UFJ48" s="350"/>
      <c r="UFK48" s="350"/>
      <c r="UFL48" s="350"/>
      <c r="UFM48" s="350"/>
      <c r="UFN48" s="350"/>
      <c r="UFO48" s="350"/>
      <c r="UFP48" s="350"/>
      <c r="UFQ48" s="350"/>
      <c r="UFR48" s="350"/>
      <c r="UFS48" s="350"/>
      <c r="UFT48" s="350"/>
      <c r="UFU48" s="350"/>
      <c r="UFV48" s="350"/>
      <c r="UFW48" s="350"/>
      <c r="UFX48" s="350"/>
      <c r="UFY48" s="350"/>
      <c r="UFZ48" s="350"/>
      <c r="UGA48" s="350"/>
      <c r="UGB48" s="350"/>
      <c r="UGC48" s="350"/>
      <c r="UGD48" s="350"/>
      <c r="UGE48" s="350"/>
      <c r="UGF48" s="350"/>
      <c r="UGG48" s="350"/>
      <c r="UGH48" s="350"/>
      <c r="UGI48" s="350"/>
      <c r="UGJ48" s="350"/>
      <c r="UGK48" s="350"/>
      <c r="UGL48" s="350"/>
      <c r="UGM48" s="350"/>
      <c r="UGN48" s="350"/>
      <c r="UGO48" s="350"/>
      <c r="UGP48" s="350"/>
      <c r="UGQ48" s="350"/>
      <c r="UGR48" s="350"/>
      <c r="UGS48" s="350"/>
      <c r="UGT48" s="350"/>
      <c r="UGU48" s="350"/>
      <c r="UGV48" s="350"/>
      <c r="UGW48" s="350"/>
      <c r="UGX48" s="350"/>
      <c r="UGY48" s="350"/>
      <c r="UGZ48" s="350"/>
      <c r="UHA48" s="350"/>
      <c r="UHB48" s="350"/>
      <c r="UHC48" s="350"/>
      <c r="UHD48" s="350"/>
      <c r="UHE48" s="350"/>
      <c r="UHF48" s="350"/>
      <c r="UHG48" s="350"/>
      <c r="UHH48" s="350"/>
      <c r="UHI48" s="350"/>
      <c r="UHJ48" s="350"/>
      <c r="UHK48" s="350"/>
      <c r="UHL48" s="350"/>
      <c r="UHM48" s="350"/>
      <c r="UHN48" s="350"/>
      <c r="UHO48" s="350"/>
      <c r="UHP48" s="350"/>
      <c r="UHQ48" s="350"/>
      <c r="UHR48" s="350"/>
      <c r="UHS48" s="350"/>
      <c r="UHT48" s="350"/>
      <c r="UHU48" s="350"/>
      <c r="UHV48" s="350"/>
      <c r="UHW48" s="350"/>
      <c r="UHX48" s="350"/>
      <c r="UHY48" s="350"/>
      <c r="UHZ48" s="350"/>
      <c r="UIA48" s="350"/>
      <c r="UIB48" s="350"/>
      <c r="UIC48" s="350"/>
      <c r="UID48" s="350"/>
      <c r="UIE48" s="350"/>
      <c r="UIF48" s="350"/>
      <c r="UIG48" s="350"/>
      <c r="UIH48" s="350"/>
      <c r="UII48" s="350"/>
      <c r="UIJ48" s="350"/>
      <c r="UIK48" s="350"/>
      <c r="UIL48" s="350"/>
      <c r="UIM48" s="350"/>
      <c r="UIN48" s="350"/>
      <c r="UIO48" s="350"/>
      <c r="UIP48" s="350"/>
      <c r="UIQ48" s="350"/>
      <c r="UIR48" s="350"/>
      <c r="UIS48" s="350"/>
      <c r="UIT48" s="350"/>
      <c r="UIU48" s="350"/>
      <c r="UIV48" s="350"/>
      <c r="UIW48" s="350"/>
      <c r="UIX48" s="350"/>
      <c r="UIY48" s="350"/>
      <c r="UIZ48" s="350"/>
      <c r="UJA48" s="350"/>
      <c r="UJB48" s="350"/>
      <c r="UJC48" s="350"/>
      <c r="UJD48" s="350"/>
      <c r="UJE48" s="350"/>
      <c r="UJF48" s="350"/>
      <c r="UJG48" s="350"/>
      <c r="UJH48" s="350"/>
      <c r="UJI48" s="350"/>
      <c r="UJJ48" s="350"/>
      <c r="UJK48" s="350"/>
      <c r="UJL48" s="350"/>
      <c r="UJM48" s="350"/>
      <c r="UJN48" s="350"/>
      <c r="UJO48" s="350"/>
      <c r="UJP48" s="350"/>
      <c r="UJQ48" s="350"/>
      <c r="UJR48" s="350"/>
      <c r="UJS48" s="350"/>
      <c r="UJT48" s="350"/>
      <c r="UJU48" s="350"/>
      <c r="UJV48" s="350"/>
      <c r="UJW48" s="350"/>
      <c r="UJX48" s="350"/>
      <c r="UJY48" s="350"/>
      <c r="UJZ48" s="350"/>
      <c r="UKA48" s="350"/>
      <c r="UKB48" s="350"/>
      <c r="UKC48" s="350"/>
      <c r="UKD48" s="350"/>
      <c r="UKE48" s="350"/>
      <c r="UKF48" s="350"/>
      <c r="UKG48" s="350"/>
      <c r="UKH48" s="350"/>
      <c r="UKI48" s="350"/>
      <c r="UKJ48" s="350"/>
      <c r="UKK48" s="350"/>
      <c r="UKL48" s="350"/>
      <c r="UKM48" s="350"/>
      <c r="UKN48" s="350"/>
      <c r="UKO48" s="350"/>
      <c r="UKP48" s="350"/>
      <c r="UKQ48" s="350"/>
      <c r="UKR48" s="350"/>
      <c r="UKS48" s="350"/>
      <c r="UKT48" s="350"/>
      <c r="UKU48" s="350"/>
      <c r="UKV48" s="350"/>
      <c r="UKW48" s="350"/>
      <c r="UKX48" s="350"/>
      <c r="UKY48" s="350"/>
      <c r="UKZ48" s="350"/>
      <c r="ULA48" s="350"/>
      <c r="ULB48" s="350"/>
      <c r="ULC48" s="350"/>
      <c r="ULD48" s="350"/>
      <c r="ULE48" s="350"/>
      <c r="ULF48" s="350"/>
      <c r="ULG48" s="350"/>
      <c r="ULH48" s="350"/>
      <c r="ULI48" s="350"/>
      <c r="ULJ48" s="350"/>
      <c r="ULK48" s="350"/>
      <c r="ULL48" s="350"/>
      <c r="ULM48" s="350"/>
      <c r="ULN48" s="350"/>
      <c r="ULO48" s="350"/>
      <c r="ULP48" s="350"/>
      <c r="ULQ48" s="350"/>
      <c r="ULR48" s="350"/>
      <c r="ULS48" s="350"/>
      <c r="ULT48" s="350"/>
      <c r="ULU48" s="350"/>
      <c r="ULV48" s="350"/>
      <c r="ULW48" s="350"/>
      <c r="ULX48" s="350"/>
      <c r="ULY48" s="350"/>
      <c r="ULZ48" s="350"/>
      <c r="UMA48" s="350"/>
      <c r="UMB48" s="350"/>
      <c r="UMC48" s="350"/>
      <c r="UMD48" s="350"/>
      <c r="UME48" s="350"/>
      <c r="UMF48" s="350"/>
      <c r="UMG48" s="350"/>
      <c r="UMH48" s="350"/>
      <c r="UMI48" s="350"/>
      <c r="UMJ48" s="350"/>
      <c r="UMK48" s="350"/>
      <c r="UML48" s="350"/>
      <c r="UMM48" s="350"/>
      <c r="UMN48" s="350"/>
      <c r="UMO48" s="350"/>
      <c r="UMP48" s="350"/>
      <c r="UMQ48" s="350"/>
      <c r="UMR48" s="350"/>
      <c r="UMS48" s="350"/>
      <c r="UMT48" s="350"/>
      <c r="UMU48" s="350"/>
      <c r="UMV48" s="350"/>
      <c r="UMW48" s="350"/>
      <c r="UMX48" s="350"/>
      <c r="UMY48" s="350"/>
      <c r="UMZ48" s="350"/>
      <c r="UNA48" s="350"/>
      <c r="UNB48" s="350"/>
      <c r="UNC48" s="350"/>
      <c r="UND48" s="350"/>
      <c r="UNE48" s="350"/>
      <c r="UNF48" s="350"/>
      <c r="UNG48" s="350"/>
      <c r="UNH48" s="350"/>
      <c r="UNI48" s="350"/>
      <c r="UNJ48" s="350"/>
      <c r="UNK48" s="350"/>
      <c r="UNL48" s="350"/>
      <c r="UNM48" s="350"/>
      <c r="UNN48" s="350"/>
      <c r="UNO48" s="350"/>
      <c r="UNP48" s="350"/>
      <c r="UNQ48" s="350"/>
      <c r="UNR48" s="350"/>
      <c r="UNS48" s="350"/>
      <c r="UNT48" s="350"/>
      <c r="UNU48" s="350"/>
      <c r="UNV48" s="350"/>
      <c r="UNW48" s="350"/>
      <c r="UNX48" s="350"/>
      <c r="UNY48" s="350"/>
      <c r="UNZ48" s="350"/>
      <c r="UOA48" s="350"/>
      <c r="UOB48" s="350"/>
      <c r="UOC48" s="350"/>
      <c r="UOD48" s="350"/>
      <c r="UOE48" s="350"/>
      <c r="UOF48" s="350"/>
      <c r="UOG48" s="350"/>
      <c r="UOH48" s="350"/>
      <c r="UOI48" s="350"/>
      <c r="UOJ48" s="350"/>
      <c r="UOK48" s="350"/>
      <c r="UOL48" s="350"/>
      <c r="UOM48" s="350"/>
      <c r="UON48" s="350"/>
      <c r="UOO48" s="350"/>
      <c r="UOP48" s="350"/>
      <c r="UOQ48" s="350"/>
      <c r="UOR48" s="350"/>
      <c r="UOS48" s="350"/>
      <c r="UOT48" s="350"/>
      <c r="UOU48" s="350"/>
      <c r="UOV48" s="350"/>
      <c r="UOW48" s="350"/>
      <c r="UOX48" s="350"/>
      <c r="UOY48" s="350"/>
      <c r="UOZ48" s="350"/>
      <c r="UPA48" s="350"/>
      <c r="UPB48" s="350"/>
      <c r="UPC48" s="350"/>
      <c r="UPD48" s="350"/>
      <c r="UPE48" s="350"/>
      <c r="UPF48" s="350"/>
      <c r="UPG48" s="350"/>
      <c r="UPH48" s="350"/>
      <c r="UPI48" s="350"/>
      <c r="UPJ48" s="350"/>
      <c r="UPK48" s="350"/>
      <c r="UPL48" s="350"/>
      <c r="UPM48" s="350"/>
      <c r="UPN48" s="350"/>
      <c r="UPO48" s="350"/>
      <c r="UPP48" s="350"/>
      <c r="UPQ48" s="350"/>
      <c r="UPR48" s="350"/>
      <c r="UPS48" s="350"/>
      <c r="UPT48" s="350"/>
      <c r="UPU48" s="350"/>
      <c r="UPV48" s="350"/>
      <c r="UPW48" s="350"/>
      <c r="UPX48" s="350"/>
      <c r="UPY48" s="350"/>
      <c r="UPZ48" s="350"/>
      <c r="UQA48" s="350"/>
      <c r="UQB48" s="350"/>
      <c r="UQC48" s="350"/>
      <c r="UQD48" s="350"/>
      <c r="UQE48" s="350"/>
      <c r="UQF48" s="350"/>
      <c r="UQG48" s="350"/>
      <c r="UQH48" s="350"/>
      <c r="UQI48" s="350"/>
      <c r="UQJ48" s="350"/>
      <c r="UQK48" s="350"/>
      <c r="UQL48" s="350"/>
      <c r="UQM48" s="350"/>
      <c r="UQN48" s="350"/>
      <c r="UQO48" s="350"/>
      <c r="UQP48" s="350"/>
      <c r="UQQ48" s="350"/>
      <c r="UQR48" s="350"/>
      <c r="UQS48" s="350"/>
      <c r="UQT48" s="350"/>
      <c r="UQU48" s="350"/>
      <c r="UQV48" s="350"/>
      <c r="UQW48" s="350"/>
      <c r="UQX48" s="350"/>
      <c r="UQY48" s="350"/>
      <c r="UQZ48" s="350"/>
      <c r="URA48" s="350"/>
      <c r="URB48" s="350"/>
      <c r="URC48" s="350"/>
      <c r="URD48" s="350"/>
      <c r="URE48" s="350"/>
      <c r="URF48" s="350"/>
      <c r="URG48" s="350"/>
      <c r="URH48" s="350"/>
      <c r="URI48" s="350"/>
      <c r="URJ48" s="350"/>
      <c r="URK48" s="350"/>
      <c r="URL48" s="350"/>
      <c r="URM48" s="350"/>
      <c r="URN48" s="350"/>
      <c r="URO48" s="350"/>
      <c r="URP48" s="350"/>
      <c r="URQ48" s="350"/>
      <c r="URR48" s="350"/>
      <c r="URS48" s="350"/>
      <c r="URT48" s="350"/>
      <c r="URU48" s="350"/>
      <c r="URV48" s="350"/>
      <c r="URW48" s="350"/>
      <c r="URX48" s="350"/>
      <c r="URY48" s="350"/>
      <c r="URZ48" s="350"/>
      <c r="USA48" s="350"/>
      <c r="USB48" s="350"/>
      <c r="USC48" s="350"/>
      <c r="USD48" s="350"/>
      <c r="USE48" s="350"/>
      <c r="USF48" s="350"/>
      <c r="USG48" s="350"/>
      <c r="USH48" s="350"/>
      <c r="USI48" s="350"/>
      <c r="USJ48" s="350"/>
      <c r="USK48" s="350"/>
      <c r="USL48" s="350"/>
      <c r="USM48" s="350"/>
      <c r="USN48" s="350"/>
      <c r="USO48" s="350"/>
      <c r="USP48" s="350"/>
      <c r="USQ48" s="350"/>
      <c r="USR48" s="350"/>
      <c r="USS48" s="350"/>
      <c r="UST48" s="350"/>
      <c r="USU48" s="350"/>
      <c r="USV48" s="350"/>
      <c r="USW48" s="350"/>
      <c r="USX48" s="350"/>
      <c r="USY48" s="350"/>
      <c r="USZ48" s="350"/>
      <c r="UTA48" s="350"/>
      <c r="UTB48" s="350"/>
      <c r="UTC48" s="350"/>
      <c r="UTD48" s="350"/>
      <c r="UTE48" s="350"/>
      <c r="UTF48" s="350"/>
      <c r="UTG48" s="350"/>
      <c r="UTH48" s="350"/>
      <c r="UTI48" s="350"/>
      <c r="UTJ48" s="350"/>
      <c r="UTK48" s="350"/>
      <c r="UTL48" s="350"/>
      <c r="UTM48" s="350"/>
      <c r="UTN48" s="350"/>
      <c r="UTO48" s="350"/>
      <c r="UTP48" s="350"/>
      <c r="UTQ48" s="350"/>
      <c r="UTR48" s="350"/>
      <c r="UTS48" s="350"/>
      <c r="UTT48" s="350"/>
      <c r="UTU48" s="350"/>
      <c r="UTV48" s="350"/>
      <c r="UTW48" s="350"/>
      <c r="UTX48" s="350"/>
      <c r="UTY48" s="350"/>
      <c r="UTZ48" s="350"/>
      <c r="UUA48" s="350"/>
      <c r="UUB48" s="350"/>
      <c r="UUC48" s="350"/>
      <c r="UUD48" s="350"/>
      <c r="UUE48" s="350"/>
      <c r="UUF48" s="350"/>
      <c r="UUG48" s="350"/>
      <c r="UUH48" s="350"/>
      <c r="UUI48" s="350"/>
      <c r="UUJ48" s="350"/>
      <c r="UUK48" s="350"/>
      <c r="UUL48" s="350"/>
      <c r="UUM48" s="350"/>
      <c r="UUN48" s="350"/>
      <c r="UUO48" s="350"/>
      <c r="UUP48" s="350"/>
      <c r="UUQ48" s="350"/>
      <c r="UUR48" s="350"/>
      <c r="UUS48" s="350"/>
      <c r="UUT48" s="350"/>
      <c r="UUU48" s="350"/>
      <c r="UUV48" s="350"/>
      <c r="UUW48" s="350"/>
      <c r="UUX48" s="350"/>
      <c r="UUY48" s="350"/>
      <c r="UUZ48" s="350"/>
      <c r="UVA48" s="350"/>
      <c r="UVB48" s="350"/>
      <c r="UVC48" s="350"/>
      <c r="UVD48" s="350"/>
      <c r="UVE48" s="350"/>
      <c r="UVF48" s="350"/>
      <c r="UVG48" s="350"/>
      <c r="UVH48" s="350"/>
      <c r="UVI48" s="350"/>
      <c r="UVJ48" s="350"/>
      <c r="UVK48" s="350"/>
      <c r="UVL48" s="350"/>
      <c r="UVM48" s="350"/>
      <c r="UVN48" s="350"/>
      <c r="UVO48" s="350"/>
      <c r="UVP48" s="350"/>
      <c r="UVQ48" s="350"/>
      <c r="UVR48" s="350"/>
      <c r="UVS48" s="350"/>
      <c r="UVT48" s="350"/>
      <c r="UVU48" s="350"/>
      <c r="UVV48" s="350"/>
      <c r="UVW48" s="350"/>
      <c r="UVX48" s="350"/>
      <c r="UVY48" s="350"/>
      <c r="UVZ48" s="350"/>
      <c r="UWA48" s="350"/>
      <c r="UWB48" s="350"/>
      <c r="UWC48" s="350"/>
      <c r="UWD48" s="350"/>
      <c r="UWE48" s="350"/>
      <c r="UWF48" s="350"/>
      <c r="UWG48" s="350"/>
      <c r="UWH48" s="350"/>
      <c r="UWI48" s="350"/>
      <c r="UWJ48" s="350"/>
      <c r="UWK48" s="350"/>
      <c r="UWL48" s="350"/>
      <c r="UWM48" s="350"/>
      <c r="UWN48" s="350"/>
      <c r="UWO48" s="350"/>
      <c r="UWP48" s="350"/>
      <c r="UWQ48" s="350"/>
      <c r="UWR48" s="350"/>
      <c r="UWS48" s="350"/>
      <c r="UWT48" s="350"/>
      <c r="UWU48" s="350"/>
      <c r="UWV48" s="350"/>
      <c r="UWW48" s="350"/>
      <c r="UWX48" s="350"/>
      <c r="UWY48" s="350"/>
      <c r="UWZ48" s="350"/>
      <c r="UXA48" s="350"/>
      <c r="UXB48" s="350"/>
      <c r="UXC48" s="350"/>
      <c r="UXD48" s="350"/>
      <c r="UXE48" s="350"/>
      <c r="UXF48" s="350"/>
      <c r="UXG48" s="350"/>
      <c r="UXH48" s="350"/>
      <c r="UXI48" s="350"/>
      <c r="UXJ48" s="350"/>
      <c r="UXK48" s="350"/>
      <c r="UXL48" s="350"/>
      <c r="UXM48" s="350"/>
      <c r="UXN48" s="350"/>
      <c r="UXO48" s="350"/>
      <c r="UXP48" s="350"/>
      <c r="UXQ48" s="350"/>
      <c r="UXR48" s="350"/>
      <c r="UXS48" s="350"/>
      <c r="UXT48" s="350"/>
      <c r="UXU48" s="350"/>
      <c r="UXV48" s="350"/>
      <c r="UXW48" s="350"/>
      <c r="UXX48" s="350"/>
      <c r="UXY48" s="350"/>
      <c r="UXZ48" s="350"/>
      <c r="UYA48" s="350"/>
      <c r="UYB48" s="350"/>
      <c r="UYC48" s="350"/>
      <c r="UYD48" s="350"/>
      <c r="UYE48" s="350"/>
      <c r="UYF48" s="350"/>
      <c r="UYG48" s="350"/>
      <c r="UYH48" s="350"/>
      <c r="UYI48" s="350"/>
      <c r="UYJ48" s="350"/>
      <c r="UYK48" s="350"/>
      <c r="UYL48" s="350"/>
      <c r="UYM48" s="350"/>
      <c r="UYN48" s="350"/>
      <c r="UYO48" s="350"/>
      <c r="UYP48" s="350"/>
      <c r="UYQ48" s="350"/>
      <c r="UYR48" s="350"/>
      <c r="UYS48" s="350"/>
      <c r="UYT48" s="350"/>
      <c r="UYU48" s="350"/>
      <c r="UYV48" s="350"/>
      <c r="UYW48" s="350"/>
      <c r="UYX48" s="350"/>
      <c r="UYY48" s="350"/>
      <c r="UYZ48" s="350"/>
      <c r="UZA48" s="350"/>
      <c r="UZB48" s="350"/>
      <c r="UZC48" s="350"/>
      <c r="UZD48" s="350"/>
      <c r="UZE48" s="350"/>
      <c r="UZF48" s="350"/>
      <c r="UZG48" s="350"/>
      <c r="UZH48" s="350"/>
      <c r="UZI48" s="350"/>
      <c r="UZJ48" s="350"/>
      <c r="UZK48" s="350"/>
      <c r="UZL48" s="350"/>
      <c r="UZM48" s="350"/>
      <c r="UZN48" s="350"/>
      <c r="UZO48" s="350"/>
      <c r="UZP48" s="350"/>
      <c r="UZQ48" s="350"/>
      <c r="UZR48" s="350"/>
      <c r="UZS48" s="350"/>
      <c r="UZT48" s="350"/>
      <c r="UZU48" s="350"/>
      <c r="UZV48" s="350"/>
      <c r="UZW48" s="350"/>
      <c r="UZX48" s="350"/>
      <c r="UZY48" s="350"/>
      <c r="UZZ48" s="350"/>
      <c r="VAA48" s="350"/>
      <c r="VAB48" s="350"/>
      <c r="VAC48" s="350"/>
      <c r="VAD48" s="350"/>
      <c r="VAE48" s="350"/>
      <c r="VAF48" s="350"/>
      <c r="VAG48" s="350"/>
      <c r="VAH48" s="350"/>
      <c r="VAI48" s="350"/>
      <c r="VAJ48" s="350"/>
      <c r="VAK48" s="350"/>
      <c r="VAL48" s="350"/>
      <c r="VAM48" s="350"/>
      <c r="VAN48" s="350"/>
      <c r="VAO48" s="350"/>
      <c r="VAP48" s="350"/>
      <c r="VAQ48" s="350"/>
      <c r="VAR48" s="350"/>
      <c r="VAS48" s="350"/>
      <c r="VAT48" s="350"/>
      <c r="VAU48" s="350"/>
      <c r="VAV48" s="350"/>
      <c r="VAW48" s="350"/>
      <c r="VAX48" s="350"/>
      <c r="VAY48" s="350"/>
      <c r="VAZ48" s="350"/>
      <c r="VBA48" s="350"/>
      <c r="VBB48" s="350"/>
      <c r="VBC48" s="350"/>
      <c r="VBD48" s="350"/>
      <c r="VBE48" s="350"/>
      <c r="VBF48" s="350"/>
      <c r="VBG48" s="350"/>
      <c r="VBH48" s="350"/>
      <c r="VBI48" s="350"/>
      <c r="VBJ48" s="350"/>
      <c r="VBK48" s="350"/>
      <c r="VBL48" s="350"/>
      <c r="VBM48" s="350"/>
      <c r="VBN48" s="350"/>
      <c r="VBO48" s="350"/>
      <c r="VBP48" s="350"/>
      <c r="VBQ48" s="350"/>
      <c r="VBR48" s="350"/>
      <c r="VBS48" s="350"/>
      <c r="VBT48" s="350"/>
      <c r="VBU48" s="350"/>
      <c r="VBV48" s="350"/>
      <c r="VBW48" s="350"/>
      <c r="VBX48" s="350"/>
      <c r="VBY48" s="350"/>
      <c r="VBZ48" s="350"/>
      <c r="VCA48" s="350"/>
      <c r="VCB48" s="350"/>
      <c r="VCC48" s="350"/>
      <c r="VCD48" s="350"/>
      <c r="VCE48" s="350"/>
      <c r="VCF48" s="350"/>
      <c r="VCG48" s="350"/>
      <c r="VCH48" s="350"/>
      <c r="VCI48" s="350"/>
      <c r="VCJ48" s="350"/>
      <c r="VCK48" s="350"/>
      <c r="VCL48" s="350"/>
      <c r="VCM48" s="350"/>
      <c r="VCN48" s="350"/>
      <c r="VCO48" s="350"/>
      <c r="VCP48" s="350"/>
      <c r="VCQ48" s="350"/>
      <c r="VCR48" s="350"/>
      <c r="VCS48" s="350"/>
      <c r="VCT48" s="350"/>
      <c r="VCU48" s="350"/>
      <c r="VCV48" s="350"/>
      <c r="VCW48" s="350"/>
      <c r="VCX48" s="350"/>
      <c r="VCY48" s="350"/>
      <c r="VCZ48" s="350"/>
      <c r="VDA48" s="350"/>
      <c r="VDB48" s="350"/>
      <c r="VDC48" s="350"/>
      <c r="VDD48" s="350"/>
      <c r="VDE48" s="350"/>
      <c r="VDF48" s="350"/>
      <c r="VDG48" s="350"/>
      <c r="VDH48" s="350"/>
      <c r="VDI48" s="350"/>
      <c r="VDJ48" s="350"/>
      <c r="VDK48" s="350"/>
      <c r="VDL48" s="350"/>
      <c r="VDM48" s="350"/>
      <c r="VDN48" s="350"/>
      <c r="VDO48" s="350"/>
      <c r="VDP48" s="350"/>
      <c r="VDQ48" s="350"/>
      <c r="VDR48" s="350"/>
      <c r="VDS48" s="350"/>
      <c r="VDT48" s="350"/>
      <c r="VDU48" s="350"/>
      <c r="VDV48" s="350"/>
      <c r="VDW48" s="350"/>
      <c r="VDX48" s="350"/>
      <c r="VDY48" s="350"/>
      <c r="VDZ48" s="350"/>
      <c r="VEA48" s="350"/>
      <c r="VEB48" s="350"/>
      <c r="VEC48" s="350"/>
      <c r="VED48" s="350"/>
      <c r="VEE48" s="350"/>
      <c r="VEF48" s="350"/>
      <c r="VEG48" s="350"/>
      <c r="VEH48" s="350"/>
      <c r="VEI48" s="350"/>
      <c r="VEJ48" s="350"/>
      <c r="VEK48" s="350"/>
      <c r="VEL48" s="350"/>
      <c r="VEM48" s="350"/>
      <c r="VEN48" s="350"/>
      <c r="VEO48" s="350"/>
      <c r="VEP48" s="350"/>
      <c r="VEQ48" s="350"/>
      <c r="VER48" s="350"/>
      <c r="VES48" s="350"/>
      <c r="VET48" s="350"/>
      <c r="VEU48" s="350"/>
      <c r="VEV48" s="350"/>
      <c r="VEW48" s="350"/>
      <c r="VEX48" s="350"/>
      <c r="VEY48" s="350"/>
      <c r="VEZ48" s="350"/>
      <c r="VFA48" s="350"/>
      <c r="VFB48" s="350"/>
      <c r="VFC48" s="350"/>
      <c r="VFD48" s="350"/>
      <c r="VFE48" s="350"/>
      <c r="VFF48" s="350"/>
      <c r="VFG48" s="350"/>
      <c r="VFH48" s="350"/>
      <c r="VFI48" s="350"/>
      <c r="VFJ48" s="350"/>
      <c r="VFK48" s="350"/>
      <c r="VFL48" s="350"/>
      <c r="VFM48" s="350"/>
      <c r="VFN48" s="350"/>
      <c r="VFO48" s="350"/>
      <c r="VFP48" s="350"/>
      <c r="VFQ48" s="350"/>
      <c r="VFR48" s="350"/>
      <c r="VFS48" s="350"/>
      <c r="VFT48" s="350"/>
      <c r="VFU48" s="350"/>
      <c r="VFV48" s="350"/>
      <c r="VFW48" s="350"/>
      <c r="VFX48" s="350"/>
      <c r="VFY48" s="350"/>
      <c r="VFZ48" s="350"/>
      <c r="VGA48" s="350"/>
      <c r="VGB48" s="350"/>
      <c r="VGC48" s="350"/>
      <c r="VGD48" s="350"/>
      <c r="VGE48" s="350"/>
      <c r="VGF48" s="350"/>
      <c r="VGG48" s="350"/>
      <c r="VGH48" s="350"/>
      <c r="VGI48" s="350"/>
      <c r="VGJ48" s="350"/>
      <c r="VGK48" s="350"/>
      <c r="VGL48" s="350"/>
      <c r="VGM48" s="350"/>
      <c r="VGN48" s="350"/>
      <c r="VGO48" s="350"/>
      <c r="VGP48" s="350"/>
      <c r="VGQ48" s="350"/>
      <c r="VGR48" s="350"/>
      <c r="VGS48" s="350"/>
      <c r="VGT48" s="350"/>
      <c r="VGU48" s="350"/>
      <c r="VGV48" s="350"/>
      <c r="VGW48" s="350"/>
      <c r="VGX48" s="350"/>
      <c r="VGY48" s="350"/>
      <c r="VGZ48" s="350"/>
      <c r="VHA48" s="350"/>
      <c r="VHB48" s="350"/>
      <c r="VHC48" s="350"/>
      <c r="VHD48" s="350"/>
      <c r="VHE48" s="350"/>
      <c r="VHF48" s="350"/>
      <c r="VHG48" s="350"/>
      <c r="VHH48" s="350"/>
      <c r="VHI48" s="350"/>
      <c r="VHJ48" s="350"/>
      <c r="VHK48" s="350"/>
      <c r="VHL48" s="350"/>
      <c r="VHM48" s="350"/>
      <c r="VHN48" s="350"/>
      <c r="VHO48" s="350"/>
      <c r="VHP48" s="350"/>
      <c r="VHQ48" s="350"/>
      <c r="VHR48" s="350"/>
      <c r="VHS48" s="350"/>
      <c r="VHT48" s="350"/>
      <c r="VHU48" s="350"/>
      <c r="VHV48" s="350"/>
      <c r="VHW48" s="350"/>
      <c r="VHX48" s="350"/>
      <c r="VHY48" s="350"/>
      <c r="VHZ48" s="350"/>
      <c r="VIA48" s="350"/>
      <c r="VIB48" s="350"/>
      <c r="VIC48" s="350"/>
      <c r="VID48" s="350"/>
      <c r="VIE48" s="350"/>
      <c r="VIF48" s="350"/>
      <c r="VIG48" s="350"/>
      <c r="VIH48" s="350"/>
      <c r="VII48" s="350"/>
      <c r="VIJ48" s="350"/>
      <c r="VIK48" s="350"/>
      <c r="VIL48" s="350"/>
      <c r="VIM48" s="350"/>
      <c r="VIN48" s="350"/>
      <c r="VIO48" s="350"/>
      <c r="VIP48" s="350"/>
      <c r="VIQ48" s="350"/>
      <c r="VIR48" s="350"/>
      <c r="VIS48" s="350"/>
      <c r="VIT48" s="350"/>
      <c r="VIU48" s="350"/>
      <c r="VIV48" s="350"/>
      <c r="VIW48" s="350"/>
      <c r="VIX48" s="350"/>
      <c r="VIY48" s="350"/>
      <c r="VIZ48" s="350"/>
      <c r="VJA48" s="350"/>
      <c r="VJB48" s="350"/>
      <c r="VJC48" s="350"/>
      <c r="VJD48" s="350"/>
      <c r="VJE48" s="350"/>
      <c r="VJF48" s="350"/>
      <c r="VJG48" s="350"/>
      <c r="VJH48" s="350"/>
      <c r="VJI48" s="350"/>
      <c r="VJJ48" s="350"/>
      <c r="VJK48" s="350"/>
      <c r="VJL48" s="350"/>
      <c r="VJM48" s="350"/>
      <c r="VJN48" s="350"/>
      <c r="VJO48" s="350"/>
      <c r="VJP48" s="350"/>
      <c r="VJQ48" s="350"/>
      <c r="VJR48" s="350"/>
      <c r="VJS48" s="350"/>
      <c r="VJT48" s="350"/>
      <c r="VJU48" s="350"/>
      <c r="VJV48" s="350"/>
      <c r="VJW48" s="350"/>
      <c r="VJX48" s="350"/>
      <c r="VJY48" s="350"/>
      <c r="VJZ48" s="350"/>
      <c r="VKA48" s="350"/>
      <c r="VKB48" s="350"/>
      <c r="VKC48" s="350"/>
      <c r="VKD48" s="350"/>
      <c r="VKE48" s="350"/>
      <c r="VKF48" s="350"/>
      <c r="VKG48" s="350"/>
      <c r="VKH48" s="350"/>
      <c r="VKI48" s="350"/>
      <c r="VKJ48" s="350"/>
      <c r="VKK48" s="350"/>
      <c r="VKL48" s="350"/>
      <c r="VKM48" s="350"/>
      <c r="VKN48" s="350"/>
      <c r="VKO48" s="350"/>
      <c r="VKP48" s="350"/>
      <c r="VKQ48" s="350"/>
      <c r="VKR48" s="350"/>
      <c r="VKS48" s="350"/>
      <c r="VKT48" s="350"/>
      <c r="VKU48" s="350"/>
      <c r="VKV48" s="350"/>
      <c r="VKW48" s="350"/>
      <c r="VKX48" s="350"/>
      <c r="VKY48" s="350"/>
      <c r="VKZ48" s="350"/>
      <c r="VLA48" s="350"/>
      <c r="VLB48" s="350"/>
      <c r="VLC48" s="350"/>
      <c r="VLD48" s="350"/>
      <c r="VLE48" s="350"/>
      <c r="VLF48" s="350"/>
      <c r="VLG48" s="350"/>
      <c r="VLH48" s="350"/>
      <c r="VLI48" s="350"/>
      <c r="VLJ48" s="350"/>
      <c r="VLK48" s="350"/>
      <c r="VLL48" s="350"/>
      <c r="VLM48" s="350"/>
      <c r="VLN48" s="350"/>
      <c r="VLO48" s="350"/>
      <c r="VLP48" s="350"/>
      <c r="VLQ48" s="350"/>
      <c r="VLR48" s="350"/>
      <c r="VLS48" s="350"/>
      <c r="VLT48" s="350"/>
      <c r="VLU48" s="350"/>
      <c r="VLV48" s="350"/>
      <c r="VLW48" s="350"/>
      <c r="VLX48" s="350"/>
      <c r="VLY48" s="350"/>
      <c r="VLZ48" s="350"/>
      <c r="VMA48" s="350"/>
      <c r="VMB48" s="350"/>
      <c r="VMC48" s="350"/>
      <c r="VMD48" s="350"/>
      <c r="VME48" s="350"/>
      <c r="VMF48" s="350"/>
      <c r="VMG48" s="350"/>
      <c r="VMH48" s="350"/>
      <c r="VMI48" s="350"/>
      <c r="VMJ48" s="350"/>
      <c r="VMK48" s="350"/>
      <c r="VML48" s="350"/>
      <c r="VMM48" s="350"/>
      <c r="VMN48" s="350"/>
      <c r="VMO48" s="350"/>
      <c r="VMP48" s="350"/>
      <c r="VMQ48" s="350"/>
      <c r="VMR48" s="350"/>
      <c r="VMS48" s="350"/>
      <c r="VMT48" s="350"/>
      <c r="VMU48" s="350"/>
      <c r="VMV48" s="350"/>
      <c r="VMW48" s="350"/>
      <c r="VMX48" s="350"/>
      <c r="VMY48" s="350"/>
      <c r="VMZ48" s="350"/>
      <c r="VNA48" s="350"/>
      <c r="VNB48" s="350"/>
      <c r="VNC48" s="350"/>
      <c r="VND48" s="350"/>
      <c r="VNE48" s="350"/>
      <c r="VNF48" s="350"/>
      <c r="VNG48" s="350"/>
      <c r="VNH48" s="350"/>
      <c r="VNI48" s="350"/>
      <c r="VNJ48" s="350"/>
      <c r="VNK48" s="350"/>
      <c r="VNL48" s="350"/>
      <c r="VNM48" s="350"/>
      <c r="VNN48" s="350"/>
      <c r="VNO48" s="350"/>
      <c r="VNP48" s="350"/>
      <c r="VNQ48" s="350"/>
      <c r="VNR48" s="350"/>
      <c r="VNS48" s="350"/>
      <c r="VNT48" s="350"/>
      <c r="VNU48" s="350"/>
      <c r="VNV48" s="350"/>
      <c r="VNW48" s="350"/>
      <c r="VNX48" s="350"/>
      <c r="VNY48" s="350"/>
      <c r="VNZ48" s="350"/>
      <c r="VOA48" s="350"/>
      <c r="VOB48" s="350"/>
      <c r="VOC48" s="350"/>
      <c r="VOD48" s="350"/>
      <c r="VOE48" s="350"/>
      <c r="VOF48" s="350"/>
      <c r="VOG48" s="350"/>
      <c r="VOH48" s="350"/>
      <c r="VOI48" s="350"/>
      <c r="VOJ48" s="350"/>
      <c r="VOK48" s="350"/>
      <c r="VOL48" s="350"/>
      <c r="VOM48" s="350"/>
      <c r="VON48" s="350"/>
      <c r="VOO48" s="350"/>
      <c r="VOP48" s="350"/>
      <c r="VOQ48" s="350"/>
      <c r="VOR48" s="350"/>
      <c r="VOS48" s="350"/>
      <c r="VOT48" s="350"/>
      <c r="VOU48" s="350"/>
      <c r="VOV48" s="350"/>
      <c r="VOW48" s="350"/>
      <c r="VOX48" s="350"/>
      <c r="VOY48" s="350"/>
      <c r="VOZ48" s="350"/>
      <c r="VPA48" s="350"/>
      <c r="VPB48" s="350"/>
      <c r="VPC48" s="350"/>
      <c r="VPD48" s="350"/>
      <c r="VPE48" s="350"/>
      <c r="VPF48" s="350"/>
      <c r="VPG48" s="350"/>
      <c r="VPH48" s="350"/>
      <c r="VPI48" s="350"/>
      <c r="VPJ48" s="350"/>
      <c r="VPK48" s="350"/>
      <c r="VPL48" s="350"/>
      <c r="VPM48" s="350"/>
      <c r="VPN48" s="350"/>
      <c r="VPO48" s="350"/>
      <c r="VPP48" s="350"/>
      <c r="VPQ48" s="350"/>
      <c r="VPR48" s="350"/>
      <c r="VPS48" s="350"/>
      <c r="VPT48" s="350"/>
      <c r="VPU48" s="350"/>
      <c r="VPV48" s="350"/>
      <c r="VPW48" s="350"/>
      <c r="VPX48" s="350"/>
      <c r="VPY48" s="350"/>
      <c r="VPZ48" s="350"/>
      <c r="VQA48" s="350"/>
      <c r="VQB48" s="350"/>
      <c r="VQC48" s="350"/>
      <c r="VQD48" s="350"/>
      <c r="VQE48" s="350"/>
      <c r="VQF48" s="350"/>
      <c r="VQG48" s="350"/>
      <c r="VQH48" s="350"/>
      <c r="VQI48" s="350"/>
      <c r="VQJ48" s="350"/>
      <c r="VQK48" s="350"/>
      <c r="VQL48" s="350"/>
      <c r="VQM48" s="350"/>
      <c r="VQN48" s="350"/>
      <c r="VQO48" s="350"/>
      <c r="VQP48" s="350"/>
      <c r="VQQ48" s="350"/>
      <c r="VQR48" s="350"/>
      <c r="VQS48" s="350"/>
      <c r="VQT48" s="350"/>
      <c r="VQU48" s="350"/>
      <c r="VQV48" s="350"/>
      <c r="VQW48" s="350"/>
      <c r="VQX48" s="350"/>
      <c r="VQY48" s="350"/>
      <c r="VQZ48" s="350"/>
      <c r="VRA48" s="350"/>
      <c r="VRB48" s="350"/>
      <c r="VRC48" s="350"/>
      <c r="VRD48" s="350"/>
      <c r="VRE48" s="350"/>
      <c r="VRF48" s="350"/>
      <c r="VRG48" s="350"/>
      <c r="VRH48" s="350"/>
      <c r="VRI48" s="350"/>
      <c r="VRJ48" s="350"/>
      <c r="VRK48" s="350"/>
      <c r="VRL48" s="350"/>
      <c r="VRM48" s="350"/>
      <c r="VRN48" s="350"/>
      <c r="VRO48" s="350"/>
      <c r="VRP48" s="350"/>
      <c r="VRQ48" s="350"/>
      <c r="VRR48" s="350"/>
      <c r="VRS48" s="350"/>
      <c r="VRT48" s="350"/>
      <c r="VRU48" s="350"/>
      <c r="VRV48" s="350"/>
      <c r="VRW48" s="350"/>
      <c r="VRX48" s="350"/>
      <c r="VRY48" s="350"/>
      <c r="VRZ48" s="350"/>
      <c r="VSA48" s="350"/>
      <c r="VSB48" s="350"/>
      <c r="VSC48" s="350"/>
      <c r="VSD48" s="350"/>
      <c r="VSE48" s="350"/>
      <c r="VSF48" s="350"/>
      <c r="VSG48" s="350"/>
      <c r="VSH48" s="350"/>
      <c r="VSI48" s="350"/>
      <c r="VSJ48" s="350"/>
      <c r="VSK48" s="350"/>
      <c r="VSL48" s="350"/>
      <c r="VSM48" s="350"/>
      <c r="VSN48" s="350"/>
      <c r="VSO48" s="350"/>
      <c r="VSP48" s="350"/>
      <c r="VSQ48" s="350"/>
      <c r="VSR48" s="350"/>
      <c r="VSS48" s="350"/>
      <c r="VST48" s="350"/>
      <c r="VSU48" s="350"/>
      <c r="VSV48" s="350"/>
      <c r="VSW48" s="350"/>
      <c r="VSX48" s="350"/>
      <c r="VSY48" s="350"/>
      <c r="VSZ48" s="350"/>
      <c r="VTA48" s="350"/>
      <c r="VTB48" s="350"/>
      <c r="VTC48" s="350"/>
      <c r="VTD48" s="350"/>
      <c r="VTE48" s="350"/>
      <c r="VTF48" s="350"/>
      <c r="VTG48" s="350"/>
      <c r="VTH48" s="350"/>
      <c r="VTI48" s="350"/>
      <c r="VTJ48" s="350"/>
      <c r="VTK48" s="350"/>
      <c r="VTL48" s="350"/>
      <c r="VTM48" s="350"/>
      <c r="VTN48" s="350"/>
      <c r="VTO48" s="350"/>
      <c r="VTP48" s="350"/>
      <c r="VTQ48" s="350"/>
      <c r="VTR48" s="350"/>
      <c r="VTS48" s="350"/>
      <c r="VTT48" s="350"/>
      <c r="VTU48" s="350"/>
      <c r="VTV48" s="350"/>
      <c r="VTW48" s="350"/>
      <c r="VTX48" s="350"/>
      <c r="VTY48" s="350"/>
      <c r="VTZ48" s="350"/>
      <c r="VUA48" s="350"/>
      <c r="VUB48" s="350"/>
      <c r="VUC48" s="350"/>
      <c r="VUD48" s="350"/>
      <c r="VUE48" s="350"/>
      <c r="VUF48" s="350"/>
      <c r="VUG48" s="350"/>
      <c r="VUH48" s="350"/>
      <c r="VUI48" s="350"/>
      <c r="VUJ48" s="350"/>
      <c r="VUK48" s="350"/>
      <c r="VUL48" s="350"/>
      <c r="VUM48" s="350"/>
      <c r="VUN48" s="350"/>
      <c r="VUO48" s="350"/>
      <c r="VUP48" s="350"/>
      <c r="VUQ48" s="350"/>
      <c r="VUR48" s="350"/>
      <c r="VUS48" s="350"/>
      <c r="VUT48" s="350"/>
      <c r="VUU48" s="350"/>
      <c r="VUV48" s="350"/>
      <c r="VUW48" s="350"/>
      <c r="VUX48" s="350"/>
      <c r="VUY48" s="350"/>
      <c r="VUZ48" s="350"/>
      <c r="VVA48" s="350"/>
      <c r="VVB48" s="350"/>
      <c r="VVC48" s="350"/>
      <c r="VVD48" s="350"/>
      <c r="VVE48" s="350"/>
      <c r="VVF48" s="350"/>
      <c r="VVG48" s="350"/>
      <c r="VVH48" s="350"/>
      <c r="VVI48" s="350"/>
      <c r="VVJ48" s="350"/>
      <c r="VVK48" s="350"/>
      <c r="VVL48" s="350"/>
      <c r="VVM48" s="350"/>
      <c r="VVN48" s="350"/>
      <c r="VVO48" s="350"/>
      <c r="VVP48" s="350"/>
      <c r="VVQ48" s="350"/>
      <c r="VVR48" s="350"/>
      <c r="VVS48" s="350"/>
      <c r="VVT48" s="350"/>
      <c r="VVU48" s="350"/>
      <c r="VVV48" s="350"/>
      <c r="VVW48" s="350"/>
      <c r="VVX48" s="350"/>
      <c r="VVY48" s="350"/>
      <c r="VVZ48" s="350"/>
      <c r="VWA48" s="350"/>
      <c r="VWB48" s="350"/>
      <c r="VWC48" s="350"/>
      <c r="VWD48" s="350"/>
      <c r="VWE48" s="350"/>
      <c r="VWF48" s="350"/>
      <c r="VWG48" s="350"/>
      <c r="VWH48" s="350"/>
      <c r="VWI48" s="350"/>
      <c r="VWJ48" s="350"/>
      <c r="VWK48" s="350"/>
      <c r="VWL48" s="350"/>
      <c r="VWM48" s="350"/>
      <c r="VWN48" s="350"/>
      <c r="VWO48" s="350"/>
      <c r="VWP48" s="350"/>
      <c r="VWQ48" s="350"/>
      <c r="VWR48" s="350"/>
      <c r="VWS48" s="350"/>
      <c r="VWT48" s="350"/>
      <c r="VWU48" s="350"/>
      <c r="VWV48" s="350"/>
      <c r="VWW48" s="350"/>
      <c r="VWX48" s="350"/>
      <c r="VWY48" s="350"/>
      <c r="VWZ48" s="350"/>
      <c r="VXA48" s="350"/>
      <c r="VXB48" s="350"/>
      <c r="VXC48" s="350"/>
      <c r="VXD48" s="350"/>
      <c r="VXE48" s="350"/>
      <c r="VXF48" s="350"/>
      <c r="VXG48" s="350"/>
      <c r="VXH48" s="350"/>
      <c r="VXI48" s="350"/>
      <c r="VXJ48" s="350"/>
      <c r="VXK48" s="350"/>
      <c r="VXL48" s="350"/>
      <c r="VXM48" s="350"/>
      <c r="VXN48" s="350"/>
      <c r="VXO48" s="350"/>
      <c r="VXP48" s="350"/>
      <c r="VXQ48" s="350"/>
      <c r="VXR48" s="350"/>
      <c r="VXS48" s="350"/>
      <c r="VXT48" s="350"/>
      <c r="VXU48" s="350"/>
      <c r="VXV48" s="350"/>
      <c r="VXW48" s="350"/>
      <c r="VXX48" s="350"/>
      <c r="VXY48" s="350"/>
      <c r="VXZ48" s="350"/>
      <c r="VYA48" s="350"/>
      <c r="VYB48" s="350"/>
      <c r="VYC48" s="350"/>
      <c r="VYD48" s="350"/>
      <c r="VYE48" s="350"/>
      <c r="VYF48" s="350"/>
      <c r="VYG48" s="350"/>
      <c r="VYH48" s="350"/>
      <c r="VYI48" s="350"/>
      <c r="VYJ48" s="350"/>
      <c r="VYK48" s="350"/>
      <c r="VYL48" s="350"/>
      <c r="VYM48" s="350"/>
      <c r="VYN48" s="350"/>
      <c r="VYO48" s="350"/>
      <c r="VYP48" s="350"/>
      <c r="VYQ48" s="350"/>
      <c r="VYR48" s="350"/>
      <c r="VYS48" s="350"/>
      <c r="VYT48" s="350"/>
      <c r="VYU48" s="350"/>
      <c r="VYV48" s="350"/>
      <c r="VYW48" s="350"/>
      <c r="VYX48" s="350"/>
      <c r="VYY48" s="350"/>
      <c r="VYZ48" s="350"/>
      <c r="VZA48" s="350"/>
      <c r="VZB48" s="350"/>
      <c r="VZC48" s="350"/>
      <c r="VZD48" s="350"/>
      <c r="VZE48" s="350"/>
      <c r="VZF48" s="350"/>
      <c r="VZG48" s="350"/>
      <c r="VZH48" s="350"/>
      <c r="VZI48" s="350"/>
      <c r="VZJ48" s="350"/>
      <c r="VZK48" s="350"/>
      <c r="VZL48" s="350"/>
      <c r="VZM48" s="350"/>
      <c r="VZN48" s="350"/>
      <c r="VZO48" s="350"/>
      <c r="VZP48" s="350"/>
      <c r="VZQ48" s="350"/>
      <c r="VZR48" s="350"/>
      <c r="VZS48" s="350"/>
      <c r="VZT48" s="350"/>
      <c r="VZU48" s="350"/>
      <c r="VZV48" s="350"/>
      <c r="VZW48" s="350"/>
      <c r="VZX48" s="350"/>
      <c r="VZY48" s="350"/>
      <c r="VZZ48" s="350"/>
      <c r="WAA48" s="350"/>
      <c r="WAB48" s="350"/>
      <c r="WAC48" s="350"/>
      <c r="WAD48" s="350"/>
      <c r="WAE48" s="350"/>
      <c r="WAF48" s="350"/>
      <c r="WAG48" s="350"/>
      <c r="WAH48" s="350"/>
      <c r="WAI48" s="350"/>
      <c r="WAJ48" s="350"/>
      <c r="WAK48" s="350"/>
      <c r="WAL48" s="350"/>
      <c r="WAM48" s="350"/>
      <c r="WAN48" s="350"/>
      <c r="WAO48" s="350"/>
      <c r="WAP48" s="350"/>
      <c r="WAQ48" s="350"/>
      <c r="WAR48" s="350"/>
      <c r="WAS48" s="350"/>
      <c r="WAT48" s="350"/>
      <c r="WAU48" s="350"/>
      <c r="WAV48" s="350"/>
      <c r="WAW48" s="350"/>
      <c r="WAX48" s="350"/>
      <c r="WAY48" s="350"/>
      <c r="WAZ48" s="350"/>
      <c r="WBA48" s="350"/>
      <c r="WBB48" s="350"/>
      <c r="WBC48" s="350"/>
      <c r="WBD48" s="350"/>
      <c r="WBE48" s="350"/>
      <c r="WBF48" s="350"/>
      <c r="WBG48" s="350"/>
      <c r="WBH48" s="350"/>
      <c r="WBI48" s="350"/>
      <c r="WBJ48" s="350"/>
      <c r="WBK48" s="350"/>
      <c r="WBL48" s="350"/>
      <c r="WBM48" s="350"/>
      <c r="WBN48" s="350"/>
      <c r="WBO48" s="350"/>
      <c r="WBP48" s="350"/>
      <c r="WBQ48" s="350"/>
      <c r="WBR48" s="350"/>
      <c r="WBS48" s="350"/>
      <c r="WBT48" s="350"/>
      <c r="WBU48" s="350"/>
      <c r="WBV48" s="350"/>
      <c r="WBW48" s="350"/>
      <c r="WBX48" s="350"/>
      <c r="WBY48" s="350"/>
      <c r="WBZ48" s="350"/>
      <c r="WCA48" s="350"/>
      <c r="WCB48" s="350"/>
      <c r="WCC48" s="350"/>
      <c r="WCD48" s="350"/>
      <c r="WCE48" s="350"/>
      <c r="WCF48" s="350"/>
      <c r="WCG48" s="350"/>
      <c r="WCH48" s="350"/>
      <c r="WCI48" s="350"/>
      <c r="WCJ48" s="350"/>
      <c r="WCK48" s="350"/>
      <c r="WCL48" s="350"/>
      <c r="WCM48" s="350"/>
      <c r="WCN48" s="350"/>
      <c r="WCO48" s="350"/>
      <c r="WCP48" s="350"/>
      <c r="WCQ48" s="350"/>
      <c r="WCR48" s="350"/>
      <c r="WCS48" s="350"/>
      <c r="WCT48" s="350"/>
      <c r="WCU48" s="350"/>
      <c r="WCV48" s="350"/>
      <c r="WCW48" s="350"/>
      <c r="WCX48" s="350"/>
      <c r="WCY48" s="350"/>
      <c r="WCZ48" s="350"/>
      <c r="WDA48" s="350"/>
      <c r="WDB48" s="350"/>
      <c r="WDC48" s="350"/>
      <c r="WDD48" s="350"/>
      <c r="WDE48" s="350"/>
      <c r="WDF48" s="350"/>
      <c r="WDG48" s="350"/>
      <c r="WDH48" s="350"/>
      <c r="WDI48" s="350"/>
      <c r="WDJ48" s="350"/>
      <c r="WDK48" s="350"/>
      <c r="WDL48" s="350"/>
      <c r="WDM48" s="350"/>
      <c r="WDN48" s="350"/>
      <c r="WDO48" s="350"/>
      <c r="WDP48" s="350"/>
      <c r="WDQ48" s="350"/>
      <c r="WDR48" s="350"/>
      <c r="WDS48" s="350"/>
      <c r="WDT48" s="350"/>
      <c r="WDU48" s="350"/>
      <c r="WDV48" s="350"/>
      <c r="WDW48" s="350"/>
      <c r="WDX48" s="350"/>
      <c r="WDY48" s="350"/>
      <c r="WDZ48" s="350"/>
      <c r="WEA48" s="350"/>
      <c r="WEB48" s="350"/>
      <c r="WEC48" s="350"/>
      <c r="WED48" s="350"/>
      <c r="WEE48" s="350"/>
      <c r="WEF48" s="350"/>
      <c r="WEG48" s="350"/>
      <c r="WEH48" s="350"/>
      <c r="WEI48" s="350"/>
      <c r="WEJ48" s="350"/>
      <c r="WEK48" s="350"/>
      <c r="WEL48" s="350"/>
      <c r="WEM48" s="350"/>
      <c r="WEN48" s="350"/>
      <c r="WEO48" s="350"/>
      <c r="WEP48" s="350"/>
      <c r="WEQ48" s="350"/>
      <c r="WER48" s="350"/>
      <c r="WES48" s="350"/>
      <c r="WET48" s="350"/>
      <c r="WEU48" s="350"/>
      <c r="WEV48" s="350"/>
      <c r="WEW48" s="350"/>
      <c r="WEX48" s="350"/>
      <c r="WEY48" s="350"/>
      <c r="WEZ48" s="350"/>
      <c r="WFA48" s="350"/>
      <c r="WFB48" s="350"/>
      <c r="WFC48" s="350"/>
      <c r="WFD48" s="350"/>
      <c r="WFE48" s="350"/>
      <c r="WFF48" s="350"/>
      <c r="WFG48" s="350"/>
      <c r="WFH48" s="350"/>
      <c r="WFI48" s="350"/>
      <c r="WFJ48" s="350"/>
      <c r="WFK48" s="350"/>
      <c r="WFL48" s="350"/>
      <c r="WFM48" s="350"/>
      <c r="WFN48" s="350"/>
      <c r="WFO48" s="350"/>
      <c r="WFP48" s="350"/>
      <c r="WFQ48" s="350"/>
      <c r="WFR48" s="350"/>
      <c r="WFS48" s="350"/>
      <c r="WFT48" s="350"/>
      <c r="WFU48" s="350"/>
      <c r="WFV48" s="350"/>
      <c r="WFW48" s="350"/>
      <c r="WFX48" s="350"/>
      <c r="WFY48" s="350"/>
      <c r="WFZ48" s="350"/>
      <c r="WGA48" s="350"/>
      <c r="WGB48" s="350"/>
      <c r="WGC48" s="350"/>
      <c r="WGD48" s="350"/>
      <c r="WGE48" s="350"/>
      <c r="WGF48" s="350"/>
      <c r="WGG48" s="350"/>
      <c r="WGH48" s="350"/>
      <c r="WGI48" s="350"/>
      <c r="WGJ48" s="350"/>
      <c r="WGK48" s="350"/>
      <c r="WGL48" s="350"/>
      <c r="WGM48" s="350"/>
      <c r="WGN48" s="350"/>
      <c r="WGO48" s="350"/>
      <c r="WGP48" s="350"/>
      <c r="WGQ48" s="350"/>
      <c r="WGR48" s="350"/>
      <c r="WGS48" s="350"/>
      <c r="WGT48" s="350"/>
      <c r="WGU48" s="350"/>
      <c r="WGV48" s="350"/>
      <c r="WGW48" s="350"/>
      <c r="WGX48" s="350"/>
      <c r="WGY48" s="350"/>
      <c r="WGZ48" s="350"/>
      <c r="WHA48" s="350"/>
      <c r="WHB48" s="350"/>
      <c r="WHC48" s="350"/>
      <c r="WHD48" s="350"/>
      <c r="WHE48" s="350"/>
      <c r="WHF48" s="350"/>
      <c r="WHG48" s="350"/>
      <c r="WHH48" s="350"/>
      <c r="WHI48" s="350"/>
      <c r="WHJ48" s="350"/>
      <c r="WHK48" s="350"/>
      <c r="WHL48" s="350"/>
      <c r="WHM48" s="350"/>
      <c r="WHN48" s="350"/>
      <c r="WHO48" s="350"/>
      <c r="WHP48" s="350"/>
      <c r="WHQ48" s="350"/>
      <c r="WHR48" s="350"/>
      <c r="WHS48" s="350"/>
      <c r="WHT48" s="350"/>
      <c r="WHU48" s="350"/>
      <c r="WHV48" s="350"/>
      <c r="WHW48" s="350"/>
      <c r="WHX48" s="350"/>
      <c r="WHY48" s="350"/>
      <c r="WHZ48" s="350"/>
      <c r="WIA48" s="350"/>
      <c r="WIB48" s="350"/>
      <c r="WIC48" s="350"/>
      <c r="WID48" s="350"/>
      <c r="WIE48" s="350"/>
      <c r="WIF48" s="350"/>
      <c r="WIG48" s="350"/>
      <c r="WIH48" s="350"/>
      <c r="WII48" s="350"/>
      <c r="WIJ48" s="350"/>
      <c r="WIK48" s="350"/>
      <c r="WIL48" s="350"/>
      <c r="WIM48" s="350"/>
      <c r="WIN48" s="350"/>
      <c r="WIO48" s="350"/>
      <c r="WIP48" s="350"/>
      <c r="WIQ48" s="350"/>
      <c r="WIR48" s="350"/>
      <c r="WIS48" s="350"/>
      <c r="WIT48" s="350"/>
      <c r="WIU48" s="350"/>
      <c r="WIV48" s="350"/>
      <c r="WIW48" s="350"/>
      <c r="WIX48" s="350"/>
      <c r="WIY48" s="350"/>
      <c r="WIZ48" s="350"/>
      <c r="WJA48" s="350"/>
      <c r="WJB48" s="350"/>
      <c r="WJC48" s="350"/>
      <c r="WJD48" s="350"/>
      <c r="WJE48" s="350"/>
      <c r="WJF48" s="350"/>
      <c r="WJG48" s="350"/>
      <c r="WJH48" s="350"/>
      <c r="WJI48" s="350"/>
      <c r="WJJ48" s="350"/>
      <c r="WJK48" s="350"/>
      <c r="WJL48" s="350"/>
      <c r="WJM48" s="350"/>
      <c r="WJN48" s="350"/>
      <c r="WJO48" s="350"/>
      <c r="WJP48" s="350"/>
      <c r="WJQ48" s="350"/>
      <c r="WJR48" s="350"/>
      <c r="WJS48" s="350"/>
      <c r="WJT48" s="350"/>
      <c r="WJU48" s="350"/>
      <c r="WJV48" s="350"/>
      <c r="WJW48" s="350"/>
      <c r="WJX48" s="350"/>
      <c r="WJY48" s="350"/>
      <c r="WJZ48" s="350"/>
      <c r="WKA48" s="350"/>
      <c r="WKB48" s="350"/>
      <c r="WKC48" s="350"/>
      <c r="WKD48" s="350"/>
      <c r="WKE48" s="350"/>
      <c r="WKF48" s="350"/>
      <c r="WKG48" s="350"/>
      <c r="WKH48" s="350"/>
      <c r="WKI48" s="350"/>
      <c r="WKJ48" s="350"/>
      <c r="WKK48" s="350"/>
      <c r="WKL48" s="350"/>
      <c r="WKM48" s="350"/>
      <c r="WKN48" s="350"/>
      <c r="WKO48" s="350"/>
      <c r="WKP48" s="350"/>
      <c r="WKQ48" s="350"/>
      <c r="WKR48" s="350"/>
      <c r="WKS48" s="350"/>
      <c r="WKT48" s="350"/>
      <c r="WKU48" s="350"/>
      <c r="WKV48" s="350"/>
      <c r="WKW48" s="350"/>
      <c r="WKX48" s="350"/>
      <c r="WKY48" s="350"/>
      <c r="WKZ48" s="350"/>
      <c r="WLA48" s="350"/>
      <c r="WLB48" s="350"/>
      <c r="WLC48" s="350"/>
      <c r="WLD48" s="350"/>
      <c r="WLE48" s="350"/>
      <c r="WLF48" s="350"/>
      <c r="WLG48" s="350"/>
      <c r="WLH48" s="350"/>
      <c r="WLI48" s="350"/>
      <c r="WLJ48" s="350"/>
      <c r="WLK48" s="350"/>
      <c r="WLL48" s="350"/>
      <c r="WLM48" s="350"/>
      <c r="WLN48" s="350"/>
      <c r="WLO48" s="350"/>
      <c r="WLP48" s="350"/>
      <c r="WLQ48" s="350"/>
      <c r="WLR48" s="350"/>
      <c r="WLS48" s="350"/>
      <c r="WLT48" s="350"/>
      <c r="WLU48" s="350"/>
      <c r="WLV48" s="350"/>
      <c r="WLW48" s="350"/>
      <c r="WLX48" s="350"/>
      <c r="WLY48" s="350"/>
      <c r="WLZ48" s="350"/>
      <c r="WMA48" s="350"/>
      <c r="WMB48" s="350"/>
      <c r="WMC48" s="350"/>
      <c r="WMD48" s="350"/>
      <c r="WME48" s="350"/>
      <c r="WMF48" s="350"/>
      <c r="WMG48" s="350"/>
      <c r="WMH48" s="350"/>
      <c r="WMI48" s="350"/>
      <c r="WMJ48" s="350"/>
      <c r="WMK48" s="350"/>
      <c r="WML48" s="350"/>
      <c r="WMM48" s="350"/>
      <c r="WMN48" s="350"/>
      <c r="WMO48" s="350"/>
      <c r="WMP48" s="350"/>
      <c r="WMQ48" s="350"/>
      <c r="WMR48" s="350"/>
      <c r="WMS48" s="350"/>
      <c r="WMT48" s="350"/>
      <c r="WMU48" s="350"/>
      <c r="WMV48" s="350"/>
      <c r="WMW48" s="350"/>
      <c r="WMX48" s="350"/>
      <c r="WMY48" s="350"/>
      <c r="WMZ48" s="350"/>
      <c r="WNA48" s="350"/>
      <c r="WNB48" s="350"/>
      <c r="WNC48" s="350"/>
      <c r="WND48" s="350"/>
      <c r="WNE48" s="350"/>
      <c r="WNF48" s="350"/>
      <c r="WNG48" s="350"/>
      <c r="WNH48" s="350"/>
      <c r="WNI48" s="350"/>
      <c r="WNJ48" s="350"/>
      <c r="WNK48" s="350"/>
      <c r="WNL48" s="350"/>
      <c r="WNM48" s="350"/>
      <c r="WNN48" s="350"/>
      <c r="WNO48" s="350"/>
      <c r="WNP48" s="350"/>
      <c r="WNQ48" s="350"/>
      <c r="WNR48" s="350"/>
      <c r="WNS48" s="350"/>
      <c r="WNT48" s="350"/>
      <c r="WNU48" s="350"/>
      <c r="WNV48" s="350"/>
      <c r="WNW48" s="350"/>
      <c r="WNX48" s="350"/>
      <c r="WNY48" s="350"/>
      <c r="WNZ48" s="350"/>
      <c r="WOA48" s="350"/>
      <c r="WOB48" s="350"/>
      <c r="WOC48" s="350"/>
      <c r="WOD48" s="350"/>
      <c r="WOE48" s="350"/>
      <c r="WOF48" s="350"/>
      <c r="WOG48" s="350"/>
      <c r="WOH48" s="350"/>
      <c r="WOI48" s="350"/>
      <c r="WOJ48" s="350"/>
      <c r="WOK48" s="350"/>
      <c r="WOL48" s="350"/>
      <c r="WOM48" s="350"/>
      <c r="WON48" s="350"/>
      <c r="WOO48" s="350"/>
      <c r="WOP48" s="350"/>
      <c r="WOQ48" s="350"/>
      <c r="WOR48" s="350"/>
      <c r="WOS48" s="350"/>
      <c r="WOT48" s="350"/>
      <c r="WOU48" s="350"/>
      <c r="WOV48" s="350"/>
      <c r="WOW48" s="350"/>
      <c r="WOX48" s="350"/>
      <c r="WOY48" s="350"/>
      <c r="WOZ48" s="350"/>
      <c r="WPA48" s="350"/>
      <c r="WPB48" s="350"/>
      <c r="WPC48" s="350"/>
      <c r="WPD48" s="350"/>
      <c r="WPE48" s="350"/>
      <c r="WPF48" s="350"/>
      <c r="WPG48" s="350"/>
      <c r="WPH48" s="350"/>
      <c r="WPI48" s="350"/>
      <c r="WPJ48" s="350"/>
      <c r="WPK48" s="350"/>
      <c r="WPL48" s="350"/>
      <c r="WPM48" s="350"/>
      <c r="WPN48" s="350"/>
      <c r="WPO48" s="350"/>
      <c r="WPP48" s="350"/>
      <c r="WPQ48" s="350"/>
      <c r="WPR48" s="350"/>
      <c r="WPS48" s="350"/>
      <c r="WPT48" s="350"/>
      <c r="WPU48" s="350"/>
      <c r="WPV48" s="350"/>
      <c r="WPW48" s="350"/>
      <c r="WPX48" s="350"/>
      <c r="WPY48" s="350"/>
      <c r="WPZ48" s="350"/>
      <c r="WQA48" s="350"/>
      <c r="WQB48" s="350"/>
      <c r="WQC48" s="350"/>
      <c r="WQD48" s="350"/>
      <c r="WQE48" s="350"/>
      <c r="WQF48" s="350"/>
      <c r="WQG48" s="350"/>
      <c r="WQH48" s="350"/>
      <c r="WQI48" s="350"/>
      <c r="WQJ48" s="350"/>
      <c r="WQK48" s="350"/>
      <c r="WQL48" s="350"/>
      <c r="WQM48" s="350"/>
      <c r="WQN48" s="350"/>
      <c r="WQO48" s="350"/>
      <c r="WQP48" s="350"/>
      <c r="WQQ48" s="350"/>
      <c r="WQR48" s="350"/>
      <c r="WQS48" s="350"/>
      <c r="WQT48" s="350"/>
      <c r="WQU48" s="350"/>
      <c r="WQV48" s="350"/>
      <c r="WQW48" s="350"/>
      <c r="WQX48" s="350"/>
      <c r="WQY48" s="350"/>
      <c r="WQZ48" s="350"/>
      <c r="WRA48" s="350"/>
      <c r="WRB48" s="350"/>
      <c r="WRC48" s="350"/>
      <c r="WRD48" s="350"/>
      <c r="WRE48" s="350"/>
      <c r="WRF48" s="350"/>
      <c r="WRG48" s="350"/>
      <c r="WRH48" s="350"/>
      <c r="WRI48" s="350"/>
      <c r="WRJ48" s="350"/>
      <c r="WRK48" s="350"/>
      <c r="WRL48" s="350"/>
      <c r="WRM48" s="350"/>
      <c r="WRN48" s="350"/>
      <c r="WRO48" s="350"/>
      <c r="WRP48" s="350"/>
      <c r="WRQ48" s="350"/>
      <c r="WRR48" s="350"/>
      <c r="WRS48" s="350"/>
      <c r="WRT48" s="350"/>
      <c r="WRU48" s="350"/>
      <c r="WRV48" s="350"/>
      <c r="WRW48" s="350"/>
      <c r="WRX48" s="350"/>
      <c r="WRY48" s="350"/>
      <c r="WRZ48" s="350"/>
      <c r="WSA48" s="350"/>
      <c r="WSB48" s="350"/>
      <c r="WSC48" s="350"/>
      <c r="WSD48" s="350"/>
      <c r="WSE48" s="350"/>
      <c r="WSF48" s="350"/>
      <c r="WSG48" s="350"/>
      <c r="WSH48" s="350"/>
      <c r="WSI48" s="350"/>
      <c r="WSJ48" s="350"/>
      <c r="WSK48" s="350"/>
      <c r="WSL48" s="350"/>
      <c r="WSM48" s="350"/>
      <c r="WSN48" s="350"/>
      <c r="WSO48" s="350"/>
      <c r="WSP48" s="350"/>
      <c r="WSQ48" s="350"/>
      <c r="WSR48" s="350"/>
      <c r="WSS48" s="350"/>
      <c r="WST48" s="350"/>
      <c r="WSU48" s="350"/>
      <c r="WSV48" s="350"/>
      <c r="WSW48" s="350"/>
      <c r="WSX48" s="350"/>
      <c r="WSY48" s="350"/>
      <c r="WSZ48" s="350"/>
      <c r="WTA48" s="350"/>
      <c r="WTB48" s="350"/>
      <c r="WTC48" s="350"/>
      <c r="WTD48" s="350"/>
      <c r="WTE48" s="350"/>
      <c r="WTF48" s="350"/>
      <c r="WTG48" s="350"/>
      <c r="WTH48" s="350"/>
      <c r="WTI48" s="350"/>
      <c r="WTJ48" s="350"/>
      <c r="WTK48" s="350"/>
      <c r="WTL48" s="350"/>
      <c r="WTM48" s="350"/>
      <c r="WTN48" s="350"/>
      <c r="WTO48" s="350"/>
      <c r="WTP48" s="350"/>
      <c r="WTQ48" s="350"/>
      <c r="WTR48" s="350"/>
      <c r="WTS48" s="350"/>
      <c r="WTT48" s="350"/>
      <c r="WTU48" s="350"/>
      <c r="WTV48" s="350"/>
      <c r="WTW48" s="350"/>
      <c r="WTX48" s="350"/>
      <c r="WTY48" s="350"/>
      <c r="WTZ48" s="350"/>
      <c r="WUA48" s="350"/>
      <c r="WUB48" s="350"/>
      <c r="WUC48" s="350"/>
      <c r="WUD48" s="350"/>
      <c r="WUE48" s="350"/>
      <c r="WUF48" s="350"/>
      <c r="WUG48" s="350"/>
      <c r="WUH48" s="350"/>
      <c r="WUI48" s="350"/>
      <c r="WUJ48" s="350"/>
      <c r="WUK48" s="350"/>
      <c r="WUL48" s="350"/>
      <c r="WUM48" s="350"/>
      <c r="WUN48" s="350"/>
      <c r="WUO48" s="350"/>
      <c r="WUP48" s="350"/>
      <c r="WUQ48" s="350"/>
      <c r="WUR48" s="350"/>
      <c r="WUS48" s="350"/>
      <c r="WUT48" s="350"/>
      <c r="WUU48" s="350"/>
      <c r="WUV48" s="350"/>
      <c r="WUW48" s="350"/>
      <c r="WUX48" s="350"/>
      <c r="WUY48" s="350"/>
      <c r="WUZ48" s="350"/>
      <c r="WVA48" s="350"/>
      <c r="WVB48" s="350"/>
      <c r="WVC48" s="350"/>
      <c r="WVD48" s="350"/>
      <c r="WVE48" s="350"/>
      <c r="WVF48" s="350"/>
      <c r="WVG48" s="350"/>
      <c r="WVH48" s="350"/>
      <c r="WVI48" s="350"/>
      <c r="WVJ48" s="350"/>
      <c r="WVK48" s="350"/>
      <c r="WVL48" s="350"/>
      <c r="WVM48" s="350"/>
      <c r="WVN48" s="350"/>
      <c r="WVO48" s="350"/>
      <c r="WVP48" s="350"/>
      <c r="WVQ48" s="350"/>
      <c r="WVR48" s="350"/>
      <c r="WVS48" s="350"/>
      <c r="WVT48" s="350"/>
      <c r="WVU48" s="350"/>
      <c r="WVV48" s="350"/>
      <c r="WVW48" s="350"/>
      <c r="WVX48" s="350"/>
      <c r="WVY48" s="350"/>
      <c r="WVZ48" s="350"/>
      <c r="WWA48" s="350"/>
      <c r="WWB48" s="350"/>
      <c r="WWC48" s="350"/>
      <c r="WWD48" s="350"/>
      <c r="WWE48" s="350"/>
      <c r="WWF48" s="350"/>
      <c r="WWG48" s="350"/>
      <c r="WWH48" s="350"/>
      <c r="WWI48" s="350"/>
      <c r="WWJ48" s="350"/>
      <c r="WWK48" s="350"/>
      <c r="WWL48" s="350"/>
      <c r="WWM48" s="350"/>
      <c r="WWN48" s="350"/>
      <c r="WWO48" s="350"/>
      <c r="WWP48" s="350"/>
      <c r="WWQ48" s="350"/>
      <c r="WWR48" s="350"/>
      <c r="WWS48" s="350"/>
      <c r="WWT48" s="350"/>
      <c r="WWU48" s="350"/>
      <c r="WWV48" s="350"/>
      <c r="WWW48" s="350"/>
      <c r="WWX48" s="350"/>
      <c r="WWY48" s="350"/>
      <c r="WWZ48" s="350"/>
      <c r="WXA48" s="350"/>
      <c r="WXB48" s="350"/>
      <c r="WXC48" s="350"/>
      <c r="WXD48" s="350"/>
      <c r="WXE48" s="350"/>
      <c r="WXF48" s="350"/>
      <c r="WXG48" s="350"/>
      <c r="WXH48" s="350"/>
      <c r="WXI48" s="350"/>
      <c r="WXJ48" s="350"/>
      <c r="WXK48" s="350"/>
      <c r="WXL48" s="350"/>
      <c r="WXM48" s="350"/>
      <c r="WXN48" s="350"/>
      <c r="WXO48" s="350"/>
      <c r="WXP48" s="350"/>
      <c r="WXQ48" s="350"/>
      <c r="WXR48" s="350"/>
      <c r="WXS48" s="350"/>
      <c r="WXT48" s="350"/>
      <c r="WXU48" s="350"/>
      <c r="WXV48" s="350"/>
      <c r="WXW48" s="350"/>
      <c r="WXX48" s="350"/>
      <c r="WXY48" s="350"/>
      <c r="WXZ48" s="350"/>
      <c r="WYA48" s="350"/>
      <c r="WYB48" s="350"/>
      <c r="WYC48" s="350"/>
      <c r="WYD48" s="350"/>
      <c r="WYE48" s="350"/>
      <c r="WYF48" s="350"/>
      <c r="WYG48" s="350"/>
      <c r="WYH48" s="350"/>
      <c r="WYI48" s="350"/>
      <c r="WYJ48" s="350"/>
      <c r="WYK48" s="350"/>
      <c r="WYL48" s="350"/>
      <c r="WYM48" s="350"/>
      <c r="WYN48" s="350"/>
      <c r="WYO48" s="350"/>
      <c r="WYP48" s="350"/>
      <c r="WYQ48" s="350"/>
      <c r="WYR48" s="350"/>
      <c r="WYS48" s="350"/>
      <c r="WYT48" s="350"/>
      <c r="WYU48" s="350"/>
      <c r="WYV48" s="350"/>
      <c r="WYW48" s="350"/>
      <c r="WYX48" s="350"/>
      <c r="WYY48" s="350"/>
      <c r="WYZ48" s="350"/>
      <c r="WZA48" s="350"/>
      <c r="WZB48" s="350"/>
      <c r="WZC48" s="350"/>
      <c r="WZD48" s="350"/>
      <c r="WZE48" s="350"/>
      <c r="WZF48" s="350"/>
      <c r="WZG48" s="350"/>
      <c r="WZH48" s="350"/>
      <c r="WZI48" s="350"/>
      <c r="WZJ48" s="350"/>
      <c r="WZK48" s="350"/>
      <c r="WZL48" s="350"/>
      <c r="WZM48" s="350"/>
      <c r="WZN48" s="350"/>
      <c r="WZO48" s="350"/>
      <c r="WZP48" s="350"/>
      <c r="WZQ48" s="350"/>
      <c r="WZR48" s="350"/>
      <c r="WZS48" s="350"/>
      <c r="WZT48" s="350"/>
      <c r="WZU48" s="350"/>
      <c r="WZV48" s="350"/>
      <c r="WZW48" s="350"/>
      <c r="WZX48" s="350"/>
      <c r="WZY48" s="350"/>
      <c r="WZZ48" s="350"/>
      <c r="XAA48" s="350"/>
      <c r="XAB48" s="350"/>
      <c r="XAC48" s="350"/>
      <c r="XAD48" s="350"/>
      <c r="XAE48" s="350"/>
      <c r="XAF48" s="350"/>
      <c r="XAG48" s="350"/>
      <c r="XAH48" s="350"/>
      <c r="XAI48" s="350"/>
      <c r="XAJ48" s="350"/>
      <c r="XAK48" s="350"/>
      <c r="XAL48" s="350"/>
      <c r="XAM48" s="350"/>
      <c r="XAN48" s="350"/>
      <c r="XAO48" s="350"/>
      <c r="XAP48" s="350"/>
      <c r="XAQ48" s="350"/>
      <c r="XAR48" s="350"/>
      <c r="XAS48" s="350"/>
      <c r="XAT48" s="350"/>
      <c r="XAU48" s="350"/>
      <c r="XAV48" s="350"/>
      <c r="XAW48" s="350"/>
      <c r="XAX48" s="350"/>
      <c r="XAY48" s="350"/>
      <c r="XAZ48" s="350"/>
      <c r="XBA48" s="350"/>
      <c r="XBB48" s="350"/>
      <c r="XBC48" s="350"/>
      <c r="XBD48" s="350"/>
      <c r="XBE48" s="350"/>
      <c r="XBF48" s="350"/>
      <c r="XBG48" s="350"/>
      <c r="XBH48" s="350"/>
      <c r="XBI48" s="350"/>
      <c r="XBJ48" s="350"/>
      <c r="XBK48" s="350"/>
      <c r="XBL48" s="350"/>
      <c r="XBM48" s="350"/>
      <c r="XBN48" s="350"/>
      <c r="XBO48" s="350"/>
      <c r="XBP48" s="350"/>
      <c r="XBQ48" s="350"/>
      <c r="XBR48" s="350"/>
      <c r="XBS48" s="350"/>
      <c r="XBT48" s="350"/>
      <c r="XBU48" s="350"/>
      <c r="XBV48" s="350"/>
      <c r="XBW48" s="350"/>
      <c r="XBX48" s="350"/>
      <c r="XBY48" s="350"/>
      <c r="XBZ48" s="350"/>
      <c r="XCA48" s="350"/>
      <c r="XCB48" s="350"/>
      <c r="XCC48" s="350"/>
      <c r="XCD48" s="350"/>
      <c r="XCE48" s="350"/>
      <c r="XCF48" s="350"/>
      <c r="XCG48" s="350"/>
      <c r="XCH48" s="350"/>
      <c r="XCI48" s="350"/>
      <c r="XCJ48" s="350"/>
      <c r="XCK48" s="350"/>
      <c r="XCL48" s="350"/>
      <c r="XCM48" s="350"/>
      <c r="XCN48" s="350"/>
      <c r="XCO48" s="350"/>
      <c r="XCP48" s="350"/>
      <c r="XCQ48" s="350"/>
      <c r="XCR48" s="350"/>
      <c r="XCS48" s="350"/>
      <c r="XCT48" s="350"/>
      <c r="XCU48" s="350"/>
      <c r="XCV48" s="350"/>
      <c r="XCW48" s="350"/>
      <c r="XCX48" s="350"/>
      <c r="XCY48" s="350"/>
      <c r="XCZ48" s="350"/>
      <c r="XDA48" s="350"/>
      <c r="XDB48" s="350"/>
      <c r="XDC48" s="350"/>
      <c r="XDD48" s="350"/>
      <c r="XDE48" s="350"/>
      <c r="XDF48" s="350"/>
      <c r="XDG48" s="350"/>
      <c r="XDH48" s="350"/>
      <c r="XDI48" s="350"/>
      <c r="XDJ48" s="350"/>
      <c r="XDK48" s="350"/>
      <c r="XDL48" s="350"/>
      <c r="XDM48" s="350"/>
      <c r="XDN48" s="350"/>
      <c r="XDO48" s="350"/>
      <c r="XDP48" s="350"/>
      <c r="XDQ48" s="350"/>
      <c r="XDR48" s="350"/>
      <c r="XDS48" s="350"/>
      <c r="XDT48" s="350"/>
      <c r="XDU48" s="350"/>
      <c r="XDV48" s="350"/>
      <c r="XDW48" s="350"/>
      <c r="XDX48" s="350"/>
      <c r="XDY48" s="350"/>
      <c r="XDZ48" s="350"/>
      <c r="XEA48" s="350"/>
      <c r="XEB48" s="350"/>
      <c r="XEC48" s="350"/>
      <c r="XED48" s="350"/>
      <c r="XEE48" s="350"/>
      <c r="XEF48" s="350"/>
      <c r="XEG48" s="350"/>
      <c r="XEH48" s="350"/>
      <c r="XEI48" s="350"/>
      <c r="XEJ48" s="350"/>
      <c r="XEK48" s="350"/>
      <c r="XEL48" s="350"/>
      <c r="XEM48" s="350"/>
      <c r="XEN48" s="350"/>
      <c r="XEO48" s="350"/>
      <c r="XEP48" s="350"/>
      <c r="XEQ48" s="350"/>
      <c r="XER48" s="350"/>
      <c r="XES48" s="350"/>
      <c r="XET48" s="350"/>
      <c r="XEU48" s="350"/>
      <c r="XEV48" s="350"/>
      <c r="XEW48" s="350"/>
      <c r="XEX48" s="350"/>
      <c r="XEY48" s="350"/>
      <c r="XEZ48" s="350"/>
      <c r="XFA48" s="350"/>
      <c r="XFB48" s="350"/>
      <c r="XFC48" s="350"/>
      <c r="XFD48" s="350"/>
    </row>
    <row r="49" spans="1:16384" s="342" customFormat="1" ht="15.75" x14ac:dyDescent="0.25">
      <c r="A49" s="351" t="s">
        <v>718</v>
      </c>
      <c r="B49" s="351"/>
      <c r="C49" s="351"/>
      <c r="D49" s="351"/>
      <c r="E49" s="351"/>
      <c r="F49" s="351"/>
      <c r="G49" s="351"/>
      <c r="H49" s="351"/>
      <c r="I49" s="351"/>
      <c r="J49" s="351"/>
      <c r="K49" s="351"/>
      <c r="L49" s="351"/>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50"/>
      <c r="BR49" s="350"/>
      <c r="BS49" s="350"/>
      <c r="BT49" s="350"/>
      <c r="BU49" s="350"/>
      <c r="BV49" s="350"/>
      <c r="BW49" s="350"/>
      <c r="BX49" s="350"/>
      <c r="BY49" s="350"/>
      <c r="BZ49" s="350"/>
      <c r="CA49" s="350"/>
      <c r="CB49" s="350"/>
      <c r="CC49" s="350"/>
      <c r="CD49" s="350"/>
      <c r="CE49" s="350"/>
      <c r="CF49" s="350"/>
      <c r="CG49" s="350"/>
      <c r="CH49" s="350"/>
      <c r="CI49" s="350"/>
      <c r="CJ49" s="350"/>
      <c r="CK49" s="350"/>
      <c r="CL49" s="350"/>
      <c r="CM49" s="350"/>
      <c r="CN49" s="350"/>
      <c r="CO49" s="350"/>
      <c r="CP49" s="350"/>
      <c r="CQ49" s="350"/>
      <c r="CR49" s="350"/>
      <c r="CS49" s="350"/>
      <c r="CT49" s="350"/>
      <c r="CU49" s="350"/>
      <c r="CV49" s="350"/>
      <c r="CW49" s="350"/>
      <c r="CX49" s="350"/>
      <c r="CY49" s="350"/>
      <c r="CZ49" s="350"/>
      <c r="DA49" s="350"/>
      <c r="DB49" s="350"/>
      <c r="DC49" s="350"/>
      <c r="DD49" s="350"/>
      <c r="DE49" s="350"/>
      <c r="DF49" s="350"/>
      <c r="DG49" s="350"/>
      <c r="DH49" s="350"/>
      <c r="DI49" s="350"/>
      <c r="DJ49" s="350"/>
      <c r="DK49" s="350"/>
      <c r="DL49" s="350"/>
      <c r="DM49" s="350"/>
      <c r="DN49" s="350"/>
      <c r="DO49" s="350"/>
      <c r="DP49" s="350"/>
      <c r="DQ49" s="350"/>
      <c r="DR49" s="350"/>
      <c r="DS49" s="350"/>
      <c r="DT49" s="350"/>
      <c r="DU49" s="350"/>
      <c r="DV49" s="350"/>
      <c r="DW49" s="350"/>
      <c r="DX49" s="350"/>
      <c r="DY49" s="350"/>
      <c r="DZ49" s="350"/>
      <c r="EA49" s="350"/>
      <c r="EB49" s="350"/>
      <c r="EC49" s="350"/>
      <c r="ED49" s="350"/>
      <c r="EE49" s="350"/>
      <c r="EF49" s="350"/>
      <c r="EG49" s="350"/>
      <c r="EH49" s="350"/>
      <c r="EI49" s="350"/>
      <c r="EJ49" s="350"/>
      <c r="EK49" s="350"/>
      <c r="EL49" s="350"/>
      <c r="EM49" s="350"/>
      <c r="EN49" s="350"/>
      <c r="EO49" s="350"/>
      <c r="EP49" s="350"/>
      <c r="EQ49" s="350"/>
      <c r="ER49" s="350"/>
      <c r="ES49" s="350"/>
      <c r="ET49" s="350"/>
      <c r="EU49" s="350"/>
      <c r="EV49" s="350"/>
      <c r="EW49" s="350"/>
      <c r="EX49" s="350"/>
      <c r="EY49" s="350"/>
      <c r="EZ49" s="350"/>
      <c r="FA49" s="350"/>
      <c r="FB49" s="350"/>
      <c r="FC49" s="350"/>
      <c r="FD49" s="350"/>
      <c r="FE49" s="350"/>
      <c r="FF49" s="350"/>
      <c r="FG49" s="350"/>
      <c r="FH49" s="350"/>
      <c r="FI49" s="350"/>
      <c r="FJ49" s="350"/>
      <c r="FK49" s="350"/>
      <c r="FL49" s="350"/>
      <c r="FM49" s="350"/>
      <c r="FN49" s="350"/>
      <c r="FO49" s="350"/>
      <c r="FP49" s="350"/>
      <c r="FQ49" s="350"/>
      <c r="FR49" s="350"/>
      <c r="FS49" s="350"/>
      <c r="FT49" s="350"/>
      <c r="FU49" s="350"/>
      <c r="FV49" s="350"/>
      <c r="FW49" s="350"/>
      <c r="FX49" s="350"/>
      <c r="FY49" s="350"/>
      <c r="FZ49" s="350"/>
      <c r="GA49" s="350"/>
      <c r="GB49" s="350"/>
      <c r="GC49" s="350"/>
      <c r="GD49" s="350"/>
      <c r="GE49" s="350"/>
      <c r="GF49" s="350"/>
      <c r="GG49" s="350"/>
      <c r="GH49" s="350"/>
      <c r="GI49" s="350"/>
      <c r="GJ49" s="350"/>
      <c r="GK49" s="350"/>
      <c r="GL49" s="350"/>
      <c r="GM49" s="350"/>
      <c r="GN49" s="350"/>
      <c r="GO49" s="350"/>
      <c r="GP49" s="350"/>
      <c r="GQ49" s="350"/>
      <c r="GR49" s="350"/>
      <c r="GS49" s="350"/>
      <c r="GT49" s="350"/>
      <c r="GU49" s="350"/>
      <c r="GV49" s="350"/>
      <c r="GW49" s="350"/>
      <c r="GX49" s="350"/>
      <c r="GY49" s="350"/>
      <c r="GZ49" s="350"/>
      <c r="HA49" s="350"/>
      <c r="HB49" s="350"/>
      <c r="HC49" s="350"/>
      <c r="HD49" s="350"/>
      <c r="HE49" s="350"/>
      <c r="HF49" s="350"/>
      <c r="HG49" s="350"/>
      <c r="HH49" s="350"/>
      <c r="HI49" s="350"/>
      <c r="HJ49" s="350"/>
      <c r="HK49" s="350"/>
      <c r="HL49" s="350"/>
      <c r="HM49" s="350"/>
      <c r="HN49" s="350"/>
      <c r="HO49" s="350"/>
      <c r="HP49" s="350"/>
      <c r="HQ49" s="350"/>
      <c r="HR49" s="350"/>
      <c r="HS49" s="350"/>
      <c r="HT49" s="350"/>
      <c r="HU49" s="350"/>
      <c r="HV49" s="350"/>
      <c r="HW49" s="350"/>
      <c r="HX49" s="350"/>
      <c r="HY49" s="350"/>
      <c r="HZ49" s="350"/>
      <c r="IA49" s="350"/>
      <c r="IB49" s="350"/>
      <c r="IC49" s="350"/>
      <c r="ID49" s="350"/>
      <c r="IE49" s="350"/>
      <c r="IF49" s="350"/>
      <c r="IG49" s="350"/>
      <c r="IH49" s="350"/>
      <c r="II49" s="350"/>
      <c r="IJ49" s="350"/>
      <c r="IK49" s="350"/>
      <c r="IL49" s="350"/>
      <c r="IM49" s="350"/>
      <c r="IN49" s="350"/>
      <c r="IO49" s="350"/>
      <c r="IP49" s="350"/>
      <c r="IQ49" s="350"/>
      <c r="IR49" s="350"/>
      <c r="IS49" s="350"/>
      <c r="IT49" s="350"/>
      <c r="IU49" s="350"/>
      <c r="IV49" s="350"/>
      <c r="IW49" s="350"/>
      <c r="IX49" s="350"/>
      <c r="IY49" s="350"/>
      <c r="IZ49" s="350"/>
      <c r="JA49" s="350"/>
      <c r="JB49" s="350"/>
      <c r="JC49" s="350"/>
      <c r="JD49" s="350"/>
      <c r="JE49" s="350"/>
      <c r="JF49" s="350"/>
      <c r="JG49" s="350"/>
      <c r="JH49" s="350"/>
      <c r="JI49" s="350"/>
      <c r="JJ49" s="350"/>
      <c r="JK49" s="350"/>
      <c r="JL49" s="350"/>
      <c r="JM49" s="350"/>
      <c r="JN49" s="350"/>
      <c r="JO49" s="350"/>
      <c r="JP49" s="350"/>
      <c r="JQ49" s="350"/>
      <c r="JR49" s="350"/>
      <c r="JS49" s="350"/>
      <c r="JT49" s="350"/>
      <c r="JU49" s="350"/>
      <c r="JV49" s="350"/>
      <c r="JW49" s="350"/>
      <c r="JX49" s="350"/>
      <c r="JY49" s="350"/>
      <c r="JZ49" s="350"/>
      <c r="KA49" s="350"/>
      <c r="KB49" s="350"/>
      <c r="KC49" s="350"/>
      <c r="KD49" s="350"/>
      <c r="KE49" s="350"/>
      <c r="KF49" s="350"/>
      <c r="KG49" s="350"/>
      <c r="KH49" s="350"/>
      <c r="KI49" s="350"/>
      <c r="KJ49" s="350"/>
      <c r="KK49" s="350"/>
      <c r="KL49" s="350"/>
      <c r="KM49" s="350"/>
      <c r="KN49" s="350"/>
      <c r="KO49" s="350"/>
      <c r="KP49" s="350"/>
      <c r="KQ49" s="350"/>
      <c r="KR49" s="350"/>
      <c r="KS49" s="350"/>
      <c r="KT49" s="350"/>
      <c r="KU49" s="350"/>
      <c r="KV49" s="350"/>
      <c r="KW49" s="350"/>
      <c r="KX49" s="350"/>
      <c r="KY49" s="350"/>
      <c r="KZ49" s="350"/>
      <c r="LA49" s="350"/>
      <c r="LB49" s="350"/>
      <c r="LC49" s="350"/>
      <c r="LD49" s="350"/>
      <c r="LE49" s="350"/>
      <c r="LF49" s="350"/>
      <c r="LG49" s="350"/>
      <c r="LH49" s="350"/>
      <c r="LI49" s="350"/>
      <c r="LJ49" s="350"/>
      <c r="LK49" s="350"/>
      <c r="LL49" s="350"/>
      <c r="LM49" s="350"/>
      <c r="LN49" s="350"/>
      <c r="LO49" s="350"/>
      <c r="LP49" s="350"/>
      <c r="LQ49" s="350"/>
      <c r="LR49" s="350"/>
      <c r="LS49" s="350"/>
      <c r="LT49" s="350"/>
      <c r="LU49" s="350"/>
      <c r="LV49" s="350"/>
      <c r="LW49" s="350"/>
      <c r="LX49" s="350"/>
      <c r="LY49" s="350"/>
      <c r="LZ49" s="350"/>
      <c r="MA49" s="350"/>
      <c r="MB49" s="350"/>
      <c r="MC49" s="350"/>
      <c r="MD49" s="350"/>
      <c r="ME49" s="350"/>
      <c r="MF49" s="350"/>
      <c r="MG49" s="350"/>
      <c r="MH49" s="350"/>
      <c r="MI49" s="350"/>
      <c r="MJ49" s="350"/>
      <c r="MK49" s="350"/>
      <c r="ML49" s="350"/>
      <c r="MM49" s="350"/>
      <c r="MN49" s="350"/>
      <c r="MO49" s="350"/>
      <c r="MP49" s="350"/>
      <c r="MQ49" s="350"/>
      <c r="MR49" s="350"/>
      <c r="MS49" s="350"/>
      <c r="MT49" s="350"/>
      <c r="MU49" s="350"/>
      <c r="MV49" s="350"/>
      <c r="MW49" s="350"/>
      <c r="MX49" s="350"/>
      <c r="MY49" s="350"/>
      <c r="MZ49" s="350"/>
      <c r="NA49" s="350"/>
      <c r="NB49" s="350"/>
      <c r="NC49" s="350"/>
      <c r="ND49" s="350"/>
      <c r="NE49" s="350"/>
      <c r="NF49" s="350"/>
      <c r="NG49" s="350"/>
      <c r="NH49" s="350"/>
      <c r="NI49" s="350"/>
      <c r="NJ49" s="350"/>
      <c r="NK49" s="350"/>
      <c r="NL49" s="350"/>
      <c r="NM49" s="350"/>
      <c r="NN49" s="350"/>
      <c r="NO49" s="350"/>
      <c r="NP49" s="350"/>
      <c r="NQ49" s="350"/>
      <c r="NR49" s="350"/>
      <c r="NS49" s="350"/>
      <c r="NT49" s="350"/>
      <c r="NU49" s="350"/>
      <c r="NV49" s="350"/>
      <c r="NW49" s="350"/>
      <c r="NX49" s="350"/>
      <c r="NY49" s="350"/>
      <c r="NZ49" s="350"/>
      <c r="OA49" s="350"/>
      <c r="OB49" s="350"/>
      <c r="OC49" s="350"/>
      <c r="OD49" s="350"/>
      <c r="OE49" s="350"/>
      <c r="OF49" s="350"/>
      <c r="OG49" s="350"/>
      <c r="OH49" s="350"/>
      <c r="OI49" s="350"/>
      <c r="OJ49" s="350"/>
      <c r="OK49" s="350"/>
      <c r="OL49" s="350"/>
      <c r="OM49" s="350"/>
      <c r="ON49" s="350"/>
      <c r="OO49" s="350"/>
      <c r="OP49" s="350"/>
      <c r="OQ49" s="350"/>
      <c r="OR49" s="350"/>
      <c r="OS49" s="350"/>
      <c r="OT49" s="350"/>
      <c r="OU49" s="350"/>
      <c r="OV49" s="350"/>
      <c r="OW49" s="350"/>
      <c r="OX49" s="350"/>
      <c r="OY49" s="350"/>
      <c r="OZ49" s="350"/>
      <c r="PA49" s="350"/>
      <c r="PB49" s="350"/>
      <c r="PC49" s="350"/>
      <c r="PD49" s="350"/>
      <c r="PE49" s="350"/>
      <c r="PF49" s="350"/>
      <c r="PG49" s="350"/>
      <c r="PH49" s="350"/>
      <c r="PI49" s="350"/>
      <c r="PJ49" s="350"/>
      <c r="PK49" s="350"/>
      <c r="PL49" s="350"/>
      <c r="PM49" s="350"/>
      <c r="PN49" s="350"/>
      <c r="PO49" s="350"/>
      <c r="PP49" s="350"/>
      <c r="PQ49" s="350"/>
      <c r="PR49" s="350"/>
      <c r="PS49" s="350"/>
      <c r="PT49" s="350"/>
      <c r="PU49" s="350"/>
      <c r="PV49" s="350"/>
      <c r="PW49" s="350"/>
      <c r="PX49" s="350"/>
      <c r="PY49" s="350"/>
      <c r="PZ49" s="350"/>
      <c r="QA49" s="350"/>
      <c r="QB49" s="350"/>
      <c r="QC49" s="350"/>
      <c r="QD49" s="350"/>
      <c r="QE49" s="350"/>
      <c r="QF49" s="350"/>
      <c r="QG49" s="350"/>
      <c r="QH49" s="350"/>
      <c r="QI49" s="350"/>
      <c r="QJ49" s="350"/>
      <c r="QK49" s="350"/>
      <c r="QL49" s="350"/>
      <c r="QM49" s="350"/>
      <c r="QN49" s="350"/>
      <c r="QO49" s="350"/>
      <c r="QP49" s="350"/>
      <c r="QQ49" s="350"/>
      <c r="QR49" s="350"/>
      <c r="QS49" s="350"/>
      <c r="QT49" s="350"/>
      <c r="QU49" s="350"/>
      <c r="QV49" s="350"/>
      <c r="QW49" s="350"/>
      <c r="QX49" s="350"/>
      <c r="QY49" s="350"/>
      <c r="QZ49" s="350"/>
      <c r="RA49" s="350"/>
      <c r="RB49" s="350"/>
      <c r="RC49" s="350"/>
      <c r="RD49" s="350"/>
      <c r="RE49" s="350"/>
      <c r="RF49" s="350"/>
      <c r="RG49" s="350"/>
      <c r="RH49" s="350"/>
      <c r="RI49" s="350"/>
      <c r="RJ49" s="350"/>
      <c r="RK49" s="350"/>
      <c r="RL49" s="350"/>
      <c r="RM49" s="350"/>
      <c r="RN49" s="350"/>
      <c r="RO49" s="350"/>
      <c r="RP49" s="350"/>
      <c r="RQ49" s="350"/>
      <c r="RR49" s="350"/>
      <c r="RS49" s="350"/>
      <c r="RT49" s="350"/>
      <c r="RU49" s="350"/>
      <c r="RV49" s="350"/>
      <c r="RW49" s="350"/>
      <c r="RX49" s="350"/>
      <c r="RY49" s="350"/>
      <c r="RZ49" s="350"/>
      <c r="SA49" s="350"/>
      <c r="SB49" s="350"/>
      <c r="SC49" s="350"/>
      <c r="SD49" s="350"/>
      <c r="SE49" s="350"/>
      <c r="SF49" s="350"/>
      <c r="SG49" s="350"/>
      <c r="SH49" s="350"/>
      <c r="SI49" s="350"/>
      <c r="SJ49" s="350"/>
      <c r="SK49" s="350"/>
      <c r="SL49" s="350"/>
      <c r="SM49" s="350"/>
      <c r="SN49" s="350"/>
      <c r="SO49" s="350"/>
      <c r="SP49" s="350"/>
      <c r="SQ49" s="350"/>
      <c r="SR49" s="350"/>
      <c r="SS49" s="350"/>
      <c r="ST49" s="350"/>
      <c r="SU49" s="350"/>
      <c r="SV49" s="350"/>
      <c r="SW49" s="350"/>
      <c r="SX49" s="350"/>
      <c r="SY49" s="350"/>
      <c r="SZ49" s="350"/>
      <c r="TA49" s="350"/>
      <c r="TB49" s="350"/>
      <c r="TC49" s="350"/>
      <c r="TD49" s="350"/>
      <c r="TE49" s="350"/>
      <c r="TF49" s="350"/>
      <c r="TG49" s="350"/>
      <c r="TH49" s="350"/>
      <c r="TI49" s="350"/>
      <c r="TJ49" s="350"/>
      <c r="TK49" s="350"/>
      <c r="TL49" s="350"/>
      <c r="TM49" s="350"/>
      <c r="TN49" s="350"/>
      <c r="TO49" s="350"/>
      <c r="TP49" s="350"/>
      <c r="TQ49" s="350"/>
      <c r="TR49" s="350"/>
      <c r="TS49" s="350"/>
      <c r="TT49" s="350"/>
      <c r="TU49" s="350"/>
      <c r="TV49" s="350"/>
      <c r="TW49" s="350"/>
      <c r="TX49" s="350"/>
      <c r="TY49" s="350"/>
      <c r="TZ49" s="350"/>
      <c r="UA49" s="350"/>
      <c r="UB49" s="350"/>
      <c r="UC49" s="350"/>
      <c r="UD49" s="350"/>
      <c r="UE49" s="350"/>
      <c r="UF49" s="350"/>
      <c r="UG49" s="350"/>
      <c r="UH49" s="350"/>
      <c r="UI49" s="350"/>
      <c r="UJ49" s="350"/>
      <c r="UK49" s="350"/>
      <c r="UL49" s="350"/>
      <c r="UM49" s="350"/>
      <c r="UN49" s="350"/>
      <c r="UO49" s="350"/>
      <c r="UP49" s="350"/>
      <c r="UQ49" s="350"/>
      <c r="UR49" s="350"/>
      <c r="US49" s="350"/>
      <c r="UT49" s="350"/>
      <c r="UU49" s="350"/>
      <c r="UV49" s="350"/>
      <c r="UW49" s="350"/>
      <c r="UX49" s="350"/>
      <c r="UY49" s="350"/>
      <c r="UZ49" s="350"/>
      <c r="VA49" s="350"/>
      <c r="VB49" s="350"/>
      <c r="VC49" s="350"/>
      <c r="VD49" s="350"/>
      <c r="VE49" s="350"/>
      <c r="VF49" s="350"/>
      <c r="VG49" s="350"/>
      <c r="VH49" s="350"/>
      <c r="VI49" s="350"/>
      <c r="VJ49" s="350"/>
      <c r="VK49" s="350"/>
      <c r="VL49" s="350"/>
      <c r="VM49" s="350"/>
      <c r="VN49" s="350"/>
      <c r="VO49" s="350"/>
      <c r="VP49" s="350"/>
      <c r="VQ49" s="350"/>
      <c r="VR49" s="350"/>
      <c r="VS49" s="350"/>
      <c r="VT49" s="350"/>
      <c r="VU49" s="350"/>
      <c r="VV49" s="350"/>
      <c r="VW49" s="350"/>
      <c r="VX49" s="350"/>
      <c r="VY49" s="350"/>
      <c r="VZ49" s="350"/>
      <c r="WA49" s="350"/>
      <c r="WB49" s="350"/>
      <c r="WC49" s="350"/>
      <c r="WD49" s="350"/>
      <c r="WE49" s="350"/>
      <c r="WF49" s="350"/>
      <c r="WG49" s="350"/>
      <c r="WH49" s="350"/>
      <c r="WI49" s="350"/>
      <c r="WJ49" s="350"/>
      <c r="WK49" s="350"/>
      <c r="WL49" s="350"/>
      <c r="WM49" s="350"/>
      <c r="WN49" s="350"/>
      <c r="WO49" s="350"/>
      <c r="WP49" s="350"/>
      <c r="WQ49" s="350"/>
      <c r="WR49" s="350"/>
      <c r="WS49" s="350"/>
      <c r="WT49" s="350"/>
      <c r="WU49" s="350"/>
      <c r="WV49" s="350"/>
      <c r="WW49" s="350"/>
      <c r="WX49" s="350"/>
      <c r="WY49" s="350"/>
      <c r="WZ49" s="350"/>
      <c r="XA49" s="350"/>
      <c r="XB49" s="350"/>
      <c r="XC49" s="350"/>
      <c r="XD49" s="350"/>
      <c r="XE49" s="350"/>
      <c r="XF49" s="350"/>
      <c r="XG49" s="350"/>
      <c r="XH49" s="350"/>
      <c r="XI49" s="350"/>
      <c r="XJ49" s="350"/>
      <c r="XK49" s="350"/>
      <c r="XL49" s="350"/>
      <c r="XM49" s="350"/>
      <c r="XN49" s="350"/>
      <c r="XO49" s="350"/>
      <c r="XP49" s="350"/>
      <c r="XQ49" s="350"/>
      <c r="XR49" s="350"/>
      <c r="XS49" s="350"/>
      <c r="XT49" s="350"/>
      <c r="XU49" s="350"/>
      <c r="XV49" s="350"/>
      <c r="XW49" s="350"/>
      <c r="XX49" s="350"/>
      <c r="XY49" s="350"/>
      <c r="XZ49" s="350"/>
      <c r="YA49" s="350"/>
      <c r="YB49" s="350"/>
      <c r="YC49" s="350"/>
      <c r="YD49" s="350"/>
      <c r="YE49" s="350"/>
      <c r="YF49" s="350"/>
      <c r="YG49" s="350"/>
      <c r="YH49" s="350"/>
      <c r="YI49" s="350"/>
      <c r="YJ49" s="350"/>
      <c r="YK49" s="350"/>
      <c r="YL49" s="350"/>
      <c r="YM49" s="350"/>
      <c r="YN49" s="350"/>
      <c r="YO49" s="350"/>
      <c r="YP49" s="350"/>
      <c r="YQ49" s="350"/>
      <c r="YR49" s="350"/>
      <c r="YS49" s="350"/>
      <c r="YT49" s="350"/>
      <c r="YU49" s="350"/>
      <c r="YV49" s="350"/>
      <c r="YW49" s="350"/>
      <c r="YX49" s="350"/>
      <c r="YY49" s="350"/>
      <c r="YZ49" s="350"/>
      <c r="ZA49" s="350"/>
      <c r="ZB49" s="350"/>
      <c r="ZC49" s="350"/>
      <c r="ZD49" s="350"/>
      <c r="ZE49" s="350"/>
      <c r="ZF49" s="350"/>
      <c r="ZG49" s="350"/>
      <c r="ZH49" s="350"/>
      <c r="ZI49" s="350"/>
      <c r="ZJ49" s="350"/>
      <c r="ZK49" s="350"/>
      <c r="ZL49" s="350"/>
      <c r="ZM49" s="350"/>
      <c r="ZN49" s="350"/>
      <c r="ZO49" s="350"/>
      <c r="ZP49" s="350"/>
      <c r="ZQ49" s="350"/>
      <c r="ZR49" s="350"/>
      <c r="ZS49" s="350"/>
      <c r="ZT49" s="350"/>
      <c r="ZU49" s="350"/>
      <c r="ZV49" s="350"/>
      <c r="ZW49" s="350"/>
      <c r="ZX49" s="350"/>
      <c r="ZY49" s="350"/>
      <c r="ZZ49" s="350"/>
      <c r="AAA49" s="350"/>
      <c r="AAB49" s="350"/>
      <c r="AAC49" s="350"/>
      <c r="AAD49" s="350"/>
      <c r="AAE49" s="350"/>
      <c r="AAF49" s="350"/>
      <c r="AAG49" s="350"/>
      <c r="AAH49" s="350"/>
      <c r="AAI49" s="350"/>
      <c r="AAJ49" s="350"/>
      <c r="AAK49" s="350"/>
      <c r="AAL49" s="350"/>
      <c r="AAM49" s="350"/>
      <c r="AAN49" s="350"/>
      <c r="AAO49" s="350"/>
      <c r="AAP49" s="350"/>
      <c r="AAQ49" s="350"/>
      <c r="AAR49" s="350"/>
      <c r="AAS49" s="350"/>
      <c r="AAT49" s="350"/>
      <c r="AAU49" s="350"/>
      <c r="AAV49" s="350"/>
      <c r="AAW49" s="350"/>
      <c r="AAX49" s="350"/>
      <c r="AAY49" s="350"/>
      <c r="AAZ49" s="350"/>
      <c r="ABA49" s="350"/>
      <c r="ABB49" s="350"/>
      <c r="ABC49" s="350"/>
      <c r="ABD49" s="350"/>
      <c r="ABE49" s="350"/>
      <c r="ABF49" s="350"/>
      <c r="ABG49" s="350"/>
      <c r="ABH49" s="350"/>
      <c r="ABI49" s="350"/>
      <c r="ABJ49" s="350"/>
      <c r="ABK49" s="350"/>
      <c r="ABL49" s="350"/>
      <c r="ABM49" s="350"/>
      <c r="ABN49" s="350"/>
      <c r="ABO49" s="350"/>
      <c r="ABP49" s="350"/>
      <c r="ABQ49" s="350"/>
      <c r="ABR49" s="350"/>
      <c r="ABS49" s="350"/>
      <c r="ABT49" s="350"/>
      <c r="ABU49" s="350"/>
      <c r="ABV49" s="350"/>
      <c r="ABW49" s="350"/>
      <c r="ABX49" s="350"/>
      <c r="ABY49" s="350"/>
      <c r="ABZ49" s="350"/>
      <c r="ACA49" s="350"/>
      <c r="ACB49" s="350"/>
      <c r="ACC49" s="350"/>
      <c r="ACD49" s="350"/>
      <c r="ACE49" s="350"/>
      <c r="ACF49" s="350"/>
      <c r="ACG49" s="350"/>
      <c r="ACH49" s="350"/>
      <c r="ACI49" s="350"/>
      <c r="ACJ49" s="350"/>
      <c r="ACK49" s="350"/>
      <c r="ACL49" s="350"/>
      <c r="ACM49" s="350"/>
      <c r="ACN49" s="350"/>
      <c r="ACO49" s="350"/>
      <c r="ACP49" s="350"/>
      <c r="ACQ49" s="350"/>
      <c r="ACR49" s="350"/>
      <c r="ACS49" s="350"/>
      <c r="ACT49" s="350"/>
      <c r="ACU49" s="350"/>
      <c r="ACV49" s="350"/>
      <c r="ACW49" s="350"/>
      <c r="ACX49" s="350"/>
      <c r="ACY49" s="350"/>
      <c r="ACZ49" s="350"/>
      <c r="ADA49" s="350"/>
      <c r="ADB49" s="350"/>
      <c r="ADC49" s="350"/>
      <c r="ADD49" s="350"/>
      <c r="ADE49" s="350"/>
      <c r="ADF49" s="350"/>
      <c r="ADG49" s="350"/>
      <c r="ADH49" s="350"/>
      <c r="ADI49" s="350"/>
      <c r="ADJ49" s="350"/>
      <c r="ADK49" s="350"/>
      <c r="ADL49" s="350"/>
      <c r="ADM49" s="350"/>
      <c r="ADN49" s="350"/>
      <c r="ADO49" s="350"/>
      <c r="ADP49" s="350"/>
      <c r="ADQ49" s="350"/>
      <c r="ADR49" s="350"/>
      <c r="ADS49" s="350"/>
      <c r="ADT49" s="350"/>
      <c r="ADU49" s="350"/>
      <c r="ADV49" s="350"/>
      <c r="ADW49" s="350"/>
      <c r="ADX49" s="350"/>
      <c r="ADY49" s="350"/>
      <c r="ADZ49" s="350"/>
      <c r="AEA49" s="350"/>
      <c r="AEB49" s="350"/>
      <c r="AEC49" s="350"/>
      <c r="AED49" s="350"/>
      <c r="AEE49" s="350"/>
      <c r="AEF49" s="350"/>
      <c r="AEG49" s="350"/>
      <c r="AEH49" s="350"/>
      <c r="AEI49" s="350"/>
      <c r="AEJ49" s="350"/>
      <c r="AEK49" s="350"/>
      <c r="AEL49" s="350"/>
      <c r="AEM49" s="350"/>
      <c r="AEN49" s="350"/>
      <c r="AEO49" s="350"/>
      <c r="AEP49" s="350"/>
      <c r="AEQ49" s="350"/>
      <c r="AER49" s="350"/>
      <c r="AES49" s="350"/>
      <c r="AET49" s="350"/>
      <c r="AEU49" s="350"/>
      <c r="AEV49" s="350"/>
      <c r="AEW49" s="350"/>
      <c r="AEX49" s="350"/>
      <c r="AEY49" s="350"/>
      <c r="AEZ49" s="350"/>
      <c r="AFA49" s="350"/>
      <c r="AFB49" s="350"/>
      <c r="AFC49" s="350"/>
      <c r="AFD49" s="350"/>
      <c r="AFE49" s="350"/>
      <c r="AFF49" s="350"/>
      <c r="AFG49" s="350"/>
      <c r="AFH49" s="350"/>
      <c r="AFI49" s="350"/>
      <c r="AFJ49" s="350"/>
      <c r="AFK49" s="350"/>
      <c r="AFL49" s="350"/>
      <c r="AFM49" s="350"/>
      <c r="AFN49" s="350"/>
      <c r="AFO49" s="350"/>
      <c r="AFP49" s="350"/>
      <c r="AFQ49" s="350"/>
      <c r="AFR49" s="350"/>
      <c r="AFS49" s="350"/>
      <c r="AFT49" s="350"/>
      <c r="AFU49" s="350"/>
      <c r="AFV49" s="350"/>
      <c r="AFW49" s="350"/>
      <c r="AFX49" s="350"/>
      <c r="AFY49" s="350"/>
      <c r="AFZ49" s="350"/>
      <c r="AGA49" s="350"/>
      <c r="AGB49" s="350"/>
      <c r="AGC49" s="350"/>
      <c r="AGD49" s="350"/>
      <c r="AGE49" s="350"/>
      <c r="AGF49" s="350"/>
      <c r="AGG49" s="350"/>
      <c r="AGH49" s="350"/>
      <c r="AGI49" s="350"/>
      <c r="AGJ49" s="350"/>
      <c r="AGK49" s="350"/>
      <c r="AGL49" s="350"/>
      <c r="AGM49" s="350"/>
      <c r="AGN49" s="350"/>
      <c r="AGO49" s="350"/>
      <c r="AGP49" s="350"/>
      <c r="AGQ49" s="350"/>
      <c r="AGR49" s="350"/>
      <c r="AGS49" s="350"/>
      <c r="AGT49" s="350"/>
      <c r="AGU49" s="350"/>
      <c r="AGV49" s="350"/>
      <c r="AGW49" s="350"/>
      <c r="AGX49" s="350"/>
      <c r="AGY49" s="350"/>
      <c r="AGZ49" s="350"/>
      <c r="AHA49" s="350"/>
      <c r="AHB49" s="350"/>
      <c r="AHC49" s="350"/>
      <c r="AHD49" s="350"/>
      <c r="AHE49" s="350"/>
      <c r="AHF49" s="350"/>
      <c r="AHG49" s="350"/>
      <c r="AHH49" s="350"/>
      <c r="AHI49" s="350"/>
      <c r="AHJ49" s="350"/>
      <c r="AHK49" s="350"/>
      <c r="AHL49" s="350"/>
      <c r="AHM49" s="350"/>
      <c r="AHN49" s="350"/>
      <c r="AHO49" s="350"/>
      <c r="AHP49" s="350"/>
      <c r="AHQ49" s="350"/>
      <c r="AHR49" s="350"/>
      <c r="AHS49" s="350"/>
      <c r="AHT49" s="350"/>
      <c r="AHU49" s="350"/>
      <c r="AHV49" s="350"/>
      <c r="AHW49" s="350"/>
      <c r="AHX49" s="350"/>
      <c r="AHY49" s="350"/>
      <c r="AHZ49" s="350"/>
      <c r="AIA49" s="350"/>
      <c r="AIB49" s="350"/>
      <c r="AIC49" s="350"/>
      <c r="AID49" s="350"/>
      <c r="AIE49" s="350"/>
      <c r="AIF49" s="350"/>
      <c r="AIG49" s="350"/>
      <c r="AIH49" s="350"/>
      <c r="AII49" s="350"/>
      <c r="AIJ49" s="350"/>
      <c r="AIK49" s="350"/>
      <c r="AIL49" s="350"/>
      <c r="AIM49" s="350"/>
      <c r="AIN49" s="350"/>
      <c r="AIO49" s="350"/>
      <c r="AIP49" s="350"/>
      <c r="AIQ49" s="350"/>
      <c r="AIR49" s="350"/>
      <c r="AIS49" s="350"/>
      <c r="AIT49" s="350"/>
      <c r="AIU49" s="350"/>
      <c r="AIV49" s="350"/>
      <c r="AIW49" s="350"/>
      <c r="AIX49" s="350"/>
      <c r="AIY49" s="350"/>
      <c r="AIZ49" s="350"/>
      <c r="AJA49" s="350"/>
      <c r="AJB49" s="350"/>
      <c r="AJC49" s="350"/>
      <c r="AJD49" s="350"/>
      <c r="AJE49" s="350"/>
      <c r="AJF49" s="350"/>
      <c r="AJG49" s="350"/>
      <c r="AJH49" s="350"/>
      <c r="AJI49" s="350"/>
      <c r="AJJ49" s="350"/>
      <c r="AJK49" s="350"/>
      <c r="AJL49" s="350"/>
      <c r="AJM49" s="350"/>
      <c r="AJN49" s="350"/>
      <c r="AJO49" s="350"/>
      <c r="AJP49" s="350"/>
      <c r="AJQ49" s="350"/>
      <c r="AJR49" s="350"/>
      <c r="AJS49" s="350"/>
      <c r="AJT49" s="350"/>
      <c r="AJU49" s="350"/>
      <c r="AJV49" s="350"/>
      <c r="AJW49" s="350"/>
      <c r="AJX49" s="350"/>
      <c r="AJY49" s="350"/>
      <c r="AJZ49" s="350"/>
      <c r="AKA49" s="350"/>
      <c r="AKB49" s="350"/>
      <c r="AKC49" s="350"/>
      <c r="AKD49" s="350"/>
      <c r="AKE49" s="350"/>
      <c r="AKF49" s="350"/>
      <c r="AKG49" s="350"/>
      <c r="AKH49" s="350"/>
      <c r="AKI49" s="350"/>
      <c r="AKJ49" s="350"/>
      <c r="AKK49" s="350"/>
      <c r="AKL49" s="350"/>
      <c r="AKM49" s="350"/>
      <c r="AKN49" s="350"/>
      <c r="AKO49" s="350"/>
      <c r="AKP49" s="350"/>
      <c r="AKQ49" s="350"/>
      <c r="AKR49" s="350"/>
      <c r="AKS49" s="350"/>
      <c r="AKT49" s="350"/>
      <c r="AKU49" s="350"/>
      <c r="AKV49" s="350"/>
      <c r="AKW49" s="350"/>
      <c r="AKX49" s="350"/>
      <c r="AKY49" s="350"/>
      <c r="AKZ49" s="350"/>
      <c r="ALA49" s="350"/>
      <c r="ALB49" s="350"/>
      <c r="ALC49" s="350"/>
      <c r="ALD49" s="350"/>
      <c r="ALE49" s="350"/>
      <c r="ALF49" s="350"/>
      <c r="ALG49" s="350"/>
      <c r="ALH49" s="350"/>
      <c r="ALI49" s="350"/>
      <c r="ALJ49" s="350"/>
      <c r="ALK49" s="350"/>
      <c r="ALL49" s="350"/>
      <c r="ALM49" s="350"/>
      <c r="ALN49" s="350"/>
      <c r="ALO49" s="350"/>
      <c r="ALP49" s="350"/>
      <c r="ALQ49" s="350"/>
      <c r="ALR49" s="350"/>
      <c r="ALS49" s="350"/>
      <c r="ALT49" s="350"/>
      <c r="ALU49" s="350"/>
      <c r="ALV49" s="350"/>
      <c r="ALW49" s="350"/>
      <c r="ALX49" s="350"/>
      <c r="ALY49" s="350"/>
      <c r="ALZ49" s="350"/>
      <c r="AMA49" s="350"/>
      <c r="AMB49" s="350"/>
      <c r="AMC49" s="350"/>
      <c r="AMD49" s="350"/>
      <c r="AME49" s="350"/>
      <c r="AMF49" s="350"/>
      <c r="AMG49" s="350"/>
      <c r="AMH49" s="350"/>
      <c r="AMI49" s="350"/>
      <c r="AMJ49" s="350"/>
      <c r="AMK49" s="350"/>
      <c r="AML49" s="350"/>
      <c r="AMM49" s="350"/>
      <c r="AMN49" s="350"/>
      <c r="AMO49" s="350"/>
      <c r="AMP49" s="350"/>
      <c r="AMQ49" s="350"/>
      <c r="AMR49" s="350"/>
      <c r="AMS49" s="350"/>
      <c r="AMT49" s="350"/>
      <c r="AMU49" s="350"/>
      <c r="AMV49" s="350"/>
      <c r="AMW49" s="350"/>
      <c r="AMX49" s="350"/>
      <c r="AMY49" s="350"/>
      <c r="AMZ49" s="350"/>
      <c r="ANA49" s="350"/>
      <c r="ANB49" s="350"/>
      <c r="ANC49" s="350"/>
      <c r="AND49" s="350"/>
      <c r="ANE49" s="350"/>
      <c r="ANF49" s="350"/>
      <c r="ANG49" s="350"/>
      <c r="ANH49" s="350"/>
      <c r="ANI49" s="350"/>
      <c r="ANJ49" s="350"/>
      <c r="ANK49" s="350"/>
      <c r="ANL49" s="350"/>
      <c r="ANM49" s="350"/>
      <c r="ANN49" s="350"/>
      <c r="ANO49" s="350"/>
      <c r="ANP49" s="350"/>
      <c r="ANQ49" s="350"/>
      <c r="ANR49" s="350"/>
      <c r="ANS49" s="350"/>
      <c r="ANT49" s="350"/>
      <c r="ANU49" s="350"/>
      <c r="ANV49" s="350"/>
      <c r="ANW49" s="350"/>
      <c r="ANX49" s="350"/>
      <c r="ANY49" s="350"/>
      <c r="ANZ49" s="350"/>
      <c r="AOA49" s="350"/>
      <c r="AOB49" s="350"/>
      <c r="AOC49" s="350"/>
      <c r="AOD49" s="350"/>
      <c r="AOE49" s="350"/>
      <c r="AOF49" s="350"/>
      <c r="AOG49" s="350"/>
      <c r="AOH49" s="350"/>
      <c r="AOI49" s="350"/>
      <c r="AOJ49" s="350"/>
      <c r="AOK49" s="350"/>
      <c r="AOL49" s="350"/>
      <c r="AOM49" s="350"/>
      <c r="AON49" s="350"/>
      <c r="AOO49" s="350"/>
      <c r="AOP49" s="350"/>
      <c r="AOQ49" s="350"/>
      <c r="AOR49" s="350"/>
      <c r="AOS49" s="350"/>
      <c r="AOT49" s="350"/>
      <c r="AOU49" s="350"/>
      <c r="AOV49" s="350"/>
      <c r="AOW49" s="350"/>
      <c r="AOX49" s="350"/>
      <c r="AOY49" s="350"/>
      <c r="AOZ49" s="350"/>
      <c r="APA49" s="350"/>
      <c r="APB49" s="350"/>
      <c r="APC49" s="350"/>
      <c r="APD49" s="350"/>
      <c r="APE49" s="350"/>
      <c r="APF49" s="350"/>
      <c r="APG49" s="350"/>
      <c r="APH49" s="350"/>
      <c r="API49" s="350"/>
      <c r="APJ49" s="350"/>
      <c r="APK49" s="350"/>
      <c r="APL49" s="350"/>
      <c r="APM49" s="350"/>
      <c r="APN49" s="350"/>
      <c r="APO49" s="350"/>
      <c r="APP49" s="350"/>
      <c r="APQ49" s="350"/>
      <c r="APR49" s="350"/>
      <c r="APS49" s="350"/>
      <c r="APT49" s="350"/>
      <c r="APU49" s="350"/>
      <c r="APV49" s="350"/>
      <c r="APW49" s="350"/>
      <c r="APX49" s="350"/>
      <c r="APY49" s="350"/>
      <c r="APZ49" s="350"/>
      <c r="AQA49" s="350"/>
      <c r="AQB49" s="350"/>
      <c r="AQC49" s="350"/>
      <c r="AQD49" s="350"/>
      <c r="AQE49" s="350"/>
      <c r="AQF49" s="350"/>
      <c r="AQG49" s="350"/>
      <c r="AQH49" s="350"/>
      <c r="AQI49" s="350"/>
      <c r="AQJ49" s="350"/>
      <c r="AQK49" s="350"/>
      <c r="AQL49" s="350"/>
      <c r="AQM49" s="350"/>
      <c r="AQN49" s="350"/>
      <c r="AQO49" s="350"/>
      <c r="AQP49" s="350"/>
      <c r="AQQ49" s="350"/>
      <c r="AQR49" s="350"/>
      <c r="AQS49" s="350"/>
      <c r="AQT49" s="350"/>
      <c r="AQU49" s="350"/>
      <c r="AQV49" s="350"/>
      <c r="AQW49" s="350"/>
      <c r="AQX49" s="350"/>
      <c r="AQY49" s="350"/>
      <c r="AQZ49" s="350"/>
      <c r="ARA49" s="350"/>
      <c r="ARB49" s="350"/>
      <c r="ARC49" s="350"/>
      <c r="ARD49" s="350"/>
      <c r="ARE49" s="350"/>
      <c r="ARF49" s="350"/>
      <c r="ARG49" s="350"/>
      <c r="ARH49" s="350"/>
      <c r="ARI49" s="350"/>
      <c r="ARJ49" s="350"/>
      <c r="ARK49" s="350"/>
      <c r="ARL49" s="350"/>
      <c r="ARM49" s="350"/>
      <c r="ARN49" s="350"/>
      <c r="ARO49" s="350"/>
      <c r="ARP49" s="350"/>
      <c r="ARQ49" s="350"/>
      <c r="ARR49" s="350"/>
      <c r="ARS49" s="350"/>
      <c r="ART49" s="350"/>
      <c r="ARU49" s="350"/>
      <c r="ARV49" s="350"/>
      <c r="ARW49" s="350"/>
      <c r="ARX49" s="350"/>
      <c r="ARY49" s="350"/>
      <c r="ARZ49" s="350"/>
      <c r="ASA49" s="350"/>
      <c r="ASB49" s="350"/>
      <c r="ASC49" s="350"/>
      <c r="ASD49" s="350"/>
      <c r="ASE49" s="350"/>
      <c r="ASF49" s="350"/>
      <c r="ASG49" s="350"/>
      <c r="ASH49" s="350"/>
      <c r="ASI49" s="350"/>
      <c r="ASJ49" s="350"/>
      <c r="ASK49" s="350"/>
      <c r="ASL49" s="350"/>
      <c r="ASM49" s="350"/>
      <c r="ASN49" s="350"/>
      <c r="ASO49" s="350"/>
      <c r="ASP49" s="350"/>
      <c r="ASQ49" s="350"/>
      <c r="ASR49" s="350"/>
      <c r="ASS49" s="350"/>
      <c r="AST49" s="350"/>
      <c r="ASU49" s="350"/>
      <c r="ASV49" s="350"/>
      <c r="ASW49" s="350"/>
      <c r="ASX49" s="350"/>
      <c r="ASY49" s="350"/>
      <c r="ASZ49" s="350"/>
      <c r="ATA49" s="350"/>
      <c r="ATB49" s="350"/>
      <c r="ATC49" s="350"/>
      <c r="ATD49" s="350"/>
      <c r="ATE49" s="350"/>
      <c r="ATF49" s="350"/>
      <c r="ATG49" s="350"/>
      <c r="ATH49" s="350"/>
      <c r="ATI49" s="350"/>
      <c r="ATJ49" s="350"/>
      <c r="ATK49" s="350"/>
      <c r="ATL49" s="350"/>
      <c r="ATM49" s="350"/>
      <c r="ATN49" s="350"/>
      <c r="ATO49" s="350"/>
      <c r="ATP49" s="350"/>
      <c r="ATQ49" s="350"/>
      <c r="ATR49" s="350"/>
      <c r="ATS49" s="350"/>
      <c r="ATT49" s="350"/>
      <c r="ATU49" s="350"/>
      <c r="ATV49" s="350"/>
      <c r="ATW49" s="350"/>
      <c r="ATX49" s="350"/>
      <c r="ATY49" s="350"/>
      <c r="ATZ49" s="350"/>
      <c r="AUA49" s="350"/>
      <c r="AUB49" s="350"/>
      <c r="AUC49" s="350"/>
      <c r="AUD49" s="350"/>
      <c r="AUE49" s="350"/>
      <c r="AUF49" s="350"/>
      <c r="AUG49" s="350"/>
      <c r="AUH49" s="350"/>
      <c r="AUI49" s="350"/>
      <c r="AUJ49" s="350"/>
      <c r="AUK49" s="350"/>
      <c r="AUL49" s="350"/>
      <c r="AUM49" s="350"/>
      <c r="AUN49" s="350"/>
      <c r="AUO49" s="350"/>
      <c r="AUP49" s="350"/>
      <c r="AUQ49" s="350"/>
      <c r="AUR49" s="350"/>
      <c r="AUS49" s="350"/>
      <c r="AUT49" s="350"/>
      <c r="AUU49" s="350"/>
      <c r="AUV49" s="350"/>
      <c r="AUW49" s="350"/>
      <c r="AUX49" s="350"/>
      <c r="AUY49" s="350"/>
      <c r="AUZ49" s="350"/>
      <c r="AVA49" s="350"/>
      <c r="AVB49" s="350"/>
      <c r="AVC49" s="350"/>
      <c r="AVD49" s="350"/>
      <c r="AVE49" s="350"/>
      <c r="AVF49" s="350"/>
      <c r="AVG49" s="350"/>
      <c r="AVH49" s="350"/>
      <c r="AVI49" s="350"/>
      <c r="AVJ49" s="350"/>
      <c r="AVK49" s="350"/>
      <c r="AVL49" s="350"/>
      <c r="AVM49" s="350"/>
      <c r="AVN49" s="350"/>
      <c r="AVO49" s="350"/>
      <c r="AVP49" s="350"/>
      <c r="AVQ49" s="350"/>
      <c r="AVR49" s="350"/>
      <c r="AVS49" s="350"/>
      <c r="AVT49" s="350"/>
      <c r="AVU49" s="350"/>
      <c r="AVV49" s="350"/>
      <c r="AVW49" s="350"/>
      <c r="AVX49" s="350"/>
      <c r="AVY49" s="350"/>
      <c r="AVZ49" s="350"/>
      <c r="AWA49" s="350"/>
      <c r="AWB49" s="350"/>
      <c r="AWC49" s="350"/>
      <c r="AWD49" s="350"/>
      <c r="AWE49" s="350"/>
      <c r="AWF49" s="350"/>
      <c r="AWG49" s="350"/>
      <c r="AWH49" s="350"/>
      <c r="AWI49" s="350"/>
      <c r="AWJ49" s="350"/>
      <c r="AWK49" s="350"/>
      <c r="AWL49" s="350"/>
      <c r="AWM49" s="350"/>
      <c r="AWN49" s="350"/>
      <c r="AWO49" s="350"/>
      <c r="AWP49" s="350"/>
      <c r="AWQ49" s="350"/>
      <c r="AWR49" s="350"/>
      <c r="AWS49" s="350"/>
      <c r="AWT49" s="350"/>
      <c r="AWU49" s="350"/>
      <c r="AWV49" s="350"/>
      <c r="AWW49" s="350"/>
      <c r="AWX49" s="350"/>
      <c r="AWY49" s="350"/>
      <c r="AWZ49" s="350"/>
      <c r="AXA49" s="350"/>
      <c r="AXB49" s="350"/>
      <c r="AXC49" s="350"/>
      <c r="AXD49" s="350"/>
      <c r="AXE49" s="350"/>
      <c r="AXF49" s="350"/>
      <c r="AXG49" s="350"/>
      <c r="AXH49" s="350"/>
      <c r="AXI49" s="350"/>
      <c r="AXJ49" s="350"/>
      <c r="AXK49" s="350"/>
      <c r="AXL49" s="350"/>
      <c r="AXM49" s="350"/>
      <c r="AXN49" s="350"/>
      <c r="AXO49" s="350"/>
      <c r="AXP49" s="350"/>
      <c r="AXQ49" s="350"/>
      <c r="AXR49" s="350"/>
      <c r="AXS49" s="350"/>
      <c r="AXT49" s="350"/>
      <c r="AXU49" s="350"/>
      <c r="AXV49" s="350"/>
      <c r="AXW49" s="350"/>
      <c r="AXX49" s="350"/>
      <c r="AXY49" s="350"/>
      <c r="AXZ49" s="350"/>
      <c r="AYA49" s="350"/>
      <c r="AYB49" s="350"/>
      <c r="AYC49" s="350"/>
      <c r="AYD49" s="350"/>
      <c r="AYE49" s="350"/>
      <c r="AYF49" s="350"/>
      <c r="AYG49" s="350"/>
      <c r="AYH49" s="350"/>
      <c r="AYI49" s="350"/>
      <c r="AYJ49" s="350"/>
      <c r="AYK49" s="350"/>
      <c r="AYL49" s="350"/>
      <c r="AYM49" s="350"/>
      <c r="AYN49" s="350"/>
      <c r="AYO49" s="350"/>
      <c r="AYP49" s="350"/>
      <c r="AYQ49" s="350"/>
      <c r="AYR49" s="350"/>
      <c r="AYS49" s="350"/>
      <c r="AYT49" s="350"/>
      <c r="AYU49" s="350"/>
      <c r="AYV49" s="350"/>
      <c r="AYW49" s="350"/>
      <c r="AYX49" s="350"/>
      <c r="AYY49" s="350"/>
      <c r="AYZ49" s="350"/>
      <c r="AZA49" s="350"/>
      <c r="AZB49" s="350"/>
      <c r="AZC49" s="350"/>
      <c r="AZD49" s="350"/>
      <c r="AZE49" s="350"/>
      <c r="AZF49" s="350"/>
      <c r="AZG49" s="350"/>
      <c r="AZH49" s="350"/>
      <c r="AZI49" s="350"/>
      <c r="AZJ49" s="350"/>
      <c r="AZK49" s="350"/>
      <c r="AZL49" s="350"/>
      <c r="AZM49" s="350"/>
      <c r="AZN49" s="350"/>
      <c r="AZO49" s="350"/>
      <c r="AZP49" s="350"/>
      <c r="AZQ49" s="350"/>
      <c r="AZR49" s="350"/>
      <c r="AZS49" s="350"/>
      <c r="AZT49" s="350"/>
      <c r="AZU49" s="350"/>
      <c r="AZV49" s="350"/>
      <c r="AZW49" s="350"/>
      <c r="AZX49" s="350"/>
      <c r="AZY49" s="350"/>
      <c r="AZZ49" s="350"/>
      <c r="BAA49" s="350"/>
      <c r="BAB49" s="350"/>
      <c r="BAC49" s="350"/>
      <c r="BAD49" s="350"/>
      <c r="BAE49" s="350"/>
      <c r="BAF49" s="350"/>
      <c r="BAG49" s="350"/>
      <c r="BAH49" s="350"/>
      <c r="BAI49" s="350"/>
      <c r="BAJ49" s="350"/>
      <c r="BAK49" s="350"/>
      <c r="BAL49" s="350"/>
      <c r="BAM49" s="350"/>
      <c r="BAN49" s="350"/>
      <c r="BAO49" s="350"/>
      <c r="BAP49" s="350"/>
      <c r="BAQ49" s="350"/>
      <c r="BAR49" s="350"/>
      <c r="BAS49" s="350"/>
      <c r="BAT49" s="350"/>
      <c r="BAU49" s="350"/>
      <c r="BAV49" s="350"/>
      <c r="BAW49" s="350"/>
      <c r="BAX49" s="350"/>
      <c r="BAY49" s="350"/>
      <c r="BAZ49" s="350"/>
      <c r="BBA49" s="350"/>
      <c r="BBB49" s="350"/>
      <c r="BBC49" s="350"/>
      <c r="BBD49" s="350"/>
      <c r="BBE49" s="350"/>
      <c r="BBF49" s="350"/>
      <c r="BBG49" s="350"/>
      <c r="BBH49" s="350"/>
      <c r="BBI49" s="350"/>
      <c r="BBJ49" s="350"/>
      <c r="BBK49" s="350"/>
      <c r="BBL49" s="350"/>
      <c r="BBM49" s="350"/>
      <c r="BBN49" s="350"/>
      <c r="BBO49" s="350"/>
      <c r="BBP49" s="350"/>
      <c r="BBQ49" s="350"/>
      <c r="BBR49" s="350"/>
      <c r="BBS49" s="350"/>
      <c r="BBT49" s="350"/>
      <c r="BBU49" s="350"/>
      <c r="BBV49" s="350"/>
      <c r="BBW49" s="350"/>
      <c r="BBX49" s="350"/>
      <c r="BBY49" s="350"/>
      <c r="BBZ49" s="350"/>
      <c r="BCA49" s="350"/>
      <c r="BCB49" s="350"/>
      <c r="BCC49" s="350"/>
      <c r="BCD49" s="350"/>
      <c r="BCE49" s="350"/>
      <c r="BCF49" s="350"/>
      <c r="BCG49" s="350"/>
      <c r="BCH49" s="350"/>
      <c r="BCI49" s="350"/>
      <c r="BCJ49" s="350"/>
      <c r="BCK49" s="350"/>
      <c r="BCL49" s="350"/>
      <c r="BCM49" s="350"/>
      <c r="BCN49" s="350"/>
      <c r="BCO49" s="350"/>
      <c r="BCP49" s="350"/>
      <c r="BCQ49" s="350"/>
      <c r="BCR49" s="350"/>
      <c r="BCS49" s="350"/>
      <c r="BCT49" s="350"/>
      <c r="BCU49" s="350"/>
      <c r="BCV49" s="350"/>
      <c r="BCW49" s="350"/>
      <c r="BCX49" s="350"/>
      <c r="BCY49" s="350"/>
      <c r="BCZ49" s="350"/>
      <c r="BDA49" s="350"/>
      <c r="BDB49" s="350"/>
      <c r="BDC49" s="350"/>
      <c r="BDD49" s="350"/>
      <c r="BDE49" s="350"/>
      <c r="BDF49" s="350"/>
      <c r="BDG49" s="350"/>
      <c r="BDH49" s="350"/>
      <c r="BDI49" s="350"/>
      <c r="BDJ49" s="350"/>
      <c r="BDK49" s="350"/>
      <c r="BDL49" s="350"/>
      <c r="BDM49" s="350"/>
      <c r="BDN49" s="350"/>
      <c r="BDO49" s="350"/>
      <c r="BDP49" s="350"/>
      <c r="BDQ49" s="350"/>
      <c r="BDR49" s="350"/>
      <c r="BDS49" s="350"/>
      <c r="BDT49" s="350"/>
      <c r="BDU49" s="350"/>
      <c r="BDV49" s="350"/>
      <c r="BDW49" s="350"/>
      <c r="BDX49" s="350"/>
      <c r="BDY49" s="350"/>
      <c r="BDZ49" s="350"/>
      <c r="BEA49" s="350"/>
      <c r="BEB49" s="350"/>
      <c r="BEC49" s="350"/>
      <c r="BED49" s="350"/>
      <c r="BEE49" s="350"/>
      <c r="BEF49" s="350"/>
      <c r="BEG49" s="350"/>
      <c r="BEH49" s="350"/>
      <c r="BEI49" s="350"/>
      <c r="BEJ49" s="350"/>
      <c r="BEK49" s="350"/>
      <c r="BEL49" s="350"/>
      <c r="BEM49" s="350"/>
      <c r="BEN49" s="350"/>
      <c r="BEO49" s="350"/>
      <c r="BEP49" s="350"/>
      <c r="BEQ49" s="350"/>
      <c r="BER49" s="350"/>
      <c r="BES49" s="350"/>
      <c r="BET49" s="350"/>
      <c r="BEU49" s="350"/>
      <c r="BEV49" s="350"/>
      <c r="BEW49" s="350"/>
      <c r="BEX49" s="350"/>
      <c r="BEY49" s="350"/>
      <c r="BEZ49" s="350"/>
      <c r="BFA49" s="350"/>
      <c r="BFB49" s="350"/>
      <c r="BFC49" s="350"/>
      <c r="BFD49" s="350"/>
      <c r="BFE49" s="350"/>
      <c r="BFF49" s="350"/>
      <c r="BFG49" s="350"/>
      <c r="BFH49" s="350"/>
      <c r="BFI49" s="350"/>
      <c r="BFJ49" s="350"/>
      <c r="BFK49" s="350"/>
      <c r="BFL49" s="350"/>
      <c r="BFM49" s="350"/>
      <c r="BFN49" s="350"/>
      <c r="BFO49" s="350"/>
      <c r="BFP49" s="350"/>
      <c r="BFQ49" s="350"/>
      <c r="BFR49" s="350"/>
      <c r="BFS49" s="350"/>
      <c r="BFT49" s="350"/>
      <c r="BFU49" s="350"/>
      <c r="BFV49" s="350"/>
      <c r="BFW49" s="350"/>
      <c r="BFX49" s="350"/>
      <c r="BFY49" s="350"/>
      <c r="BFZ49" s="350"/>
      <c r="BGA49" s="350"/>
      <c r="BGB49" s="350"/>
      <c r="BGC49" s="350"/>
      <c r="BGD49" s="350"/>
      <c r="BGE49" s="350"/>
      <c r="BGF49" s="350"/>
      <c r="BGG49" s="350"/>
      <c r="BGH49" s="350"/>
      <c r="BGI49" s="350"/>
      <c r="BGJ49" s="350"/>
      <c r="BGK49" s="350"/>
      <c r="BGL49" s="350"/>
      <c r="BGM49" s="350"/>
      <c r="BGN49" s="350"/>
      <c r="BGO49" s="350"/>
      <c r="BGP49" s="350"/>
      <c r="BGQ49" s="350"/>
      <c r="BGR49" s="350"/>
      <c r="BGS49" s="350"/>
      <c r="BGT49" s="350"/>
      <c r="BGU49" s="350"/>
      <c r="BGV49" s="350"/>
      <c r="BGW49" s="350"/>
      <c r="BGX49" s="350"/>
      <c r="BGY49" s="350"/>
      <c r="BGZ49" s="350"/>
      <c r="BHA49" s="350"/>
      <c r="BHB49" s="350"/>
      <c r="BHC49" s="350"/>
      <c r="BHD49" s="350"/>
      <c r="BHE49" s="350"/>
      <c r="BHF49" s="350"/>
      <c r="BHG49" s="350"/>
      <c r="BHH49" s="350"/>
      <c r="BHI49" s="350"/>
      <c r="BHJ49" s="350"/>
      <c r="BHK49" s="350"/>
      <c r="BHL49" s="350"/>
      <c r="BHM49" s="350"/>
      <c r="BHN49" s="350"/>
      <c r="BHO49" s="350"/>
      <c r="BHP49" s="350"/>
      <c r="BHQ49" s="350"/>
      <c r="BHR49" s="350"/>
      <c r="BHS49" s="350"/>
      <c r="BHT49" s="350"/>
      <c r="BHU49" s="350"/>
      <c r="BHV49" s="350"/>
      <c r="BHW49" s="350"/>
      <c r="BHX49" s="350"/>
      <c r="BHY49" s="350"/>
      <c r="BHZ49" s="350"/>
      <c r="BIA49" s="350"/>
      <c r="BIB49" s="350"/>
      <c r="BIC49" s="350"/>
      <c r="BID49" s="350"/>
      <c r="BIE49" s="350"/>
      <c r="BIF49" s="350"/>
      <c r="BIG49" s="350"/>
      <c r="BIH49" s="350"/>
      <c r="BII49" s="350"/>
      <c r="BIJ49" s="350"/>
      <c r="BIK49" s="350"/>
      <c r="BIL49" s="350"/>
      <c r="BIM49" s="350"/>
      <c r="BIN49" s="350"/>
      <c r="BIO49" s="350"/>
      <c r="BIP49" s="350"/>
      <c r="BIQ49" s="350"/>
      <c r="BIR49" s="350"/>
      <c r="BIS49" s="350"/>
      <c r="BIT49" s="350"/>
      <c r="BIU49" s="350"/>
      <c r="BIV49" s="350"/>
      <c r="BIW49" s="350"/>
      <c r="BIX49" s="350"/>
      <c r="BIY49" s="350"/>
      <c r="BIZ49" s="350"/>
      <c r="BJA49" s="350"/>
      <c r="BJB49" s="350"/>
      <c r="BJC49" s="350"/>
      <c r="BJD49" s="350"/>
      <c r="BJE49" s="350"/>
      <c r="BJF49" s="350"/>
      <c r="BJG49" s="350"/>
      <c r="BJH49" s="350"/>
      <c r="BJI49" s="350"/>
      <c r="BJJ49" s="350"/>
      <c r="BJK49" s="350"/>
      <c r="BJL49" s="350"/>
      <c r="BJM49" s="350"/>
      <c r="BJN49" s="350"/>
      <c r="BJO49" s="350"/>
      <c r="BJP49" s="350"/>
      <c r="BJQ49" s="350"/>
      <c r="BJR49" s="350"/>
      <c r="BJS49" s="350"/>
      <c r="BJT49" s="350"/>
      <c r="BJU49" s="350"/>
      <c r="BJV49" s="350"/>
      <c r="BJW49" s="350"/>
      <c r="BJX49" s="350"/>
      <c r="BJY49" s="350"/>
      <c r="BJZ49" s="350"/>
      <c r="BKA49" s="350"/>
      <c r="BKB49" s="350"/>
      <c r="BKC49" s="350"/>
      <c r="BKD49" s="350"/>
      <c r="BKE49" s="350"/>
      <c r="BKF49" s="350"/>
      <c r="BKG49" s="350"/>
      <c r="BKH49" s="350"/>
      <c r="BKI49" s="350"/>
      <c r="BKJ49" s="350"/>
      <c r="BKK49" s="350"/>
      <c r="BKL49" s="350"/>
      <c r="BKM49" s="350"/>
      <c r="BKN49" s="350"/>
      <c r="BKO49" s="350"/>
      <c r="BKP49" s="350"/>
      <c r="BKQ49" s="350"/>
      <c r="BKR49" s="350"/>
      <c r="BKS49" s="350"/>
      <c r="BKT49" s="350"/>
      <c r="BKU49" s="350"/>
      <c r="BKV49" s="350"/>
      <c r="BKW49" s="350"/>
      <c r="BKX49" s="350"/>
      <c r="BKY49" s="350"/>
      <c r="BKZ49" s="350"/>
      <c r="BLA49" s="350"/>
      <c r="BLB49" s="350"/>
      <c r="BLC49" s="350"/>
      <c r="BLD49" s="350"/>
      <c r="BLE49" s="350"/>
      <c r="BLF49" s="350"/>
      <c r="BLG49" s="350"/>
      <c r="BLH49" s="350"/>
      <c r="BLI49" s="350"/>
      <c r="BLJ49" s="350"/>
      <c r="BLK49" s="350"/>
      <c r="BLL49" s="350"/>
      <c r="BLM49" s="350"/>
      <c r="BLN49" s="350"/>
      <c r="BLO49" s="350"/>
      <c r="BLP49" s="350"/>
      <c r="BLQ49" s="350"/>
      <c r="BLR49" s="350"/>
      <c r="BLS49" s="350"/>
      <c r="BLT49" s="350"/>
      <c r="BLU49" s="350"/>
      <c r="BLV49" s="350"/>
      <c r="BLW49" s="350"/>
      <c r="BLX49" s="350"/>
      <c r="BLY49" s="350"/>
      <c r="BLZ49" s="350"/>
      <c r="BMA49" s="350"/>
      <c r="BMB49" s="350"/>
      <c r="BMC49" s="350"/>
      <c r="BMD49" s="350"/>
      <c r="BME49" s="350"/>
      <c r="BMF49" s="350"/>
      <c r="BMG49" s="350"/>
      <c r="BMH49" s="350"/>
      <c r="BMI49" s="350"/>
      <c r="BMJ49" s="350"/>
      <c r="BMK49" s="350"/>
      <c r="BML49" s="350"/>
      <c r="BMM49" s="350"/>
      <c r="BMN49" s="350"/>
      <c r="BMO49" s="350"/>
      <c r="BMP49" s="350"/>
      <c r="BMQ49" s="350"/>
      <c r="BMR49" s="350"/>
      <c r="BMS49" s="350"/>
      <c r="BMT49" s="350"/>
      <c r="BMU49" s="350"/>
      <c r="BMV49" s="350"/>
      <c r="BMW49" s="350"/>
      <c r="BMX49" s="350"/>
      <c r="BMY49" s="350"/>
      <c r="BMZ49" s="350"/>
      <c r="BNA49" s="350"/>
      <c r="BNB49" s="350"/>
      <c r="BNC49" s="350"/>
      <c r="BND49" s="350"/>
      <c r="BNE49" s="350"/>
      <c r="BNF49" s="350"/>
      <c r="BNG49" s="350"/>
      <c r="BNH49" s="350"/>
      <c r="BNI49" s="350"/>
      <c r="BNJ49" s="350"/>
      <c r="BNK49" s="350"/>
      <c r="BNL49" s="350"/>
      <c r="BNM49" s="350"/>
      <c r="BNN49" s="350"/>
      <c r="BNO49" s="350"/>
      <c r="BNP49" s="350"/>
      <c r="BNQ49" s="350"/>
      <c r="BNR49" s="350"/>
      <c r="BNS49" s="350"/>
      <c r="BNT49" s="350"/>
      <c r="BNU49" s="350"/>
      <c r="BNV49" s="350"/>
      <c r="BNW49" s="350"/>
      <c r="BNX49" s="350"/>
      <c r="BNY49" s="350"/>
      <c r="BNZ49" s="350"/>
      <c r="BOA49" s="350"/>
      <c r="BOB49" s="350"/>
      <c r="BOC49" s="350"/>
      <c r="BOD49" s="350"/>
      <c r="BOE49" s="350"/>
      <c r="BOF49" s="350"/>
      <c r="BOG49" s="350"/>
      <c r="BOH49" s="350"/>
      <c r="BOI49" s="350"/>
      <c r="BOJ49" s="350"/>
      <c r="BOK49" s="350"/>
      <c r="BOL49" s="350"/>
      <c r="BOM49" s="350"/>
      <c r="BON49" s="350"/>
      <c r="BOO49" s="350"/>
      <c r="BOP49" s="350"/>
      <c r="BOQ49" s="350"/>
      <c r="BOR49" s="350"/>
      <c r="BOS49" s="350"/>
      <c r="BOT49" s="350"/>
      <c r="BOU49" s="350"/>
      <c r="BOV49" s="350"/>
      <c r="BOW49" s="350"/>
      <c r="BOX49" s="350"/>
      <c r="BOY49" s="350"/>
      <c r="BOZ49" s="350"/>
      <c r="BPA49" s="350"/>
      <c r="BPB49" s="350"/>
      <c r="BPC49" s="350"/>
      <c r="BPD49" s="350"/>
      <c r="BPE49" s="350"/>
      <c r="BPF49" s="350"/>
      <c r="BPG49" s="350"/>
      <c r="BPH49" s="350"/>
      <c r="BPI49" s="350"/>
      <c r="BPJ49" s="350"/>
      <c r="BPK49" s="350"/>
      <c r="BPL49" s="350"/>
      <c r="BPM49" s="350"/>
      <c r="BPN49" s="350"/>
      <c r="BPO49" s="350"/>
      <c r="BPP49" s="350"/>
      <c r="BPQ49" s="350"/>
      <c r="BPR49" s="350"/>
      <c r="BPS49" s="350"/>
      <c r="BPT49" s="350"/>
      <c r="BPU49" s="350"/>
      <c r="BPV49" s="350"/>
      <c r="BPW49" s="350"/>
      <c r="BPX49" s="350"/>
      <c r="BPY49" s="350"/>
      <c r="BPZ49" s="350"/>
      <c r="BQA49" s="350"/>
      <c r="BQB49" s="350"/>
      <c r="BQC49" s="350"/>
      <c r="BQD49" s="350"/>
      <c r="BQE49" s="350"/>
      <c r="BQF49" s="350"/>
      <c r="BQG49" s="350"/>
      <c r="BQH49" s="350"/>
      <c r="BQI49" s="350"/>
      <c r="BQJ49" s="350"/>
      <c r="BQK49" s="350"/>
      <c r="BQL49" s="350"/>
      <c r="BQM49" s="350"/>
      <c r="BQN49" s="350"/>
      <c r="BQO49" s="350"/>
      <c r="BQP49" s="350"/>
      <c r="BQQ49" s="350"/>
      <c r="BQR49" s="350"/>
      <c r="BQS49" s="350"/>
      <c r="BQT49" s="350"/>
      <c r="BQU49" s="350"/>
      <c r="BQV49" s="350"/>
      <c r="BQW49" s="350"/>
      <c r="BQX49" s="350"/>
      <c r="BQY49" s="350"/>
      <c r="BQZ49" s="350"/>
      <c r="BRA49" s="350"/>
      <c r="BRB49" s="350"/>
      <c r="BRC49" s="350"/>
      <c r="BRD49" s="350"/>
      <c r="BRE49" s="350"/>
      <c r="BRF49" s="350"/>
      <c r="BRG49" s="350"/>
      <c r="BRH49" s="350"/>
      <c r="BRI49" s="350"/>
      <c r="BRJ49" s="350"/>
      <c r="BRK49" s="350"/>
      <c r="BRL49" s="350"/>
      <c r="BRM49" s="350"/>
      <c r="BRN49" s="350"/>
      <c r="BRO49" s="350"/>
      <c r="BRP49" s="350"/>
      <c r="BRQ49" s="350"/>
      <c r="BRR49" s="350"/>
      <c r="BRS49" s="350"/>
      <c r="BRT49" s="350"/>
      <c r="BRU49" s="350"/>
      <c r="BRV49" s="350"/>
      <c r="BRW49" s="350"/>
      <c r="BRX49" s="350"/>
      <c r="BRY49" s="350"/>
      <c r="BRZ49" s="350"/>
      <c r="BSA49" s="350"/>
      <c r="BSB49" s="350"/>
      <c r="BSC49" s="350"/>
      <c r="BSD49" s="350"/>
      <c r="BSE49" s="350"/>
      <c r="BSF49" s="350"/>
      <c r="BSG49" s="350"/>
      <c r="BSH49" s="350"/>
      <c r="BSI49" s="350"/>
      <c r="BSJ49" s="350"/>
      <c r="BSK49" s="350"/>
      <c r="BSL49" s="350"/>
      <c r="BSM49" s="350"/>
      <c r="BSN49" s="350"/>
      <c r="BSO49" s="350"/>
      <c r="BSP49" s="350"/>
      <c r="BSQ49" s="350"/>
      <c r="BSR49" s="350"/>
      <c r="BSS49" s="350"/>
      <c r="BST49" s="350"/>
      <c r="BSU49" s="350"/>
      <c r="BSV49" s="350"/>
      <c r="BSW49" s="350"/>
      <c r="BSX49" s="350"/>
      <c r="BSY49" s="350"/>
      <c r="BSZ49" s="350"/>
      <c r="BTA49" s="350"/>
      <c r="BTB49" s="350"/>
      <c r="BTC49" s="350"/>
      <c r="BTD49" s="350"/>
      <c r="BTE49" s="350"/>
      <c r="BTF49" s="350"/>
      <c r="BTG49" s="350"/>
      <c r="BTH49" s="350"/>
      <c r="BTI49" s="350"/>
      <c r="BTJ49" s="350"/>
      <c r="BTK49" s="350"/>
      <c r="BTL49" s="350"/>
      <c r="BTM49" s="350"/>
      <c r="BTN49" s="350"/>
      <c r="BTO49" s="350"/>
      <c r="BTP49" s="350"/>
      <c r="BTQ49" s="350"/>
      <c r="BTR49" s="350"/>
      <c r="BTS49" s="350"/>
      <c r="BTT49" s="350"/>
      <c r="BTU49" s="350"/>
      <c r="BTV49" s="350"/>
      <c r="BTW49" s="350"/>
      <c r="BTX49" s="350"/>
      <c r="BTY49" s="350"/>
      <c r="BTZ49" s="350"/>
      <c r="BUA49" s="350"/>
      <c r="BUB49" s="350"/>
      <c r="BUC49" s="350"/>
      <c r="BUD49" s="350"/>
      <c r="BUE49" s="350"/>
      <c r="BUF49" s="350"/>
      <c r="BUG49" s="350"/>
      <c r="BUH49" s="350"/>
      <c r="BUI49" s="350"/>
      <c r="BUJ49" s="350"/>
      <c r="BUK49" s="350"/>
      <c r="BUL49" s="350"/>
      <c r="BUM49" s="350"/>
      <c r="BUN49" s="350"/>
      <c r="BUO49" s="350"/>
      <c r="BUP49" s="350"/>
      <c r="BUQ49" s="350"/>
      <c r="BUR49" s="350"/>
      <c r="BUS49" s="350"/>
      <c r="BUT49" s="350"/>
      <c r="BUU49" s="350"/>
      <c r="BUV49" s="350"/>
      <c r="BUW49" s="350"/>
      <c r="BUX49" s="350"/>
      <c r="BUY49" s="350"/>
      <c r="BUZ49" s="350"/>
      <c r="BVA49" s="350"/>
      <c r="BVB49" s="350"/>
      <c r="BVC49" s="350"/>
      <c r="BVD49" s="350"/>
      <c r="BVE49" s="350"/>
      <c r="BVF49" s="350"/>
      <c r="BVG49" s="350"/>
      <c r="BVH49" s="350"/>
      <c r="BVI49" s="350"/>
      <c r="BVJ49" s="350"/>
      <c r="BVK49" s="350"/>
      <c r="BVL49" s="350"/>
      <c r="BVM49" s="350"/>
      <c r="BVN49" s="350"/>
      <c r="BVO49" s="350"/>
      <c r="BVP49" s="350"/>
      <c r="BVQ49" s="350"/>
      <c r="BVR49" s="350"/>
      <c r="BVS49" s="350"/>
      <c r="BVT49" s="350"/>
      <c r="BVU49" s="350"/>
      <c r="BVV49" s="350"/>
      <c r="BVW49" s="350"/>
      <c r="BVX49" s="350"/>
      <c r="BVY49" s="350"/>
      <c r="BVZ49" s="350"/>
      <c r="BWA49" s="350"/>
      <c r="BWB49" s="350"/>
      <c r="BWC49" s="350"/>
      <c r="BWD49" s="350"/>
      <c r="BWE49" s="350"/>
      <c r="BWF49" s="350"/>
      <c r="BWG49" s="350"/>
      <c r="BWH49" s="350"/>
      <c r="BWI49" s="350"/>
      <c r="BWJ49" s="350"/>
      <c r="BWK49" s="350"/>
      <c r="BWL49" s="350"/>
      <c r="BWM49" s="350"/>
      <c r="BWN49" s="350"/>
      <c r="BWO49" s="350"/>
      <c r="BWP49" s="350"/>
      <c r="BWQ49" s="350"/>
      <c r="BWR49" s="350"/>
      <c r="BWS49" s="350"/>
      <c r="BWT49" s="350"/>
      <c r="BWU49" s="350"/>
      <c r="BWV49" s="350"/>
      <c r="BWW49" s="350"/>
      <c r="BWX49" s="350"/>
      <c r="BWY49" s="350"/>
      <c r="BWZ49" s="350"/>
      <c r="BXA49" s="350"/>
      <c r="BXB49" s="350"/>
      <c r="BXC49" s="350"/>
      <c r="BXD49" s="350"/>
      <c r="BXE49" s="350"/>
      <c r="BXF49" s="350"/>
      <c r="BXG49" s="350"/>
      <c r="BXH49" s="350"/>
      <c r="BXI49" s="350"/>
      <c r="BXJ49" s="350"/>
      <c r="BXK49" s="350"/>
      <c r="BXL49" s="350"/>
      <c r="BXM49" s="350"/>
      <c r="BXN49" s="350"/>
      <c r="BXO49" s="350"/>
      <c r="BXP49" s="350"/>
      <c r="BXQ49" s="350"/>
      <c r="BXR49" s="350"/>
      <c r="BXS49" s="350"/>
      <c r="BXT49" s="350"/>
      <c r="BXU49" s="350"/>
      <c r="BXV49" s="350"/>
      <c r="BXW49" s="350"/>
      <c r="BXX49" s="350"/>
      <c r="BXY49" s="350"/>
      <c r="BXZ49" s="350"/>
      <c r="BYA49" s="350"/>
      <c r="BYB49" s="350"/>
      <c r="BYC49" s="350"/>
      <c r="BYD49" s="350"/>
      <c r="BYE49" s="350"/>
      <c r="BYF49" s="350"/>
      <c r="BYG49" s="350"/>
      <c r="BYH49" s="350"/>
      <c r="BYI49" s="350"/>
      <c r="BYJ49" s="350"/>
      <c r="BYK49" s="350"/>
      <c r="BYL49" s="350"/>
      <c r="BYM49" s="350"/>
      <c r="BYN49" s="350"/>
      <c r="BYO49" s="350"/>
      <c r="BYP49" s="350"/>
      <c r="BYQ49" s="350"/>
      <c r="BYR49" s="350"/>
      <c r="BYS49" s="350"/>
      <c r="BYT49" s="350"/>
      <c r="BYU49" s="350"/>
      <c r="BYV49" s="350"/>
      <c r="BYW49" s="350"/>
      <c r="BYX49" s="350"/>
      <c r="BYY49" s="350"/>
      <c r="BYZ49" s="350"/>
      <c r="BZA49" s="350"/>
      <c r="BZB49" s="350"/>
      <c r="BZC49" s="350"/>
      <c r="BZD49" s="350"/>
      <c r="BZE49" s="350"/>
      <c r="BZF49" s="350"/>
      <c r="BZG49" s="350"/>
      <c r="BZH49" s="350"/>
      <c r="BZI49" s="350"/>
      <c r="BZJ49" s="350"/>
      <c r="BZK49" s="350"/>
      <c r="BZL49" s="350"/>
      <c r="BZM49" s="350"/>
      <c r="BZN49" s="350"/>
      <c r="BZO49" s="350"/>
      <c r="BZP49" s="350"/>
      <c r="BZQ49" s="350"/>
      <c r="BZR49" s="350"/>
      <c r="BZS49" s="350"/>
      <c r="BZT49" s="350"/>
      <c r="BZU49" s="350"/>
      <c r="BZV49" s="350"/>
      <c r="BZW49" s="350"/>
      <c r="BZX49" s="350"/>
      <c r="BZY49" s="350"/>
      <c r="BZZ49" s="350"/>
      <c r="CAA49" s="350"/>
      <c r="CAB49" s="350"/>
      <c r="CAC49" s="350"/>
      <c r="CAD49" s="350"/>
      <c r="CAE49" s="350"/>
      <c r="CAF49" s="350"/>
      <c r="CAG49" s="350"/>
      <c r="CAH49" s="350"/>
      <c r="CAI49" s="350"/>
      <c r="CAJ49" s="350"/>
      <c r="CAK49" s="350"/>
      <c r="CAL49" s="350"/>
      <c r="CAM49" s="350"/>
      <c r="CAN49" s="350"/>
      <c r="CAO49" s="350"/>
      <c r="CAP49" s="350"/>
      <c r="CAQ49" s="350"/>
      <c r="CAR49" s="350"/>
      <c r="CAS49" s="350"/>
      <c r="CAT49" s="350"/>
      <c r="CAU49" s="350"/>
      <c r="CAV49" s="350"/>
      <c r="CAW49" s="350"/>
      <c r="CAX49" s="350"/>
      <c r="CAY49" s="350"/>
      <c r="CAZ49" s="350"/>
      <c r="CBA49" s="350"/>
      <c r="CBB49" s="350"/>
      <c r="CBC49" s="350"/>
      <c r="CBD49" s="350"/>
      <c r="CBE49" s="350"/>
      <c r="CBF49" s="350"/>
      <c r="CBG49" s="350"/>
      <c r="CBH49" s="350"/>
      <c r="CBI49" s="350"/>
      <c r="CBJ49" s="350"/>
      <c r="CBK49" s="350"/>
      <c r="CBL49" s="350"/>
      <c r="CBM49" s="350"/>
      <c r="CBN49" s="350"/>
      <c r="CBO49" s="350"/>
      <c r="CBP49" s="350"/>
      <c r="CBQ49" s="350"/>
      <c r="CBR49" s="350"/>
      <c r="CBS49" s="350"/>
      <c r="CBT49" s="350"/>
      <c r="CBU49" s="350"/>
      <c r="CBV49" s="350"/>
      <c r="CBW49" s="350"/>
      <c r="CBX49" s="350"/>
      <c r="CBY49" s="350"/>
      <c r="CBZ49" s="350"/>
      <c r="CCA49" s="350"/>
      <c r="CCB49" s="350"/>
      <c r="CCC49" s="350"/>
      <c r="CCD49" s="350"/>
      <c r="CCE49" s="350"/>
      <c r="CCF49" s="350"/>
      <c r="CCG49" s="350"/>
      <c r="CCH49" s="350"/>
      <c r="CCI49" s="350"/>
      <c r="CCJ49" s="350"/>
      <c r="CCK49" s="350"/>
      <c r="CCL49" s="350"/>
      <c r="CCM49" s="350"/>
      <c r="CCN49" s="350"/>
      <c r="CCO49" s="350"/>
      <c r="CCP49" s="350"/>
      <c r="CCQ49" s="350"/>
      <c r="CCR49" s="350"/>
      <c r="CCS49" s="350"/>
      <c r="CCT49" s="350"/>
      <c r="CCU49" s="350"/>
      <c r="CCV49" s="350"/>
      <c r="CCW49" s="350"/>
      <c r="CCX49" s="350"/>
      <c r="CCY49" s="350"/>
      <c r="CCZ49" s="350"/>
      <c r="CDA49" s="350"/>
      <c r="CDB49" s="350"/>
      <c r="CDC49" s="350"/>
      <c r="CDD49" s="350"/>
      <c r="CDE49" s="350"/>
      <c r="CDF49" s="350"/>
      <c r="CDG49" s="350"/>
      <c r="CDH49" s="350"/>
      <c r="CDI49" s="350"/>
      <c r="CDJ49" s="350"/>
      <c r="CDK49" s="350"/>
      <c r="CDL49" s="350"/>
      <c r="CDM49" s="350"/>
      <c r="CDN49" s="350"/>
      <c r="CDO49" s="350"/>
      <c r="CDP49" s="350"/>
      <c r="CDQ49" s="350"/>
      <c r="CDR49" s="350"/>
      <c r="CDS49" s="350"/>
      <c r="CDT49" s="350"/>
      <c r="CDU49" s="350"/>
      <c r="CDV49" s="350"/>
      <c r="CDW49" s="350"/>
      <c r="CDX49" s="350"/>
      <c r="CDY49" s="350"/>
      <c r="CDZ49" s="350"/>
      <c r="CEA49" s="350"/>
      <c r="CEB49" s="350"/>
      <c r="CEC49" s="350"/>
      <c r="CED49" s="350"/>
      <c r="CEE49" s="350"/>
      <c r="CEF49" s="350"/>
      <c r="CEG49" s="350"/>
      <c r="CEH49" s="350"/>
      <c r="CEI49" s="350"/>
      <c r="CEJ49" s="350"/>
      <c r="CEK49" s="350"/>
      <c r="CEL49" s="350"/>
      <c r="CEM49" s="350"/>
      <c r="CEN49" s="350"/>
      <c r="CEO49" s="350"/>
      <c r="CEP49" s="350"/>
      <c r="CEQ49" s="350"/>
      <c r="CER49" s="350"/>
      <c r="CES49" s="350"/>
      <c r="CET49" s="350"/>
      <c r="CEU49" s="350"/>
      <c r="CEV49" s="350"/>
      <c r="CEW49" s="350"/>
      <c r="CEX49" s="350"/>
      <c r="CEY49" s="350"/>
      <c r="CEZ49" s="350"/>
      <c r="CFA49" s="350"/>
      <c r="CFB49" s="350"/>
      <c r="CFC49" s="350"/>
      <c r="CFD49" s="350"/>
      <c r="CFE49" s="350"/>
      <c r="CFF49" s="350"/>
      <c r="CFG49" s="350"/>
      <c r="CFH49" s="350"/>
      <c r="CFI49" s="350"/>
      <c r="CFJ49" s="350"/>
      <c r="CFK49" s="350"/>
      <c r="CFL49" s="350"/>
      <c r="CFM49" s="350"/>
      <c r="CFN49" s="350"/>
      <c r="CFO49" s="350"/>
      <c r="CFP49" s="350"/>
      <c r="CFQ49" s="350"/>
      <c r="CFR49" s="350"/>
      <c r="CFS49" s="350"/>
      <c r="CFT49" s="350"/>
      <c r="CFU49" s="350"/>
      <c r="CFV49" s="350"/>
      <c r="CFW49" s="350"/>
      <c r="CFX49" s="350"/>
      <c r="CFY49" s="350"/>
      <c r="CFZ49" s="350"/>
      <c r="CGA49" s="350"/>
      <c r="CGB49" s="350"/>
      <c r="CGC49" s="350"/>
      <c r="CGD49" s="350"/>
      <c r="CGE49" s="350"/>
      <c r="CGF49" s="350"/>
      <c r="CGG49" s="350"/>
      <c r="CGH49" s="350"/>
      <c r="CGI49" s="350"/>
      <c r="CGJ49" s="350"/>
      <c r="CGK49" s="350"/>
      <c r="CGL49" s="350"/>
      <c r="CGM49" s="350"/>
      <c r="CGN49" s="350"/>
      <c r="CGO49" s="350"/>
      <c r="CGP49" s="350"/>
      <c r="CGQ49" s="350"/>
      <c r="CGR49" s="350"/>
      <c r="CGS49" s="350"/>
      <c r="CGT49" s="350"/>
      <c r="CGU49" s="350"/>
      <c r="CGV49" s="350"/>
      <c r="CGW49" s="350"/>
      <c r="CGX49" s="350"/>
      <c r="CGY49" s="350"/>
      <c r="CGZ49" s="350"/>
      <c r="CHA49" s="350"/>
      <c r="CHB49" s="350"/>
      <c r="CHC49" s="350"/>
      <c r="CHD49" s="350"/>
      <c r="CHE49" s="350"/>
      <c r="CHF49" s="350"/>
      <c r="CHG49" s="350"/>
      <c r="CHH49" s="350"/>
      <c r="CHI49" s="350"/>
      <c r="CHJ49" s="350"/>
      <c r="CHK49" s="350"/>
      <c r="CHL49" s="350"/>
      <c r="CHM49" s="350"/>
      <c r="CHN49" s="350"/>
      <c r="CHO49" s="350"/>
      <c r="CHP49" s="350"/>
      <c r="CHQ49" s="350"/>
      <c r="CHR49" s="350"/>
      <c r="CHS49" s="350"/>
      <c r="CHT49" s="350"/>
      <c r="CHU49" s="350"/>
      <c r="CHV49" s="350"/>
      <c r="CHW49" s="350"/>
      <c r="CHX49" s="350"/>
      <c r="CHY49" s="350"/>
      <c r="CHZ49" s="350"/>
      <c r="CIA49" s="350"/>
      <c r="CIB49" s="350"/>
      <c r="CIC49" s="350"/>
      <c r="CID49" s="350"/>
      <c r="CIE49" s="350"/>
      <c r="CIF49" s="350"/>
      <c r="CIG49" s="350"/>
      <c r="CIH49" s="350"/>
      <c r="CII49" s="350"/>
      <c r="CIJ49" s="350"/>
      <c r="CIK49" s="350"/>
      <c r="CIL49" s="350"/>
      <c r="CIM49" s="350"/>
      <c r="CIN49" s="350"/>
      <c r="CIO49" s="350"/>
      <c r="CIP49" s="350"/>
      <c r="CIQ49" s="350"/>
      <c r="CIR49" s="350"/>
      <c r="CIS49" s="350"/>
      <c r="CIT49" s="350"/>
      <c r="CIU49" s="350"/>
      <c r="CIV49" s="350"/>
      <c r="CIW49" s="350"/>
      <c r="CIX49" s="350"/>
      <c r="CIY49" s="350"/>
      <c r="CIZ49" s="350"/>
      <c r="CJA49" s="350"/>
      <c r="CJB49" s="350"/>
      <c r="CJC49" s="350"/>
      <c r="CJD49" s="350"/>
      <c r="CJE49" s="350"/>
      <c r="CJF49" s="350"/>
      <c r="CJG49" s="350"/>
      <c r="CJH49" s="350"/>
      <c r="CJI49" s="350"/>
      <c r="CJJ49" s="350"/>
      <c r="CJK49" s="350"/>
      <c r="CJL49" s="350"/>
      <c r="CJM49" s="350"/>
      <c r="CJN49" s="350"/>
      <c r="CJO49" s="350"/>
      <c r="CJP49" s="350"/>
      <c r="CJQ49" s="350"/>
      <c r="CJR49" s="350"/>
      <c r="CJS49" s="350"/>
      <c r="CJT49" s="350"/>
      <c r="CJU49" s="350"/>
      <c r="CJV49" s="350"/>
      <c r="CJW49" s="350"/>
      <c r="CJX49" s="350"/>
      <c r="CJY49" s="350"/>
      <c r="CJZ49" s="350"/>
      <c r="CKA49" s="350"/>
      <c r="CKB49" s="350"/>
      <c r="CKC49" s="350"/>
      <c r="CKD49" s="350"/>
      <c r="CKE49" s="350"/>
      <c r="CKF49" s="350"/>
      <c r="CKG49" s="350"/>
      <c r="CKH49" s="350"/>
      <c r="CKI49" s="350"/>
      <c r="CKJ49" s="350"/>
      <c r="CKK49" s="350"/>
      <c r="CKL49" s="350"/>
      <c r="CKM49" s="350"/>
      <c r="CKN49" s="350"/>
      <c r="CKO49" s="350"/>
      <c r="CKP49" s="350"/>
      <c r="CKQ49" s="350"/>
      <c r="CKR49" s="350"/>
      <c r="CKS49" s="350"/>
      <c r="CKT49" s="350"/>
      <c r="CKU49" s="350"/>
      <c r="CKV49" s="350"/>
      <c r="CKW49" s="350"/>
      <c r="CKX49" s="350"/>
      <c r="CKY49" s="350"/>
      <c r="CKZ49" s="350"/>
      <c r="CLA49" s="350"/>
      <c r="CLB49" s="350"/>
      <c r="CLC49" s="350"/>
      <c r="CLD49" s="350"/>
      <c r="CLE49" s="350"/>
      <c r="CLF49" s="350"/>
      <c r="CLG49" s="350"/>
      <c r="CLH49" s="350"/>
      <c r="CLI49" s="350"/>
      <c r="CLJ49" s="350"/>
      <c r="CLK49" s="350"/>
      <c r="CLL49" s="350"/>
      <c r="CLM49" s="350"/>
      <c r="CLN49" s="350"/>
      <c r="CLO49" s="350"/>
      <c r="CLP49" s="350"/>
      <c r="CLQ49" s="350"/>
      <c r="CLR49" s="350"/>
      <c r="CLS49" s="350"/>
      <c r="CLT49" s="350"/>
      <c r="CLU49" s="350"/>
      <c r="CLV49" s="350"/>
      <c r="CLW49" s="350"/>
      <c r="CLX49" s="350"/>
      <c r="CLY49" s="350"/>
      <c r="CLZ49" s="350"/>
      <c r="CMA49" s="350"/>
      <c r="CMB49" s="350"/>
      <c r="CMC49" s="350"/>
      <c r="CMD49" s="350"/>
      <c r="CME49" s="350"/>
      <c r="CMF49" s="350"/>
      <c r="CMG49" s="350"/>
      <c r="CMH49" s="350"/>
      <c r="CMI49" s="350"/>
      <c r="CMJ49" s="350"/>
      <c r="CMK49" s="350"/>
      <c r="CML49" s="350"/>
      <c r="CMM49" s="350"/>
      <c r="CMN49" s="350"/>
      <c r="CMO49" s="350"/>
      <c r="CMP49" s="350"/>
      <c r="CMQ49" s="350"/>
      <c r="CMR49" s="350"/>
      <c r="CMS49" s="350"/>
      <c r="CMT49" s="350"/>
      <c r="CMU49" s="350"/>
      <c r="CMV49" s="350"/>
      <c r="CMW49" s="350"/>
      <c r="CMX49" s="350"/>
      <c r="CMY49" s="350"/>
      <c r="CMZ49" s="350"/>
      <c r="CNA49" s="350"/>
      <c r="CNB49" s="350"/>
      <c r="CNC49" s="350"/>
      <c r="CND49" s="350"/>
      <c r="CNE49" s="350"/>
      <c r="CNF49" s="350"/>
      <c r="CNG49" s="350"/>
      <c r="CNH49" s="350"/>
      <c r="CNI49" s="350"/>
      <c r="CNJ49" s="350"/>
      <c r="CNK49" s="350"/>
      <c r="CNL49" s="350"/>
      <c r="CNM49" s="350"/>
      <c r="CNN49" s="350"/>
      <c r="CNO49" s="350"/>
      <c r="CNP49" s="350"/>
      <c r="CNQ49" s="350"/>
      <c r="CNR49" s="350"/>
      <c r="CNS49" s="350"/>
      <c r="CNT49" s="350"/>
      <c r="CNU49" s="350"/>
      <c r="CNV49" s="350"/>
      <c r="CNW49" s="350"/>
      <c r="CNX49" s="350"/>
      <c r="CNY49" s="350"/>
      <c r="CNZ49" s="350"/>
      <c r="COA49" s="350"/>
      <c r="COB49" s="350"/>
      <c r="COC49" s="350"/>
      <c r="COD49" s="350"/>
      <c r="COE49" s="350"/>
      <c r="COF49" s="350"/>
      <c r="COG49" s="350"/>
      <c r="COH49" s="350"/>
      <c r="COI49" s="350"/>
      <c r="COJ49" s="350"/>
      <c r="COK49" s="350"/>
      <c r="COL49" s="350"/>
      <c r="COM49" s="350"/>
      <c r="CON49" s="350"/>
      <c r="COO49" s="350"/>
      <c r="COP49" s="350"/>
      <c r="COQ49" s="350"/>
      <c r="COR49" s="350"/>
      <c r="COS49" s="350"/>
      <c r="COT49" s="350"/>
      <c r="COU49" s="350"/>
      <c r="COV49" s="350"/>
      <c r="COW49" s="350"/>
      <c r="COX49" s="350"/>
      <c r="COY49" s="350"/>
      <c r="COZ49" s="350"/>
      <c r="CPA49" s="350"/>
      <c r="CPB49" s="350"/>
      <c r="CPC49" s="350"/>
      <c r="CPD49" s="350"/>
      <c r="CPE49" s="350"/>
      <c r="CPF49" s="350"/>
      <c r="CPG49" s="350"/>
      <c r="CPH49" s="350"/>
      <c r="CPI49" s="350"/>
      <c r="CPJ49" s="350"/>
      <c r="CPK49" s="350"/>
      <c r="CPL49" s="350"/>
      <c r="CPM49" s="350"/>
      <c r="CPN49" s="350"/>
      <c r="CPO49" s="350"/>
      <c r="CPP49" s="350"/>
      <c r="CPQ49" s="350"/>
      <c r="CPR49" s="350"/>
      <c r="CPS49" s="350"/>
      <c r="CPT49" s="350"/>
      <c r="CPU49" s="350"/>
      <c r="CPV49" s="350"/>
      <c r="CPW49" s="350"/>
      <c r="CPX49" s="350"/>
      <c r="CPY49" s="350"/>
      <c r="CPZ49" s="350"/>
      <c r="CQA49" s="350"/>
      <c r="CQB49" s="350"/>
      <c r="CQC49" s="350"/>
      <c r="CQD49" s="350"/>
      <c r="CQE49" s="350"/>
      <c r="CQF49" s="350"/>
      <c r="CQG49" s="350"/>
      <c r="CQH49" s="350"/>
      <c r="CQI49" s="350"/>
      <c r="CQJ49" s="350"/>
      <c r="CQK49" s="350"/>
      <c r="CQL49" s="350"/>
      <c r="CQM49" s="350"/>
      <c r="CQN49" s="350"/>
      <c r="CQO49" s="350"/>
      <c r="CQP49" s="350"/>
      <c r="CQQ49" s="350"/>
      <c r="CQR49" s="350"/>
      <c r="CQS49" s="350"/>
      <c r="CQT49" s="350"/>
      <c r="CQU49" s="350"/>
      <c r="CQV49" s="350"/>
      <c r="CQW49" s="350"/>
      <c r="CQX49" s="350"/>
      <c r="CQY49" s="350"/>
      <c r="CQZ49" s="350"/>
      <c r="CRA49" s="350"/>
      <c r="CRB49" s="350"/>
      <c r="CRC49" s="350"/>
      <c r="CRD49" s="350"/>
      <c r="CRE49" s="350"/>
      <c r="CRF49" s="350"/>
      <c r="CRG49" s="350"/>
      <c r="CRH49" s="350"/>
      <c r="CRI49" s="350"/>
      <c r="CRJ49" s="350"/>
      <c r="CRK49" s="350"/>
      <c r="CRL49" s="350"/>
      <c r="CRM49" s="350"/>
      <c r="CRN49" s="350"/>
      <c r="CRO49" s="350"/>
      <c r="CRP49" s="350"/>
      <c r="CRQ49" s="350"/>
      <c r="CRR49" s="350"/>
      <c r="CRS49" s="350"/>
      <c r="CRT49" s="350"/>
      <c r="CRU49" s="350"/>
      <c r="CRV49" s="350"/>
      <c r="CRW49" s="350"/>
      <c r="CRX49" s="350"/>
      <c r="CRY49" s="350"/>
      <c r="CRZ49" s="350"/>
      <c r="CSA49" s="350"/>
      <c r="CSB49" s="350"/>
      <c r="CSC49" s="350"/>
      <c r="CSD49" s="350"/>
      <c r="CSE49" s="350"/>
      <c r="CSF49" s="350"/>
      <c r="CSG49" s="350"/>
      <c r="CSH49" s="350"/>
      <c r="CSI49" s="350"/>
      <c r="CSJ49" s="350"/>
      <c r="CSK49" s="350"/>
      <c r="CSL49" s="350"/>
      <c r="CSM49" s="350"/>
      <c r="CSN49" s="350"/>
      <c r="CSO49" s="350"/>
      <c r="CSP49" s="350"/>
      <c r="CSQ49" s="350"/>
      <c r="CSR49" s="350"/>
      <c r="CSS49" s="350"/>
      <c r="CST49" s="350"/>
      <c r="CSU49" s="350"/>
      <c r="CSV49" s="350"/>
      <c r="CSW49" s="350"/>
      <c r="CSX49" s="350"/>
      <c r="CSY49" s="350"/>
      <c r="CSZ49" s="350"/>
      <c r="CTA49" s="350"/>
      <c r="CTB49" s="350"/>
      <c r="CTC49" s="350"/>
      <c r="CTD49" s="350"/>
      <c r="CTE49" s="350"/>
      <c r="CTF49" s="350"/>
      <c r="CTG49" s="350"/>
      <c r="CTH49" s="350"/>
      <c r="CTI49" s="350"/>
      <c r="CTJ49" s="350"/>
      <c r="CTK49" s="350"/>
      <c r="CTL49" s="350"/>
      <c r="CTM49" s="350"/>
      <c r="CTN49" s="350"/>
      <c r="CTO49" s="350"/>
      <c r="CTP49" s="350"/>
      <c r="CTQ49" s="350"/>
      <c r="CTR49" s="350"/>
      <c r="CTS49" s="350"/>
      <c r="CTT49" s="350"/>
      <c r="CTU49" s="350"/>
      <c r="CTV49" s="350"/>
      <c r="CTW49" s="350"/>
      <c r="CTX49" s="350"/>
      <c r="CTY49" s="350"/>
      <c r="CTZ49" s="350"/>
      <c r="CUA49" s="350"/>
      <c r="CUB49" s="350"/>
      <c r="CUC49" s="350"/>
      <c r="CUD49" s="350"/>
      <c r="CUE49" s="350"/>
      <c r="CUF49" s="350"/>
      <c r="CUG49" s="350"/>
      <c r="CUH49" s="350"/>
      <c r="CUI49" s="350"/>
      <c r="CUJ49" s="350"/>
      <c r="CUK49" s="350"/>
      <c r="CUL49" s="350"/>
      <c r="CUM49" s="350"/>
      <c r="CUN49" s="350"/>
      <c r="CUO49" s="350"/>
      <c r="CUP49" s="350"/>
      <c r="CUQ49" s="350"/>
      <c r="CUR49" s="350"/>
      <c r="CUS49" s="350"/>
      <c r="CUT49" s="350"/>
      <c r="CUU49" s="350"/>
      <c r="CUV49" s="350"/>
      <c r="CUW49" s="350"/>
      <c r="CUX49" s="350"/>
      <c r="CUY49" s="350"/>
      <c r="CUZ49" s="350"/>
      <c r="CVA49" s="350"/>
      <c r="CVB49" s="350"/>
      <c r="CVC49" s="350"/>
      <c r="CVD49" s="350"/>
      <c r="CVE49" s="350"/>
      <c r="CVF49" s="350"/>
      <c r="CVG49" s="350"/>
      <c r="CVH49" s="350"/>
      <c r="CVI49" s="350"/>
      <c r="CVJ49" s="350"/>
      <c r="CVK49" s="350"/>
      <c r="CVL49" s="350"/>
      <c r="CVM49" s="350"/>
      <c r="CVN49" s="350"/>
      <c r="CVO49" s="350"/>
      <c r="CVP49" s="350"/>
      <c r="CVQ49" s="350"/>
      <c r="CVR49" s="350"/>
      <c r="CVS49" s="350"/>
      <c r="CVT49" s="350"/>
      <c r="CVU49" s="350"/>
      <c r="CVV49" s="350"/>
      <c r="CVW49" s="350"/>
      <c r="CVX49" s="350"/>
      <c r="CVY49" s="350"/>
      <c r="CVZ49" s="350"/>
      <c r="CWA49" s="350"/>
      <c r="CWB49" s="350"/>
      <c r="CWC49" s="350"/>
      <c r="CWD49" s="350"/>
      <c r="CWE49" s="350"/>
      <c r="CWF49" s="350"/>
      <c r="CWG49" s="350"/>
      <c r="CWH49" s="350"/>
      <c r="CWI49" s="350"/>
      <c r="CWJ49" s="350"/>
      <c r="CWK49" s="350"/>
      <c r="CWL49" s="350"/>
      <c r="CWM49" s="350"/>
      <c r="CWN49" s="350"/>
      <c r="CWO49" s="350"/>
      <c r="CWP49" s="350"/>
      <c r="CWQ49" s="350"/>
      <c r="CWR49" s="350"/>
      <c r="CWS49" s="350"/>
      <c r="CWT49" s="350"/>
      <c r="CWU49" s="350"/>
      <c r="CWV49" s="350"/>
      <c r="CWW49" s="350"/>
      <c r="CWX49" s="350"/>
      <c r="CWY49" s="350"/>
      <c r="CWZ49" s="350"/>
      <c r="CXA49" s="350"/>
      <c r="CXB49" s="350"/>
      <c r="CXC49" s="350"/>
      <c r="CXD49" s="350"/>
      <c r="CXE49" s="350"/>
      <c r="CXF49" s="350"/>
      <c r="CXG49" s="350"/>
      <c r="CXH49" s="350"/>
      <c r="CXI49" s="350"/>
      <c r="CXJ49" s="350"/>
      <c r="CXK49" s="350"/>
      <c r="CXL49" s="350"/>
      <c r="CXM49" s="350"/>
      <c r="CXN49" s="350"/>
      <c r="CXO49" s="350"/>
      <c r="CXP49" s="350"/>
      <c r="CXQ49" s="350"/>
      <c r="CXR49" s="350"/>
      <c r="CXS49" s="350"/>
      <c r="CXT49" s="350"/>
      <c r="CXU49" s="350"/>
      <c r="CXV49" s="350"/>
      <c r="CXW49" s="350"/>
      <c r="CXX49" s="350"/>
      <c r="CXY49" s="350"/>
      <c r="CXZ49" s="350"/>
      <c r="CYA49" s="350"/>
      <c r="CYB49" s="350"/>
      <c r="CYC49" s="350"/>
      <c r="CYD49" s="350"/>
      <c r="CYE49" s="350"/>
      <c r="CYF49" s="350"/>
      <c r="CYG49" s="350"/>
      <c r="CYH49" s="350"/>
      <c r="CYI49" s="350"/>
      <c r="CYJ49" s="350"/>
      <c r="CYK49" s="350"/>
      <c r="CYL49" s="350"/>
      <c r="CYM49" s="350"/>
      <c r="CYN49" s="350"/>
      <c r="CYO49" s="350"/>
      <c r="CYP49" s="350"/>
      <c r="CYQ49" s="350"/>
      <c r="CYR49" s="350"/>
      <c r="CYS49" s="350"/>
      <c r="CYT49" s="350"/>
      <c r="CYU49" s="350"/>
      <c r="CYV49" s="350"/>
      <c r="CYW49" s="350"/>
      <c r="CYX49" s="350"/>
      <c r="CYY49" s="350"/>
      <c r="CYZ49" s="350"/>
      <c r="CZA49" s="350"/>
      <c r="CZB49" s="350"/>
      <c r="CZC49" s="350"/>
      <c r="CZD49" s="350"/>
      <c r="CZE49" s="350"/>
      <c r="CZF49" s="350"/>
      <c r="CZG49" s="350"/>
      <c r="CZH49" s="350"/>
      <c r="CZI49" s="350"/>
      <c r="CZJ49" s="350"/>
      <c r="CZK49" s="350"/>
      <c r="CZL49" s="350"/>
      <c r="CZM49" s="350"/>
      <c r="CZN49" s="350"/>
      <c r="CZO49" s="350"/>
      <c r="CZP49" s="350"/>
      <c r="CZQ49" s="350"/>
      <c r="CZR49" s="350"/>
      <c r="CZS49" s="350"/>
      <c r="CZT49" s="350"/>
      <c r="CZU49" s="350"/>
      <c r="CZV49" s="350"/>
      <c r="CZW49" s="350"/>
      <c r="CZX49" s="350"/>
      <c r="CZY49" s="350"/>
      <c r="CZZ49" s="350"/>
      <c r="DAA49" s="350"/>
      <c r="DAB49" s="350"/>
      <c r="DAC49" s="350"/>
      <c r="DAD49" s="350"/>
      <c r="DAE49" s="350"/>
      <c r="DAF49" s="350"/>
      <c r="DAG49" s="350"/>
      <c r="DAH49" s="350"/>
      <c r="DAI49" s="350"/>
      <c r="DAJ49" s="350"/>
      <c r="DAK49" s="350"/>
      <c r="DAL49" s="350"/>
      <c r="DAM49" s="350"/>
      <c r="DAN49" s="350"/>
      <c r="DAO49" s="350"/>
      <c r="DAP49" s="350"/>
      <c r="DAQ49" s="350"/>
      <c r="DAR49" s="350"/>
      <c r="DAS49" s="350"/>
      <c r="DAT49" s="350"/>
      <c r="DAU49" s="350"/>
      <c r="DAV49" s="350"/>
      <c r="DAW49" s="350"/>
      <c r="DAX49" s="350"/>
      <c r="DAY49" s="350"/>
      <c r="DAZ49" s="350"/>
      <c r="DBA49" s="350"/>
      <c r="DBB49" s="350"/>
      <c r="DBC49" s="350"/>
      <c r="DBD49" s="350"/>
      <c r="DBE49" s="350"/>
      <c r="DBF49" s="350"/>
      <c r="DBG49" s="350"/>
      <c r="DBH49" s="350"/>
      <c r="DBI49" s="350"/>
      <c r="DBJ49" s="350"/>
      <c r="DBK49" s="350"/>
      <c r="DBL49" s="350"/>
      <c r="DBM49" s="350"/>
      <c r="DBN49" s="350"/>
      <c r="DBO49" s="350"/>
      <c r="DBP49" s="350"/>
      <c r="DBQ49" s="350"/>
      <c r="DBR49" s="350"/>
      <c r="DBS49" s="350"/>
      <c r="DBT49" s="350"/>
      <c r="DBU49" s="350"/>
      <c r="DBV49" s="350"/>
      <c r="DBW49" s="350"/>
      <c r="DBX49" s="350"/>
      <c r="DBY49" s="350"/>
      <c r="DBZ49" s="350"/>
      <c r="DCA49" s="350"/>
      <c r="DCB49" s="350"/>
      <c r="DCC49" s="350"/>
      <c r="DCD49" s="350"/>
      <c r="DCE49" s="350"/>
      <c r="DCF49" s="350"/>
      <c r="DCG49" s="350"/>
      <c r="DCH49" s="350"/>
      <c r="DCI49" s="350"/>
      <c r="DCJ49" s="350"/>
      <c r="DCK49" s="350"/>
      <c r="DCL49" s="350"/>
      <c r="DCM49" s="350"/>
      <c r="DCN49" s="350"/>
      <c r="DCO49" s="350"/>
      <c r="DCP49" s="350"/>
      <c r="DCQ49" s="350"/>
      <c r="DCR49" s="350"/>
      <c r="DCS49" s="350"/>
      <c r="DCT49" s="350"/>
      <c r="DCU49" s="350"/>
      <c r="DCV49" s="350"/>
      <c r="DCW49" s="350"/>
      <c r="DCX49" s="350"/>
      <c r="DCY49" s="350"/>
      <c r="DCZ49" s="350"/>
      <c r="DDA49" s="350"/>
      <c r="DDB49" s="350"/>
      <c r="DDC49" s="350"/>
      <c r="DDD49" s="350"/>
      <c r="DDE49" s="350"/>
      <c r="DDF49" s="350"/>
      <c r="DDG49" s="350"/>
      <c r="DDH49" s="350"/>
      <c r="DDI49" s="350"/>
      <c r="DDJ49" s="350"/>
      <c r="DDK49" s="350"/>
      <c r="DDL49" s="350"/>
      <c r="DDM49" s="350"/>
      <c r="DDN49" s="350"/>
      <c r="DDO49" s="350"/>
      <c r="DDP49" s="350"/>
      <c r="DDQ49" s="350"/>
      <c r="DDR49" s="350"/>
      <c r="DDS49" s="350"/>
      <c r="DDT49" s="350"/>
      <c r="DDU49" s="350"/>
      <c r="DDV49" s="350"/>
      <c r="DDW49" s="350"/>
      <c r="DDX49" s="350"/>
      <c r="DDY49" s="350"/>
      <c r="DDZ49" s="350"/>
      <c r="DEA49" s="350"/>
      <c r="DEB49" s="350"/>
      <c r="DEC49" s="350"/>
      <c r="DED49" s="350"/>
      <c r="DEE49" s="350"/>
      <c r="DEF49" s="350"/>
      <c r="DEG49" s="350"/>
      <c r="DEH49" s="350"/>
      <c r="DEI49" s="350"/>
      <c r="DEJ49" s="350"/>
      <c r="DEK49" s="350"/>
      <c r="DEL49" s="350"/>
      <c r="DEM49" s="350"/>
      <c r="DEN49" s="350"/>
      <c r="DEO49" s="350"/>
      <c r="DEP49" s="350"/>
      <c r="DEQ49" s="350"/>
      <c r="DER49" s="350"/>
      <c r="DES49" s="350"/>
      <c r="DET49" s="350"/>
      <c r="DEU49" s="350"/>
      <c r="DEV49" s="350"/>
      <c r="DEW49" s="350"/>
      <c r="DEX49" s="350"/>
      <c r="DEY49" s="350"/>
      <c r="DEZ49" s="350"/>
      <c r="DFA49" s="350"/>
      <c r="DFB49" s="350"/>
      <c r="DFC49" s="350"/>
      <c r="DFD49" s="350"/>
      <c r="DFE49" s="350"/>
      <c r="DFF49" s="350"/>
      <c r="DFG49" s="350"/>
      <c r="DFH49" s="350"/>
      <c r="DFI49" s="350"/>
      <c r="DFJ49" s="350"/>
      <c r="DFK49" s="350"/>
      <c r="DFL49" s="350"/>
      <c r="DFM49" s="350"/>
      <c r="DFN49" s="350"/>
      <c r="DFO49" s="350"/>
      <c r="DFP49" s="350"/>
      <c r="DFQ49" s="350"/>
      <c r="DFR49" s="350"/>
      <c r="DFS49" s="350"/>
      <c r="DFT49" s="350"/>
      <c r="DFU49" s="350"/>
      <c r="DFV49" s="350"/>
      <c r="DFW49" s="350"/>
      <c r="DFX49" s="350"/>
      <c r="DFY49" s="350"/>
      <c r="DFZ49" s="350"/>
      <c r="DGA49" s="350"/>
      <c r="DGB49" s="350"/>
      <c r="DGC49" s="350"/>
      <c r="DGD49" s="350"/>
      <c r="DGE49" s="350"/>
      <c r="DGF49" s="350"/>
      <c r="DGG49" s="350"/>
      <c r="DGH49" s="350"/>
      <c r="DGI49" s="350"/>
      <c r="DGJ49" s="350"/>
      <c r="DGK49" s="350"/>
      <c r="DGL49" s="350"/>
      <c r="DGM49" s="350"/>
      <c r="DGN49" s="350"/>
      <c r="DGO49" s="350"/>
      <c r="DGP49" s="350"/>
      <c r="DGQ49" s="350"/>
      <c r="DGR49" s="350"/>
      <c r="DGS49" s="350"/>
      <c r="DGT49" s="350"/>
      <c r="DGU49" s="350"/>
      <c r="DGV49" s="350"/>
      <c r="DGW49" s="350"/>
      <c r="DGX49" s="350"/>
      <c r="DGY49" s="350"/>
      <c r="DGZ49" s="350"/>
      <c r="DHA49" s="350"/>
      <c r="DHB49" s="350"/>
      <c r="DHC49" s="350"/>
      <c r="DHD49" s="350"/>
      <c r="DHE49" s="350"/>
      <c r="DHF49" s="350"/>
      <c r="DHG49" s="350"/>
      <c r="DHH49" s="350"/>
      <c r="DHI49" s="350"/>
      <c r="DHJ49" s="350"/>
      <c r="DHK49" s="350"/>
      <c r="DHL49" s="350"/>
      <c r="DHM49" s="350"/>
      <c r="DHN49" s="350"/>
      <c r="DHO49" s="350"/>
      <c r="DHP49" s="350"/>
      <c r="DHQ49" s="350"/>
      <c r="DHR49" s="350"/>
      <c r="DHS49" s="350"/>
      <c r="DHT49" s="350"/>
      <c r="DHU49" s="350"/>
      <c r="DHV49" s="350"/>
      <c r="DHW49" s="350"/>
      <c r="DHX49" s="350"/>
      <c r="DHY49" s="350"/>
      <c r="DHZ49" s="350"/>
      <c r="DIA49" s="350"/>
      <c r="DIB49" s="350"/>
      <c r="DIC49" s="350"/>
      <c r="DID49" s="350"/>
      <c r="DIE49" s="350"/>
      <c r="DIF49" s="350"/>
      <c r="DIG49" s="350"/>
      <c r="DIH49" s="350"/>
      <c r="DII49" s="350"/>
      <c r="DIJ49" s="350"/>
      <c r="DIK49" s="350"/>
      <c r="DIL49" s="350"/>
      <c r="DIM49" s="350"/>
      <c r="DIN49" s="350"/>
      <c r="DIO49" s="350"/>
      <c r="DIP49" s="350"/>
      <c r="DIQ49" s="350"/>
      <c r="DIR49" s="350"/>
      <c r="DIS49" s="350"/>
      <c r="DIT49" s="350"/>
      <c r="DIU49" s="350"/>
      <c r="DIV49" s="350"/>
      <c r="DIW49" s="350"/>
      <c r="DIX49" s="350"/>
      <c r="DIY49" s="350"/>
      <c r="DIZ49" s="350"/>
      <c r="DJA49" s="350"/>
      <c r="DJB49" s="350"/>
      <c r="DJC49" s="350"/>
      <c r="DJD49" s="350"/>
      <c r="DJE49" s="350"/>
      <c r="DJF49" s="350"/>
      <c r="DJG49" s="350"/>
      <c r="DJH49" s="350"/>
      <c r="DJI49" s="350"/>
      <c r="DJJ49" s="350"/>
      <c r="DJK49" s="350"/>
      <c r="DJL49" s="350"/>
      <c r="DJM49" s="350"/>
      <c r="DJN49" s="350"/>
      <c r="DJO49" s="350"/>
      <c r="DJP49" s="350"/>
      <c r="DJQ49" s="350"/>
      <c r="DJR49" s="350"/>
      <c r="DJS49" s="350"/>
      <c r="DJT49" s="350"/>
      <c r="DJU49" s="350"/>
      <c r="DJV49" s="350"/>
      <c r="DJW49" s="350"/>
      <c r="DJX49" s="350"/>
      <c r="DJY49" s="350"/>
      <c r="DJZ49" s="350"/>
      <c r="DKA49" s="350"/>
      <c r="DKB49" s="350"/>
      <c r="DKC49" s="350"/>
      <c r="DKD49" s="350"/>
      <c r="DKE49" s="350"/>
      <c r="DKF49" s="350"/>
      <c r="DKG49" s="350"/>
      <c r="DKH49" s="350"/>
      <c r="DKI49" s="350"/>
      <c r="DKJ49" s="350"/>
      <c r="DKK49" s="350"/>
      <c r="DKL49" s="350"/>
      <c r="DKM49" s="350"/>
      <c r="DKN49" s="350"/>
      <c r="DKO49" s="350"/>
      <c r="DKP49" s="350"/>
      <c r="DKQ49" s="350"/>
      <c r="DKR49" s="350"/>
      <c r="DKS49" s="350"/>
      <c r="DKT49" s="350"/>
      <c r="DKU49" s="350"/>
      <c r="DKV49" s="350"/>
      <c r="DKW49" s="350"/>
      <c r="DKX49" s="350"/>
      <c r="DKY49" s="350"/>
      <c r="DKZ49" s="350"/>
      <c r="DLA49" s="350"/>
      <c r="DLB49" s="350"/>
      <c r="DLC49" s="350"/>
      <c r="DLD49" s="350"/>
      <c r="DLE49" s="350"/>
      <c r="DLF49" s="350"/>
      <c r="DLG49" s="350"/>
      <c r="DLH49" s="350"/>
      <c r="DLI49" s="350"/>
      <c r="DLJ49" s="350"/>
      <c r="DLK49" s="350"/>
      <c r="DLL49" s="350"/>
      <c r="DLM49" s="350"/>
      <c r="DLN49" s="350"/>
      <c r="DLO49" s="350"/>
      <c r="DLP49" s="350"/>
      <c r="DLQ49" s="350"/>
      <c r="DLR49" s="350"/>
      <c r="DLS49" s="350"/>
      <c r="DLT49" s="350"/>
      <c r="DLU49" s="350"/>
      <c r="DLV49" s="350"/>
      <c r="DLW49" s="350"/>
      <c r="DLX49" s="350"/>
      <c r="DLY49" s="350"/>
      <c r="DLZ49" s="350"/>
      <c r="DMA49" s="350"/>
      <c r="DMB49" s="350"/>
      <c r="DMC49" s="350"/>
      <c r="DMD49" s="350"/>
      <c r="DME49" s="350"/>
      <c r="DMF49" s="350"/>
      <c r="DMG49" s="350"/>
      <c r="DMH49" s="350"/>
      <c r="DMI49" s="350"/>
      <c r="DMJ49" s="350"/>
      <c r="DMK49" s="350"/>
      <c r="DML49" s="350"/>
      <c r="DMM49" s="350"/>
      <c r="DMN49" s="350"/>
      <c r="DMO49" s="350"/>
      <c r="DMP49" s="350"/>
      <c r="DMQ49" s="350"/>
      <c r="DMR49" s="350"/>
      <c r="DMS49" s="350"/>
      <c r="DMT49" s="350"/>
      <c r="DMU49" s="350"/>
      <c r="DMV49" s="350"/>
      <c r="DMW49" s="350"/>
      <c r="DMX49" s="350"/>
      <c r="DMY49" s="350"/>
      <c r="DMZ49" s="350"/>
      <c r="DNA49" s="350"/>
      <c r="DNB49" s="350"/>
      <c r="DNC49" s="350"/>
      <c r="DND49" s="350"/>
      <c r="DNE49" s="350"/>
      <c r="DNF49" s="350"/>
      <c r="DNG49" s="350"/>
      <c r="DNH49" s="350"/>
      <c r="DNI49" s="350"/>
      <c r="DNJ49" s="350"/>
      <c r="DNK49" s="350"/>
      <c r="DNL49" s="350"/>
      <c r="DNM49" s="350"/>
      <c r="DNN49" s="350"/>
      <c r="DNO49" s="350"/>
      <c r="DNP49" s="350"/>
      <c r="DNQ49" s="350"/>
      <c r="DNR49" s="350"/>
      <c r="DNS49" s="350"/>
      <c r="DNT49" s="350"/>
      <c r="DNU49" s="350"/>
      <c r="DNV49" s="350"/>
      <c r="DNW49" s="350"/>
      <c r="DNX49" s="350"/>
      <c r="DNY49" s="350"/>
      <c r="DNZ49" s="350"/>
      <c r="DOA49" s="350"/>
      <c r="DOB49" s="350"/>
      <c r="DOC49" s="350"/>
      <c r="DOD49" s="350"/>
      <c r="DOE49" s="350"/>
      <c r="DOF49" s="350"/>
      <c r="DOG49" s="350"/>
      <c r="DOH49" s="350"/>
      <c r="DOI49" s="350"/>
      <c r="DOJ49" s="350"/>
      <c r="DOK49" s="350"/>
      <c r="DOL49" s="350"/>
      <c r="DOM49" s="350"/>
      <c r="DON49" s="350"/>
      <c r="DOO49" s="350"/>
      <c r="DOP49" s="350"/>
      <c r="DOQ49" s="350"/>
      <c r="DOR49" s="350"/>
      <c r="DOS49" s="350"/>
      <c r="DOT49" s="350"/>
      <c r="DOU49" s="350"/>
      <c r="DOV49" s="350"/>
      <c r="DOW49" s="350"/>
      <c r="DOX49" s="350"/>
      <c r="DOY49" s="350"/>
      <c r="DOZ49" s="350"/>
      <c r="DPA49" s="350"/>
      <c r="DPB49" s="350"/>
      <c r="DPC49" s="350"/>
      <c r="DPD49" s="350"/>
      <c r="DPE49" s="350"/>
      <c r="DPF49" s="350"/>
      <c r="DPG49" s="350"/>
      <c r="DPH49" s="350"/>
      <c r="DPI49" s="350"/>
      <c r="DPJ49" s="350"/>
      <c r="DPK49" s="350"/>
      <c r="DPL49" s="350"/>
      <c r="DPM49" s="350"/>
      <c r="DPN49" s="350"/>
      <c r="DPO49" s="350"/>
      <c r="DPP49" s="350"/>
      <c r="DPQ49" s="350"/>
      <c r="DPR49" s="350"/>
      <c r="DPS49" s="350"/>
      <c r="DPT49" s="350"/>
      <c r="DPU49" s="350"/>
      <c r="DPV49" s="350"/>
      <c r="DPW49" s="350"/>
      <c r="DPX49" s="350"/>
      <c r="DPY49" s="350"/>
      <c r="DPZ49" s="350"/>
      <c r="DQA49" s="350"/>
      <c r="DQB49" s="350"/>
      <c r="DQC49" s="350"/>
      <c r="DQD49" s="350"/>
      <c r="DQE49" s="350"/>
      <c r="DQF49" s="350"/>
      <c r="DQG49" s="350"/>
      <c r="DQH49" s="350"/>
      <c r="DQI49" s="350"/>
      <c r="DQJ49" s="350"/>
      <c r="DQK49" s="350"/>
      <c r="DQL49" s="350"/>
      <c r="DQM49" s="350"/>
      <c r="DQN49" s="350"/>
      <c r="DQO49" s="350"/>
      <c r="DQP49" s="350"/>
      <c r="DQQ49" s="350"/>
      <c r="DQR49" s="350"/>
      <c r="DQS49" s="350"/>
      <c r="DQT49" s="350"/>
      <c r="DQU49" s="350"/>
      <c r="DQV49" s="350"/>
      <c r="DQW49" s="350"/>
      <c r="DQX49" s="350"/>
      <c r="DQY49" s="350"/>
      <c r="DQZ49" s="350"/>
      <c r="DRA49" s="350"/>
      <c r="DRB49" s="350"/>
      <c r="DRC49" s="350"/>
      <c r="DRD49" s="350"/>
      <c r="DRE49" s="350"/>
      <c r="DRF49" s="350"/>
      <c r="DRG49" s="350"/>
      <c r="DRH49" s="350"/>
      <c r="DRI49" s="350"/>
      <c r="DRJ49" s="350"/>
      <c r="DRK49" s="350"/>
      <c r="DRL49" s="350"/>
      <c r="DRM49" s="350"/>
      <c r="DRN49" s="350"/>
      <c r="DRO49" s="350"/>
      <c r="DRP49" s="350"/>
      <c r="DRQ49" s="350"/>
      <c r="DRR49" s="350"/>
      <c r="DRS49" s="350"/>
      <c r="DRT49" s="350"/>
      <c r="DRU49" s="350"/>
      <c r="DRV49" s="350"/>
      <c r="DRW49" s="350"/>
      <c r="DRX49" s="350"/>
      <c r="DRY49" s="350"/>
      <c r="DRZ49" s="350"/>
      <c r="DSA49" s="350"/>
      <c r="DSB49" s="350"/>
      <c r="DSC49" s="350"/>
      <c r="DSD49" s="350"/>
      <c r="DSE49" s="350"/>
      <c r="DSF49" s="350"/>
      <c r="DSG49" s="350"/>
      <c r="DSH49" s="350"/>
      <c r="DSI49" s="350"/>
      <c r="DSJ49" s="350"/>
      <c r="DSK49" s="350"/>
      <c r="DSL49" s="350"/>
      <c r="DSM49" s="350"/>
      <c r="DSN49" s="350"/>
      <c r="DSO49" s="350"/>
      <c r="DSP49" s="350"/>
      <c r="DSQ49" s="350"/>
      <c r="DSR49" s="350"/>
      <c r="DSS49" s="350"/>
      <c r="DST49" s="350"/>
      <c r="DSU49" s="350"/>
      <c r="DSV49" s="350"/>
      <c r="DSW49" s="350"/>
      <c r="DSX49" s="350"/>
      <c r="DSY49" s="350"/>
      <c r="DSZ49" s="350"/>
      <c r="DTA49" s="350"/>
      <c r="DTB49" s="350"/>
      <c r="DTC49" s="350"/>
      <c r="DTD49" s="350"/>
      <c r="DTE49" s="350"/>
      <c r="DTF49" s="350"/>
      <c r="DTG49" s="350"/>
      <c r="DTH49" s="350"/>
      <c r="DTI49" s="350"/>
      <c r="DTJ49" s="350"/>
      <c r="DTK49" s="350"/>
      <c r="DTL49" s="350"/>
      <c r="DTM49" s="350"/>
      <c r="DTN49" s="350"/>
      <c r="DTO49" s="350"/>
      <c r="DTP49" s="350"/>
      <c r="DTQ49" s="350"/>
      <c r="DTR49" s="350"/>
      <c r="DTS49" s="350"/>
      <c r="DTT49" s="350"/>
      <c r="DTU49" s="350"/>
      <c r="DTV49" s="350"/>
      <c r="DTW49" s="350"/>
      <c r="DTX49" s="350"/>
      <c r="DTY49" s="350"/>
      <c r="DTZ49" s="350"/>
      <c r="DUA49" s="350"/>
      <c r="DUB49" s="350"/>
      <c r="DUC49" s="350"/>
      <c r="DUD49" s="350"/>
      <c r="DUE49" s="350"/>
      <c r="DUF49" s="350"/>
      <c r="DUG49" s="350"/>
      <c r="DUH49" s="350"/>
      <c r="DUI49" s="350"/>
      <c r="DUJ49" s="350"/>
      <c r="DUK49" s="350"/>
      <c r="DUL49" s="350"/>
      <c r="DUM49" s="350"/>
      <c r="DUN49" s="350"/>
      <c r="DUO49" s="350"/>
      <c r="DUP49" s="350"/>
      <c r="DUQ49" s="350"/>
      <c r="DUR49" s="350"/>
      <c r="DUS49" s="350"/>
      <c r="DUT49" s="350"/>
      <c r="DUU49" s="350"/>
      <c r="DUV49" s="350"/>
      <c r="DUW49" s="350"/>
      <c r="DUX49" s="350"/>
      <c r="DUY49" s="350"/>
      <c r="DUZ49" s="350"/>
      <c r="DVA49" s="350"/>
      <c r="DVB49" s="350"/>
      <c r="DVC49" s="350"/>
      <c r="DVD49" s="350"/>
      <c r="DVE49" s="350"/>
      <c r="DVF49" s="350"/>
      <c r="DVG49" s="350"/>
      <c r="DVH49" s="350"/>
      <c r="DVI49" s="350"/>
      <c r="DVJ49" s="350"/>
      <c r="DVK49" s="350"/>
      <c r="DVL49" s="350"/>
      <c r="DVM49" s="350"/>
      <c r="DVN49" s="350"/>
      <c r="DVO49" s="350"/>
      <c r="DVP49" s="350"/>
      <c r="DVQ49" s="350"/>
      <c r="DVR49" s="350"/>
      <c r="DVS49" s="350"/>
      <c r="DVT49" s="350"/>
      <c r="DVU49" s="350"/>
      <c r="DVV49" s="350"/>
      <c r="DVW49" s="350"/>
      <c r="DVX49" s="350"/>
      <c r="DVY49" s="350"/>
      <c r="DVZ49" s="350"/>
      <c r="DWA49" s="350"/>
      <c r="DWB49" s="350"/>
      <c r="DWC49" s="350"/>
      <c r="DWD49" s="350"/>
      <c r="DWE49" s="350"/>
      <c r="DWF49" s="350"/>
      <c r="DWG49" s="350"/>
      <c r="DWH49" s="350"/>
      <c r="DWI49" s="350"/>
      <c r="DWJ49" s="350"/>
      <c r="DWK49" s="350"/>
      <c r="DWL49" s="350"/>
      <c r="DWM49" s="350"/>
      <c r="DWN49" s="350"/>
      <c r="DWO49" s="350"/>
      <c r="DWP49" s="350"/>
      <c r="DWQ49" s="350"/>
      <c r="DWR49" s="350"/>
      <c r="DWS49" s="350"/>
      <c r="DWT49" s="350"/>
      <c r="DWU49" s="350"/>
      <c r="DWV49" s="350"/>
      <c r="DWW49" s="350"/>
      <c r="DWX49" s="350"/>
      <c r="DWY49" s="350"/>
      <c r="DWZ49" s="350"/>
      <c r="DXA49" s="350"/>
      <c r="DXB49" s="350"/>
      <c r="DXC49" s="350"/>
      <c r="DXD49" s="350"/>
      <c r="DXE49" s="350"/>
      <c r="DXF49" s="350"/>
      <c r="DXG49" s="350"/>
      <c r="DXH49" s="350"/>
      <c r="DXI49" s="350"/>
      <c r="DXJ49" s="350"/>
      <c r="DXK49" s="350"/>
      <c r="DXL49" s="350"/>
      <c r="DXM49" s="350"/>
      <c r="DXN49" s="350"/>
      <c r="DXO49" s="350"/>
      <c r="DXP49" s="350"/>
      <c r="DXQ49" s="350"/>
      <c r="DXR49" s="350"/>
      <c r="DXS49" s="350"/>
      <c r="DXT49" s="350"/>
      <c r="DXU49" s="350"/>
      <c r="DXV49" s="350"/>
      <c r="DXW49" s="350"/>
      <c r="DXX49" s="350"/>
      <c r="DXY49" s="350"/>
      <c r="DXZ49" s="350"/>
      <c r="DYA49" s="350"/>
      <c r="DYB49" s="350"/>
      <c r="DYC49" s="350"/>
      <c r="DYD49" s="350"/>
      <c r="DYE49" s="350"/>
      <c r="DYF49" s="350"/>
      <c r="DYG49" s="350"/>
      <c r="DYH49" s="350"/>
      <c r="DYI49" s="350"/>
      <c r="DYJ49" s="350"/>
      <c r="DYK49" s="350"/>
      <c r="DYL49" s="350"/>
      <c r="DYM49" s="350"/>
      <c r="DYN49" s="350"/>
      <c r="DYO49" s="350"/>
      <c r="DYP49" s="350"/>
      <c r="DYQ49" s="350"/>
      <c r="DYR49" s="350"/>
      <c r="DYS49" s="350"/>
      <c r="DYT49" s="350"/>
      <c r="DYU49" s="350"/>
      <c r="DYV49" s="350"/>
      <c r="DYW49" s="350"/>
      <c r="DYX49" s="350"/>
      <c r="DYY49" s="350"/>
      <c r="DYZ49" s="350"/>
      <c r="DZA49" s="350"/>
      <c r="DZB49" s="350"/>
      <c r="DZC49" s="350"/>
      <c r="DZD49" s="350"/>
      <c r="DZE49" s="350"/>
      <c r="DZF49" s="350"/>
      <c r="DZG49" s="350"/>
      <c r="DZH49" s="350"/>
      <c r="DZI49" s="350"/>
      <c r="DZJ49" s="350"/>
      <c r="DZK49" s="350"/>
      <c r="DZL49" s="350"/>
      <c r="DZM49" s="350"/>
      <c r="DZN49" s="350"/>
      <c r="DZO49" s="350"/>
      <c r="DZP49" s="350"/>
      <c r="DZQ49" s="350"/>
      <c r="DZR49" s="350"/>
      <c r="DZS49" s="350"/>
      <c r="DZT49" s="350"/>
      <c r="DZU49" s="350"/>
      <c r="DZV49" s="350"/>
      <c r="DZW49" s="350"/>
      <c r="DZX49" s="350"/>
      <c r="DZY49" s="350"/>
      <c r="DZZ49" s="350"/>
      <c r="EAA49" s="350"/>
      <c r="EAB49" s="350"/>
      <c r="EAC49" s="350"/>
      <c r="EAD49" s="350"/>
      <c r="EAE49" s="350"/>
      <c r="EAF49" s="350"/>
      <c r="EAG49" s="350"/>
      <c r="EAH49" s="350"/>
      <c r="EAI49" s="350"/>
      <c r="EAJ49" s="350"/>
      <c r="EAK49" s="350"/>
      <c r="EAL49" s="350"/>
      <c r="EAM49" s="350"/>
      <c r="EAN49" s="350"/>
      <c r="EAO49" s="350"/>
      <c r="EAP49" s="350"/>
      <c r="EAQ49" s="350"/>
      <c r="EAR49" s="350"/>
      <c r="EAS49" s="350"/>
      <c r="EAT49" s="350"/>
      <c r="EAU49" s="350"/>
      <c r="EAV49" s="350"/>
      <c r="EAW49" s="350"/>
      <c r="EAX49" s="350"/>
      <c r="EAY49" s="350"/>
      <c r="EAZ49" s="350"/>
      <c r="EBA49" s="350"/>
      <c r="EBB49" s="350"/>
      <c r="EBC49" s="350"/>
      <c r="EBD49" s="350"/>
      <c r="EBE49" s="350"/>
      <c r="EBF49" s="350"/>
      <c r="EBG49" s="350"/>
      <c r="EBH49" s="350"/>
      <c r="EBI49" s="350"/>
      <c r="EBJ49" s="350"/>
      <c r="EBK49" s="350"/>
      <c r="EBL49" s="350"/>
      <c r="EBM49" s="350"/>
      <c r="EBN49" s="350"/>
      <c r="EBO49" s="350"/>
      <c r="EBP49" s="350"/>
      <c r="EBQ49" s="350"/>
      <c r="EBR49" s="350"/>
      <c r="EBS49" s="350"/>
      <c r="EBT49" s="350"/>
      <c r="EBU49" s="350"/>
      <c r="EBV49" s="350"/>
      <c r="EBW49" s="350"/>
      <c r="EBX49" s="350"/>
      <c r="EBY49" s="350"/>
      <c r="EBZ49" s="350"/>
      <c r="ECA49" s="350"/>
      <c r="ECB49" s="350"/>
      <c r="ECC49" s="350"/>
      <c r="ECD49" s="350"/>
      <c r="ECE49" s="350"/>
      <c r="ECF49" s="350"/>
      <c r="ECG49" s="350"/>
      <c r="ECH49" s="350"/>
      <c r="ECI49" s="350"/>
      <c r="ECJ49" s="350"/>
      <c r="ECK49" s="350"/>
      <c r="ECL49" s="350"/>
      <c r="ECM49" s="350"/>
      <c r="ECN49" s="350"/>
      <c r="ECO49" s="350"/>
      <c r="ECP49" s="350"/>
      <c r="ECQ49" s="350"/>
      <c r="ECR49" s="350"/>
      <c r="ECS49" s="350"/>
      <c r="ECT49" s="350"/>
      <c r="ECU49" s="350"/>
      <c r="ECV49" s="350"/>
      <c r="ECW49" s="350"/>
      <c r="ECX49" s="350"/>
      <c r="ECY49" s="350"/>
      <c r="ECZ49" s="350"/>
      <c r="EDA49" s="350"/>
      <c r="EDB49" s="350"/>
      <c r="EDC49" s="350"/>
      <c r="EDD49" s="350"/>
      <c r="EDE49" s="350"/>
      <c r="EDF49" s="350"/>
      <c r="EDG49" s="350"/>
      <c r="EDH49" s="350"/>
      <c r="EDI49" s="350"/>
      <c r="EDJ49" s="350"/>
      <c r="EDK49" s="350"/>
      <c r="EDL49" s="350"/>
      <c r="EDM49" s="350"/>
      <c r="EDN49" s="350"/>
      <c r="EDO49" s="350"/>
      <c r="EDP49" s="350"/>
      <c r="EDQ49" s="350"/>
      <c r="EDR49" s="350"/>
      <c r="EDS49" s="350"/>
      <c r="EDT49" s="350"/>
      <c r="EDU49" s="350"/>
      <c r="EDV49" s="350"/>
      <c r="EDW49" s="350"/>
      <c r="EDX49" s="350"/>
      <c r="EDY49" s="350"/>
      <c r="EDZ49" s="350"/>
      <c r="EEA49" s="350"/>
      <c r="EEB49" s="350"/>
      <c r="EEC49" s="350"/>
      <c r="EED49" s="350"/>
      <c r="EEE49" s="350"/>
      <c r="EEF49" s="350"/>
      <c r="EEG49" s="350"/>
      <c r="EEH49" s="350"/>
      <c r="EEI49" s="350"/>
      <c r="EEJ49" s="350"/>
      <c r="EEK49" s="350"/>
      <c r="EEL49" s="350"/>
      <c r="EEM49" s="350"/>
      <c r="EEN49" s="350"/>
      <c r="EEO49" s="350"/>
      <c r="EEP49" s="350"/>
      <c r="EEQ49" s="350"/>
      <c r="EER49" s="350"/>
      <c r="EES49" s="350"/>
      <c r="EET49" s="350"/>
      <c r="EEU49" s="350"/>
      <c r="EEV49" s="350"/>
      <c r="EEW49" s="350"/>
      <c r="EEX49" s="350"/>
      <c r="EEY49" s="350"/>
      <c r="EEZ49" s="350"/>
      <c r="EFA49" s="350"/>
      <c r="EFB49" s="350"/>
      <c r="EFC49" s="350"/>
      <c r="EFD49" s="350"/>
      <c r="EFE49" s="350"/>
      <c r="EFF49" s="350"/>
      <c r="EFG49" s="350"/>
      <c r="EFH49" s="350"/>
      <c r="EFI49" s="350"/>
      <c r="EFJ49" s="350"/>
      <c r="EFK49" s="350"/>
      <c r="EFL49" s="350"/>
      <c r="EFM49" s="350"/>
      <c r="EFN49" s="350"/>
      <c r="EFO49" s="350"/>
      <c r="EFP49" s="350"/>
      <c r="EFQ49" s="350"/>
      <c r="EFR49" s="350"/>
      <c r="EFS49" s="350"/>
      <c r="EFT49" s="350"/>
      <c r="EFU49" s="350"/>
      <c r="EFV49" s="350"/>
      <c r="EFW49" s="350"/>
      <c r="EFX49" s="350"/>
      <c r="EFY49" s="350"/>
      <c r="EFZ49" s="350"/>
      <c r="EGA49" s="350"/>
      <c r="EGB49" s="350"/>
      <c r="EGC49" s="350"/>
      <c r="EGD49" s="350"/>
      <c r="EGE49" s="350"/>
      <c r="EGF49" s="350"/>
      <c r="EGG49" s="350"/>
      <c r="EGH49" s="350"/>
      <c r="EGI49" s="350"/>
      <c r="EGJ49" s="350"/>
      <c r="EGK49" s="350"/>
      <c r="EGL49" s="350"/>
      <c r="EGM49" s="350"/>
      <c r="EGN49" s="350"/>
      <c r="EGO49" s="350"/>
      <c r="EGP49" s="350"/>
      <c r="EGQ49" s="350"/>
      <c r="EGR49" s="350"/>
      <c r="EGS49" s="350"/>
      <c r="EGT49" s="350"/>
      <c r="EGU49" s="350"/>
      <c r="EGV49" s="350"/>
      <c r="EGW49" s="350"/>
      <c r="EGX49" s="350"/>
      <c r="EGY49" s="350"/>
      <c r="EGZ49" s="350"/>
      <c r="EHA49" s="350"/>
      <c r="EHB49" s="350"/>
      <c r="EHC49" s="350"/>
      <c r="EHD49" s="350"/>
      <c r="EHE49" s="350"/>
      <c r="EHF49" s="350"/>
      <c r="EHG49" s="350"/>
      <c r="EHH49" s="350"/>
      <c r="EHI49" s="350"/>
      <c r="EHJ49" s="350"/>
      <c r="EHK49" s="350"/>
      <c r="EHL49" s="350"/>
      <c r="EHM49" s="350"/>
      <c r="EHN49" s="350"/>
      <c r="EHO49" s="350"/>
      <c r="EHP49" s="350"/>
      <c r="EHQ49" s="350"/>
      <c r="EHR49" s="350"/>
      <c r="EHS49" s="350"/>
      <c r="EHT49" s="350"/>
      <c r="EHU49" s="350"/>
      <c r="EHV49" s="350"/>
      <c r="EHW49" s="350"/>
      <c r="EHX49" s="350"/>
      <c r="EHY49" s="350"/>
      <c r="EHZ49" s="350"/>
      <c r="EIA49" s="350"/>
      <c r="EIB49" s="350"/>
      <c r="EIC49" s="350"/>
      <c r="EID49" s="350"/>
      <c r="EIE49" s="350"/>
      <c r="EIF49" s="350"/>
      <c r="EIG49" s="350"/>
      <c r="EIH49" s="350"/>
      <c r="EII49" s="350"/>
      <c r="EIJ49" s="350"/>
      <c r="EIK49" s="350"/>
      <c r="EIL49" s="350"/>
      <c r="EIM49" s="350"/>
      <c r="EIN49" s="350"/>
      <c r="EIO49" s="350"/>
      <c r="EIP49" s="350"/>
      <c r="EIQ49" s="350"/>
      <c r="EIR49" s="350"/>
      <c r="EIS49" s="350"/>
      <c r="EIT49" s="350"/>
      <c r="EIU49" s="350"/>
      <c r="EIV49" s="350"/>
      <c r="EIW49" s="350"/>
      <c r="EIX49" s="350"/>
      <c r="EIY49" s="350"/>
      <c r="EIZ49" s="350"/>
      <c r="EJA49" s="350"/>
      <c r="EJB49" s="350"/>
      <c r="EJC49" s="350"/>
      <c r="EJD49" s="350"/>
      <c r="EJE49" s="350"/>
      <c r="EJF49" s="350"/>
      <c r="EJG49" s="350"/>
      <c r="EJH49" s="350"/>
      <c r="EJI49" s="350"/>
      <c r="EJJ49" s="350"/>
      <c r="EJK49" s="350"/>
      <c r="EJL49" s="350"/>
      <c r="EJM49" s="350"/>
      <c r="EJN49" s="350"/>
      <c r="EJO49" s="350"/>
      <c r="EJP49" s="350"/>
      <c r="EJQ49" s="350"/>
      <c r="EJR49" s="350"/>
      <c r="EJS49" s="350"/>
      <c r="EJT49" s="350"/>
      <c r="EJU49" s="350"/>
      <c r="EJV49" s="350"/>
      <c r="EJW49" s="350"/>
      <c r="EJX49" s="350"/>
      <c r="EJY49" s="350"/>
      <c r="EJZ49" s="350"/>
      <c r="EKA49" s="350"/>
      <c r="EKB49" s="350"/>
      <c r="EKC49" s="350"/>
      <c r="EKD49" s="350"/>
      <c r="EKE49" s="350"/>
      <c r="EKF49" s="350"/>
      <c r="EKG49" s="350"/>
      <c r="EKH49" s="350"/>
      <c r="EKI49" s="350"/>
      <c r="EKJ49" s="350"/>
      <c r="EKK49" s="350"/>
      <c r="EKL49" s="350"/>
      <c r="EKM49" s="350"/>
      <c r="EKN49" s="350"/>
      <c r="EKO49" s="350"/>
      <c r="EKP49" s="350"/>
      <c r="EKQ49" s="350"/>
      <c r="EKR49" s="350"/>
      <c r="EKS49" s="350"/>
      <c r="EKT49" s="350"/>
      <c r="EKU49" s="350"/>
      <c r="EKV49" s="350"/>
      <c r="EKW49" s="350"/>
      <c r="EKX49" s="350"/>
      <c r="EKY49" s="350"/>
      <c r="EKZ49" s="350"/>
      <c r="ELA49" s="350"/>
      <c r="ELB49" s="350"/>
      <c r="ELC49" s="350"/>
      <c r="ELD49" s="350"/>
      <c r="ELE49" s="350"/>
      <c r="ELF49" s="350"/>
      <c r="ELG49" s="350"/>
      <c r="ELH49" s="350"/>
      <c r="ELI49" s="350"/>
      <c r="ELJ49" s="350"/>
      <c r="ELK49" s="350"/>
      <c r="ELL49" s="350"/>
      <c r="ELM49" s="350"/>
      <c r="ELN49" s="350"/>
      <c r="ELO49" s="350"/>
      <c r="ELP49" s="350"/>
      <c r="ELQ49" s="350"/>
      <c r="ELR49" s="350"/>
      <c r="ELS49" s="350"/>
      <c r="ELT49" s="350"/>
      <c r="ELU49" s="350"/>
      <c r="ELV49" s="350"/>
      <c r="ELW49" s="350"/>
      <c r="ELX49" s="350"/>
      <c r="ELY49" s="350"/>
      <c r="ELZ49" s="350"/>
      <c r="EMA49" s="350"/>
      <c r="EMB49" s="350"/>
      <c r="EMC49" s="350"/>
      <c r="EMD49" s="350"/>
      <c r="EME49" s="350"/>
      <c r="EMF49" s="350"/>
      <c r="EMG49" s="350"/>
      <c r="EMH49" s="350"/>
      <c r="EMI49" s="350"/>
      <c r="EMJ49" s="350"/>
      <c r="EMK49" s="350"/>
      <c r="EML49" s="350"/>
      <c r="EMM49" s="350"/>
      <c r="EMN49" s="350"/>
      <c r="EMO49" s="350"/>
      <c r="EMP49" s="350"/>
      <c r="EMQ49" s="350"/>
      <c r="EMR49" s="350"/>
      <c r="EMS49" s="350"/>
      <c r="EMT49" s="350"/>
      <c r="EMU49" s="350"/>
      <c r="EMV49" s="350"/>
      <c r="EMW49" s="350"/>
      <c r="EMX49" s="350"/>
      <c r="EMY49" s="350"/>
      <c r="EMZ49" s="350"/>
      <c r="ENA49" s="350"/>
      <c r="ENB49" s="350"/>
      <c r="ENC49" s="350"/>
      <c r="END49" s="350"/>
      <c r="ENE49" s="350"/>
      <c r="ENF49" s="350"/>
      <c r="ENG49" s="350"/>
      <c r="ENH49" s="350"/>
      <c r="ENI49" s="350"/>
      <c r="ENJ49" s="350"/>
      <c r="ENK49" s="350"/>
      <c r="ENL49" s="350"/>
      <c r="ENM49" s="350"/>
      <c r="ENN49" s="350"/>
      <c r="ENO49" s="350"/>
      <c r="ENP49" s="350"/>
      <c r="ENQ49" s="350"/>
      <c r="ENR49" s="350"/>
      <c r="ENS49" s="350"/>
      <c r="ENT49" s="350"/>
      <c r="ENU49" s="350"/>
      <c r="ENV49" s="350"/>
      <c r="ENW49" s="350"/>
      <c r="ENX49" s="350"/>
      <c r="ENY49" s="350"/>
      <c r="ENZ49" s="350"/>
      <c r="EOA49" s="350"/>
      <c r="EOB49" s="350"/>
      <c r="EOC49" s="350"/>
      <c r="EOD49" s="350"/>
      <c r="EOE49" s="350"/>
      <c r="EOF49" s="350"/>
      <c r="EOG49" s="350"/>
      <c r="EOH49" s="350"/>
      <c r="EOI49" s="350"/>
      <c r="EOJ49" s="350"/>
      <c r="EOK49" s="350"/>
      <c r="EOL49" s="350"/>
      <c r="EOM49" s="350"/>
      <c r="EON49" s="350"/>
      <c r="EOO49" s="350"/>
      <c r="EOP49" s="350"/>
      <c r="EOQ49" s="350"/>
      <c r="EOR49" s="350"/>
      <c r="EOS49" s="350"/>
      <c r="EOT49" s="350"/>
      <c r="EOU49" s="350"/>
      <c r="EOV49" s="350"/>
      <c r="EOW49" s="350"/>
      <c r="EOX49" s="350"/>
      <c r="EOY49" s="350"/>
      <c r="EOZ49" s="350"/>
      <c r="EPA49" s="350"/>
      <c r="EPB49" s="350"/>
      <c r="EPC49" s="350"/>
      <c r="EPD49" s="350"/>
      <c r="EPE49" s="350"/>
      <c r="EPF49" s="350"/>
      <c r="EPG49" s="350"/>
      <c r="EPH49" s="350"/>
      <c r="EPI49" s="350"/>
      <c r="EPJ49" s="350"/>
      <c r="EPK49" s="350"/>
      <c r="EPL49" s="350"/>
      <c r="EPM49" s="350"/>
      <c r="EPN49" s="350"/>
      <c r="EPO49" s="350"/>
      <c r="EPP49" s="350"/>
      <c r="EPQ49" s="350"/>
      <c r="EPR49" s="350"/>
      <c r="EPS49" s="350"/>
      <c r="EPT49" s="350"/>
      <c r="EPU49" s="350"/>
      <c r="EPV49" s="350"/>
      <c r="EPW49" s="350"/>
      <c r="EPX49" s="350"/>
      <c r="EPY49" s="350"/>
      <c r="EPZ49" s="350"/>
      <c r="EQA49" s="350"/>
      <c r="EQB49" s="350"/>
      <c r="EQC49" s="350"/>
      <c r="EQD49" s="350"/>
      <c r="EQE49" s="350"/>
      <c r="EQF49" s="350"/>
      <c r="EQG49" s="350"/>
      <c r="EQH49" s="350"/>
      <c r="EQI49" s="350"/>
      <c r="EQJ49" s="350"/>
      <c r="EQK49" s="350"/>
      <c r="EQL49" s="350"/>
      <c r="EQM49" s="350"/>
      <c r="EQN49" s="350"/>
      <c r="EQO49" s="350"/>
      <c r="EQP49" s="350"/>
      <c r="EQQ49" s="350"/>
      <c r="EQR49" s="350"/>
      <c r="EQS49" s="350"/>
      <c r="EQT49" s="350"/>
      <c r="EQU49" s="350"/>
      <c r="EQV49" s="350"/>
      <c r="EQW49" s="350"/>
      <c r="EQX49" s="350"/>
      <c r="EQY49" s="350"/>
      <c r="EQZ49" s="350"/>
      <c r="ERA49" s="350"/>
      <c r="ERB49" s="350"/>
      <c r="ERC49" s="350"/>
      <c r="ERD49" s="350"/>
      <c r="ERE49" s="350"/>
      <c r="ERF49" s="350"/>
      <c r="ERG49" s="350"/>
      <c r="ERH49" s="350"/>
      <c r="ERI49" s="350"/>
      <c r="ERJ49" s="350"/>
      <c r="ERK49" s="350"/>
      <c r="ERL49" s="350"/>
      <c r="ERM49" s="350"/>
      <c r="ERN49" s="350"/>
      <c r="ERO49" s="350"/>
      <c r="ERP49" s="350"/>
      <c r="ERQ49" s="350"/>
      <c r="ERR49" s="350"/>
      <c r="ERS49" s="350"/>
      <c r="ERT49" s="350"/>
      <c r="ERU49" s="350"/>
      <c r="ERV49" s="350"/>
      <c r="ERW49" s="350"/>
      <c r="ERX49" s="350"/>
      <c r="ERY49" s="350"/>
      <c r="ERZ49" s="350"/>
      <c r="ESA49" s="350"/>
      <c r="ESB49" s="350"/>
      <c r="ESC49" s="350"/>
      <c r="ESD49" s="350"/>
      <c r="ESE49" s="350"/>
      <c r="ESF49" s="350"/>
      <c r="ESG49" s="350"/>
      <c r="ESH49" s="350"/>
      <c r="ESI49" s="350"/>
      <c r="ESJ49" s="350"/>
      <c r="ESK49" s="350"/>
      <c r="ESL49" s="350"/>
      <c r="ESM49" s="350"/>
      <c r="ESN49" s="350"/>
      <c r="ESO49" s="350"/>
      <c r="ESP49" s="350"/>
      <c r="ESQ49" s="350"/>
      <c r="ESR49" s="350"/>
      <c r="ESS49" s="350"/>
      <c r="EST49" s="350"/>
      <c r="ESU49" s="350"/>
      <c r="ESV49" s="350"/>
      <c r="ESW49" s="350"/>
      <c r="ESX49" s="350"/>
      <c r="ESY49" s="350"/>
      <c r="ESZ49" s="350"/>
      <c r="ETA49" s="350"/>
      <c r="ETB49" s="350"/>
      <c r="ETC49" s="350"/>
      <c r="ETD49" s="350"/>
      <c r="ETE49" s="350"/>
      <c r="ETF49" s="350"/>
      <c r="ETG49" s="350"/>
      <c r="ETH49" s="350"/>
      <c r="ETI49" s="350"/>
      <c r="ETJ49" s="350"/>
      <c r="ETK49" s="350"/>
      <c r="ETL49" s="350"/>
      <c r="ETM49" s="350"/>
      <c r="ETN49" s="350"/>
      <c r="ETO49" s="350"/>
      <c r="ETP49" s="350"/>
      <c r="ETQ49" s="350"/>
      <c r="ETR49" s="350"/>
      <c r="ETS49" s="350"/>
      <c r="ETT49" s="350"/>
      <c r="ETU49" s="350"/>
      <c r="ETV49" s="350"/>
      <c r="ETW49" s="350"/>
      <c r="ETX49" s="350"/>
      <c r="ETY49" s="350"/>
      <c r="ETZ49" s="350"/>
      <c r="EUA49" s="350"/>
      <c r="EUB49" s="350"/>
      <c r="EUC49" s="350"/>
      <c r="EUD49" s="350"/>
      <c r="EUE49" s="350"/>
      <c r="EUF49" s="350"/>
      <c r="EUG49" s="350"/>
      <c r="EUH49" s="350"/>
      <c r="EUI49" s="350"/>
      <c r="EUJ49" s="350"/>
      <c r="EUK49" s="350"/>
      <c r="EUL49" s="350"/>
      <c r="EUM49" s="350"/>
      <c r="EUN49" s="350"/>
      <c r="EUO49" s="350"/>
      <c r="EUP49" s="350"/>
      <c r="EUQ49" s="350"/>
      <c r="EUR49" s="350"/>
      <c r="EUS49" s="350"/>
      <c r="EUT49" s="350"/>
      <c r="EUU49" s="350"/>
      <c r="EUV49" s="350"/>
      <c r="EUW49" s="350"/>
      <c r="EUX49" s="350"/>
      <c r="EUY49" s="350"/>
      <c r="EUZ49" s="350"/>
      <c r="EVA49" s="350"/>
      <c r="EVB49" s="350"/>
      <c r="EVC49" s="350"/>
      <c r="EVD49" s="350"/>
      <c r="EVE49" s="350"/>
      <c r="EVF49" s="350"/>
      <c r="EVG49" s="350"/>
      <c r="EVH49" s="350"/>
      <c r="EVI49" s="350"/>
      <c r="EVJ49" s="350"/>
      <c r="EVK49" s="350"/>
      <c r="EVL49" s="350"/>
      <c r="EVM49" s="350"/>
      <c r="EVN49" s="350"/>
      <c r="EVO49" s="350"/>
      <c r="EVP49" s="350"/>
      <c r="EVQ49" s="350"/>
      <c r="EVR49" s="350"/>
      <c r="EVS49" s="350"/>
      <c r="EVT49" s="350"/>
      <c r="EVU49" s="350"/>
      <c r="EVV49" s="350"/>
      <c r="EVW49" s="350"/>
      <c r="EVX49" s="350"/>
      <c r="EVY49" s="350"/>
      <c r="EVZ49" s="350"/>
      <c r="EWA49" s="350"/>
      <c r="EWB49" s="350"/>
      <c r="EWC49" s="350"/>
      <c r="EWD49" s="350"/>
      <c r="EWE49" s="350"/>
      <c r="EWF49" s="350"/>
      <c r="EWG49" s="350"/>
      <c r="EWH49" s="350"/>
      <c r="EWI49" s="350"/>
      <c r="EWJ49" s="350"/>
      <c r="EWK49" s="350"/>
      <c r="EWL49" s="350"/>
      <c r="EWM49" s="350"/>
      <c r="EWN49" s="350"/>
      <c r="EWO49" s="350"/>
      <c r="EWP49" s="350"/>
      <c r="EWQ49" s="350"/>
      <c r="EWR49" s="350"/>
      <c r="EWS49" s="350"/>
      <c r="EWT49" s="350"/>
      <c r="EWU49" s="350"/>
      <c r="EWV49" s="350"/>
      <c r="EWW49" s="350"/>
      <c r="EWX49" s="350"/>
      <c r="EWY49" s="350"/>
      <c r="EWZ49" s="350"/>
      <c r="EXA49" s="350"/>
      <c r="EXB49" s="350"/>
      <c r="EXC49" s="350"/>
      <c r="EXD49" s="350"/>
      <c r="EXE49" s="350"/>
      <c r="EXF49" s="350"/>
      <c r="EXG49" s="350"/>
      <c r="EXH49" s="350"/>
      <c r="EXI49" s="350"/>
      <c r="EXJ49" s="350"/>
      <c r="EXK49" s="350"/>
      <c r="EXL49" s="350"/>
      <c r="EXM49" s="350"/>
      <c r="EXN49" s="350"/>
      <c r="EXO49" s="350"/>
      <c r="EXP49" s="350"/>
      <c r="EXQ49" s="350"/>
      <c r="EXR49" s="350"/>
      <c r="EXS49" s="350"/>
      <c r="EXT49" s="350"/>
      <c r="EXU49" s="350"/>
      <c r="EXV49" s="350"/>
      <c r="EXW49" s="350"/>
      <c r="EXX49" s="350"/>
      <c r="EXY49" s="350"/>
      <c r="EXZ49" s="350"/>
      <c r="EYA49" s="350"/>
      <c r="EYB49" s="350"/>
      <c r="EYC49" s="350"/>
      <c r="EYD49" s="350"/>
      <c r="EYE49" s="350"/>
      <c r="EYF49" s="350"/>
      <c r="EYG49" s="350"/>
      <c r="EYH49" s="350"/>
      <c r="EYI49" s="350"/>
      <c r="EYJ49" s="350"/>
      <c r="EYK49" s="350"/>
      <c r="EYL49" s="350"/>
      <c r="EYM49" s="350"/>
      <c r="EYN49" s="350"/>
      <c r="EYO49" s="350"/>
      <c r="EYP49" s="350"/>
      <c r="EYQ49" s="350"/>
      <c r="EYR49" s="350"/>
      <c r="EYS49" s="350"/>
      <c r="EYT49" s="350"/>
      <c r="EYU49" s="350"/>
      <c r="EYV49" s="350"/>
      <c r="EYW49" s="350"/>
      <c r="EYX49" s="350"/>
      <c r="EYY49" s="350"/>
      <c r="EYZ49" s="350"/>
      <c r="EZA49" s="350"/>
      <c r="EZB49" s="350"/>
      <c r="EZC49" s="350"/>
      <c r="EZD49" s="350"/>
      <c r="EZE49" s="350"/>
      <c r="EZF49" s="350"/>
      <c r="EZG49" s="350"/>
      <c r="EZH49" s="350"/>
      <c r="EZI49" s="350"/>
      <c r="EZJ49" s="350"/>
      <c r="EZK49" s="350"/>
      <c r="EZL49" s="350"/>
      <c r="EZM49" s="350"/>
      <c r="EZN49" s="350"/>
      <c r="EZO49" s="350"/>
      <c r="EZP49" s="350"/>
      <c r="EZQ49" s="350"/>
      <c r="EZR49" s="350"/>
      <c r="EZS49" s="350"/>
      <c r="EZT49" s="350"/>
      <c r="EZU49" s="350"/>
      <c r="EZV49" s="350"/>
      <c r="EZW49" s="350"/>
      <c r="EZX49" s="350"/>
      <c r="EZY49" s="350"/>
      <c r="EZZ49" s="350"/>
      <c r="FAA49" s="350"/>
      <c r="FAB49" s="350"/>
      <c r="FAC49" s="350"/>
      <c r="FAD49" s="350"/>
      <c r="FAE49" s="350"/>
      <c r="FAF49" s="350"/>
      <c r="FAG49" s="350"/>
      <c r="FAH49" s="350"/>
      <c r="FAI49" s="350"/>
      <c r="FAJ49" s="350"/>
      <c r="FAK49" s="350"/>
      <c r="FAL49" s="350"/>
      <c r="FAM49" s="350"/>
      <c r="FAN49" s="350"/>
      <c r="FAO49" s="350"/>
      <c r="FAP49" s="350"/>
      <c r="FAQ49" s="350"/>
      <c r="FAR49" s="350"/>
      <c r="FAS49" s="350"/>
      <c r="FAT49" s="350"/>
      <c r="FAU49" s="350"/>
      <c r="FAV49" s="350"/>
      <c r="FAW49" s="350"/>
      <c r="FAX49" s="350"/>
      <c r="FAY49" s="350"/>
      <c r="FAZ49" s="350"/>
      <c r="FBA49" s="350"/>
      <c r="FBB49" s="350"/>
      <c r="FBC49" s="350"/>
      <c r="FBD49" s="350"/>
      <c r="FBE49" s="350"/>
      <c r="FBF49" s="350"/>
      <c r="FBG49" s="350"/>
      <c r="FBH49" s="350"/>
      <c r="FBI49" s="350"/>
      <c r="FBJ49" s="350"/>
      <c r="FBK49" s="350"/>
      <c r="FBL49" s="350"/>
      <c r="FBM49" s="350"/>
      <c r="FBN49" s="350"/>
      <c r="FBO49" s="350"/>
      <c r="FBP49" s="350"/>
      <c r="FBQ49" s="350"/>
      <c r="FBR49" s="350"/>
      <c r="FBS49" s="350"/>
      <c r="FBT49" s="350"/>
      <c r="FBU49" s="350"/>
      <c r="FBV49" s="350"/>
      <c r="FBW49" s="350"/>
      <c r="FBX49" s="350"/>
      <c r="FBY49" s="350"/>
      <c r="FBZ49" s="350"/>
      <c r="FCA49" s="350"/>
      <c r="FCB49" s="350"/>
      <c r="FCC49" s="350"/>
      <c r="FCD49" s="350"/>
      <c r="FCE49" s="350"/>
      <c r="FCF49" s="350"/>
      <c r="FCG49" s="350"/>
      <c r="FCH49" s="350"/>
      <c r="FCI49" s="350"/>
      <c r="FCJ49" s="350"/>
      <c r="FCK49" s="350"/>
      <c r="FCL49" s="350"/>
      <c r="FCM49" s="350"/>
      <c r="FCN49" s="350"/>
      <c r="FCO49" s="350"/>
      <c r="FCP49" s="350"/>
      <c r="FCQ49" s="350"/>
      <c r="FCR49" s="350"/>
      <c r="FCS49" s="350"/>
      <c r="FCT49" s="350"/>
      <c r="FCU49" s="350"/>
      <c r="FCV49" s="350"/>
      <c r="FCW49" s="350"/>
      <c r="FCX49" s="350"/>
      <c r="FCY49" s="350"/>
      <c r="FCZ49" s="350"/>
      <c r="FDA49" s="350"/>
      <c r="FDB49" s="350"/>
      <c r="FDC49" s="350"/>
      <c r="FDD49" s="350"/>
      <c r="FDE49" s="350"/>
      <c r="FDF49" s="350"/>
      <c r="FDG49" s="350"/>
      <c r="FDH49" s="350"/>
      <c r="FDI49" s="350"/>
      <c r="FDJ49" s="350"/>
      <c r="FDK49" s="350"/>
      <c r="FDL49" s="350"/>
      <c r="FDM49" s="350"/>
      <c r="FDN49" s="350"/>
      <c r="FDO49" s="350"/>
      <c r="FDP49" s="350"/>
      <c r="FDQ49" s="350"/>
      <c r="FDR49" s="350"/>
      <c r="FDS49" s="350"/>
      <c r="FDT49" s="350"/>
      <c r="FDU49" s="350"/>
      <c r="FDV49" s="350"/>
      <c r="FDW49" s="350"/>
      <c r="FDX49" s="350"/>
      <c r="FDY49" s="350"/>
      <c r="FDZ49" s="350"/>
      <c r="FEA49" s="350"/>
      <c r="FEB49" s="350"/>
      <c r="FEC49" s="350"/>
      <c r="FED49" s="350"/>
      <c r="FEE49" s="350"/>
      <c r="FEF49" s="350"/>
      <c r="FEG49" s="350"/>
      <c r="FEH49" s="350"/>
      <c r="FEI49" s="350"/>
      <c r="FEJ49" s="350"/>
      <c r="FEK49" s="350"/>
      <c r="FEL49" s="350"/>
      <c r="FEM49" s="350"/>
      <c r="FEN49" s="350"/>
      <c r="FEO49" s="350"/>
      <c r="FEP49" s="350"/>
      <c r="FEQ49" s="350"/>
      <c r="FER49" s="350"/>
      <c r="FES49" s="350"/>
      <c r="FET49" s="350"/>
      <c r="FEU49" s="350"/>
      <c r="FEV49" s="350"/>
      <c r="FEW49" s="350"/>
      <c r="FEX49" s="350"/>
      <c r="FEY49" s="350"/>
      <c r="FEZ49" s="350"/>
      <c r="FFA49" s="350"/>
      <c r="FFB49" s="350"/>
      <c r="FFC49" s="350"/>
      <c r="FFD49" s="350"/>
      <c r="FFE49" s="350"/>
      <c r="FFF49" s="350"/>
      <c r="FFG49" s="350"/>
      <c r="FFH49" s="350"/>
      <c r="FFI49" s="350"/>
      <c r="FFJ49" s="350"/>
      <c r="FFK49" s="350"/>
      <c r="FFL49" s="350"/>
      <c r="FFM49" s="350"/>
      <c r="FFN49" s="350"/>
      <c r="FFO49" s="350"/>
      <c r="FFP49" s="350"/>
      <c r="FFQ49" s="350"/>
      <c r="FFR49" s="350"/>
      <c r="FFS49" s="350"/>
      <c r="FFT49" s="350"/>
      <c r="FFU49" s="350"/>
      <c r="FFV49" s="350"/>
      <c r="FFW49" s="350"/>
      <c r="FFX49" s="350"/>
      <c r="FFY49" s="350"/>
      <c r="FFZ49" s="350"/>
      <c r="FGA49" s="350"/>
      <c r="FGB49" s="350"/>
      <c r="FGC49" s="350"/>
      <c r="FGD49" s="350"/>
      <c r="FGE49" s="350"/>
      <c r="FGF49" s="350"/>
      <c r="FGG49" s="350"/>
      <c r="FGH49" s="350"/>
      <c r="FGI49" s="350"/>
      <c r="FGJ49" s="350"/>
      <c r="FGK49" s="350"/>
      <c r="FGL49" s="350"/>
      <c r="FGM49" s="350"/>
      <c r="FGN49" s="350"/>
      <c r="FGO49" s="350"/>
      <c r="FGP49" s="350"/>
      <c r="FGQ49" s="350"/>
      <c r="FGR49" s="350"/>
      <c r="FGS49" s="350"/>
      <c r="FGT49" s="350"/>
      <c r="FGU49" s="350"/>
      <c r="FGV49" s="350"/>
      <c r="FGW49" s="350"/>
      <c r="FGX49" s="350"/>
      <c r="FGY49" s="350"/>
      <c r="FGZ49" s="350"/>
      <c r="FHA49" s="350"/>
      <c r="FHB49" s="350"/>
      <c r="FHC49" s="350"/>
      <c r="FHD49" s="350"/>
      <c r="FHE49" s="350"/>
      <c r="FHF49" s="350"/>
      <c r="FHG49" s="350"/>
      <c r="FHH49" s="350"/>
      <c r="FHI49" s="350"/>
      <c r="FHJ49" s="350"/>
      <c r="FHK49" s="350"/>
      <c r="FHL49" s="350"/>
      <c r="FHM49" s="350"/>
      <c r="FHN49" s="350"/>
      <c r="FHO49" s="350"/>
      <c r="FHP49" s="350"/>
      <c r="FHQ49" s="350"/>
      <c r="FHR49" s="350"/>
      <c r="FHS49" s="350"/>
      <c r="FHT49" s="350"/>
      <c r="FHU49" s="350"/>
      <c r="FHV49" s="350"/>
      <c r="FHW49" s="350"/>
      <c r="FHX49" s="350"/>
      <c r="FHY49" s="350"/>
      <c r="FHZ49" s="350"/>
      <c r="FIA49" s="350"/>
      <c r="FIB49" s="350"/>
      <c r="FIC49" s="350"/>
      <c r="FID49" s="350"/>
      <c r="FIE49" s="350"/>
      <c r="FIF49" s="350"/>
      <c r="FIG49" s="350"/>
      <c r="FIH49" s="350"/>
      <c r="FII49" s="350"/>
      <c r="FIJ49" s="350"/>
      <c r="FIK49" s="350"/>
      <c r="FIL49" s="350"/>
      <c r="FIM49" s="350"/>
      <c r="FIN49" s="350"/>
      <c r="FIO49" s="350"/>
      <c r="FIP49" s="350"/>
      <c r="FIQ49" s="350"/>
      <c r="FIR49" s="350"/>
      <c r="FIS49" s="350"/>
      <c r="FIT49" s="350"/>
      <c r="FIU49" s="350"/>
      <c r="FIV49" s="350"/>
      <c r="FIW49" s="350"/>
      <c r="FIX49" s="350"/>
      <c r="FIY49" s="350"/>
      <c r="FIZ49" s="350"/>
      <c r="FJA49" s="350"/>
      <c r="FJB49" s="350"/>
      <c r="FJC49" s="350"/>
      <c r="FJD49" s="350"/>
      <c r="FJE49" s="350"/>
      <c r="FJF49" s="350"/>
      <c r="FJG49" s="350"/>
      <c r="FJH49" s="350"/>
      <c r="FJI49" s="350"/>
      <c r="FJJ49" s="350"/>
      <c r="FJK49" s="350"/>
      <c r="FJL49" s="350"/>
      <c r="FJM49" s="350"/>
      <c r="FJN49" s="350"/>
      <c r="FJO49" s="350"/>
      <c r="FJP49" s="350"/>
      <c r="FJQ49" s="350"/>
      <c r="FJR49" s="350"/>
      <c r="FJS49" s="350"/>
      <c r="FJT49" s="350"/>
      <c r="FJU49" s="350"/>
      <c r="FJV49" s="350"/>
      <c r="FJW49" s="350"/>
      <c r="FJX49" s="350"/>
      <c r="FJY49" s="350"/>
      <c r="FJZ49" s="350"/>
      <c r="FKA49" s="350"/>
      <c r="FKB49" s="350"/>
      <c r="FKC49" s="350"/>
      <c r="FKD49" s="350"/>
      <c r="FKE49" s="350"/>
      <c r="FKF49" s="350"/>
      <c r="FKG49" s="350"/>
      <c r="FKH49" s="350"/>
      <c r="FKI49" s="350"/>
      <c r="FKJ49" s="350"/>
      <c r="FKK49" s="350"/>
      <c r="FKL49" s="350"/>
      <c r="FKM49" s="350"/>
      <c r="FKN49" s="350"/>
      <c r="FKO49" s="350"/>
      <c r="FKP49" s="350"/>
      <c r="FKQ49" s="350"/>
      <c r="FKR49" s="350"/>
      <c r="FKS49" s="350"/>
      <c r="FKT49" s="350"/>
      <c r="FKU49" s="350"/>
      <c r="FKV49" s="350"/>
      <c r="FKW49" s="350"/>
      <c r="FKX49" s="350"/>
      <c r="FKY49" s="350"/>
      <c r="FKZ49" s="350"/>
      <c r="FLA49" s="350"/>
      <c r="FLB49" s="350"/>
      <c r="FLC49" s="350"/>
      <c r="FLD49" s="350"/>
      <c r="FLE49" s="350"/>
      <c r="FLF49" s="350"/>
      <c r="FLG49" s="350"/>
      <c r="FLH49" s="350"/>
      <c r="FLI49" s="350"/>
      <c r="FLJ49" s="350"/>
      <c r="FLK49" s="350"/>
      <c r="FLL49" s="350"/>
      <c r="FLM49" s="350"/>
      <c r="FLN49" s="350"/>
      <c r="FLO49" s="350"/>
      <c r="FLP49" s="350"/>
      <c r="FLQ49" s="350"/>
      <c r="FLR49" s="350"/>
      <c r="FLS49" s="350"/>
      <c r="FLT49" s="350"/>
      <c r="FLU49" s="350"/>
      <c r="FLV49" s="350"/>
      <c r="FLW49" s="350"/>
      <c r="FLX49" s="350"/>
      <c r="FLY49" s="350"/>
      <c r="FLZ49" s="350"/>
      <c r="FMA49" s="350"/>
      <c r="FMB49" s="350"/>
      <c r="FMC49" s="350"/>
      <c r="FMD49" s="350"/>
      <c r="FME49" s="350"/>
      <c r="FMF49" s="350"/>
      <c r="FMG49" s="350"/>
      <c r="FMH49" s="350"/>
      <c r="FMI49" s="350"/>
      <c r="FMJ49" s="350"/>
      <c r="FMK49" s="350"/>
      <c r="FML49" s="350"/>
      <c r="FMM49" s="350"/>
      <c r="FMN49" s="350"/>
      <c r="FMO49" s="350"/>
      <c r="FMP49" s="350"/>
      <c r="FMQ49" s="350"/>
      <c r="FMR49" s="350"/>
      <c r="FMS49" s="350"/>
      <c r="FMT49" s="350"/>
      <c r="FMU49" s="350"/>
      <c r="FMV49" s="350"/>
      <c r="FMW49" s="350"/>
      <c r="FMX49" s="350"/>
      <c r="FMY49" s="350"/>
      <c r="FMZ49" s="350"/>
      <c r="FNA49" s="350"/>
      <c r="FNB49" s="350"/>
      <c r="FNC49" s="350"/>
      <c r="FND49" s="350"/>
      <c r="FNE49" s="350"/>
      <c r="FNF49" s="350"/>
      <c r="FNG49" s="350"/>
      <c r="FNH49" s="350"/>
      <c r="FNI49" s="350"/>
      <c r="FNJ49" s="350"/>
      <c r="FNK49" s="350"/>
      <c r="FNL49" s="350"/>
      <c r="FNM49" s="350"/>
      <c r="FNN49" s="350"/>
      <c r="FNO49" s="350"/>
      <c r="FNP49" s="350"/>
      <c r="FNQ49" s="350"/>
      <c r="FNR49" s="350"/>
      <c r="FNS49" s="350"/>
      <c r="FNT49" s="350"/>
      <c r="FNU49" s="350"/>
      <c r="FNV49" s="350"/>
      <c r="FNW49" s="350"/>
      <c r="FNX49" s="350"/>
      <c r="FNY49" s="350"/>
      <c r="FNZ49" s="350"/>
      <c r="FOA49" s="350"/>
      <c r="FOB49" s="350"/>
      <c r="FOC49" s="350"/>
      <c r="FOD49" s="350"/>
      <c r="FOE49" s="350"/>
      <c r="FOF49" s="350"/>
      <c r="FOG49" s="350"/>
      <c r="FOH49" s="350"/>
      <c r="FOI49" s="350"/>
      <c r="FOJ49" s="350"/>
      <c r="FOK49" s="350"/>
      <c r="FOL49" s="350"/>
      <c r="FOM49" s="350"/>
      <c r="FON49" s="350"/>
      <c r="FOO49" s="350"/>
      <c r="FOP49" s="350"/>
      <c r="FOQ49" s="350"/>
      <c r="FOR49" s="350"/>
      <c r="FOS49" s="350"/>
      <c r="FOT49" s="350"/>
      <c r="FOU49" s="350"/>
      <c r="FOV49" s="350"/>
      <c r="FOW49" s="350"/>
      <c r="FOX49" s="350"/>
      <c r="FOY49" s="350"/>
      <c r="FOZ49" s="350"/>
      <c r="FPA49" s="350"/>
      <c r="FPB49" s="350"/>
      <c r="FPC49" s="350"/>
      <c r="FPD49" s="350"/>
      <c r="FPE49" s="350"/>
      <c r="FPF49" s="350"/>
      <c r="FPG49" s="350"/>
      <c r="FPH49" s="350"/>
      <c r="FPI49" s="350"/>
      <c r="FPJ49" s="350"/>
      <c r="FPK49" s="350"/>
      <c r="FPL49" s="350"/>
      <c r="FPM49" s="350"/>
      <c r="FPN49" s="350"/>
      <c r="FPO49" s="350"/>
      <c r="FPP49" s="350"/>
      <c r="FPQ49" s="350"/>
      <c r="FPR49" s="350"/>
      <c r="FPS49" s="350"/>
      <c r="FPT49" s="350"/>
      <c r="FPU49" s="350"/>
      <c r="FPV49" s="350"/>
      <c r="FPW49" s="350"/>
      <c r="FPX49" s="350"/>
      <c r="FPY49" s="350"/>
      <c r="FPZ49" s="350"/>
      <c r="FQA49" s="350"/>
      <c r="FQB49" s="350"/>
      <c r="FQC49" s="350"/>
      <c r="FQD49" s="350"/>
      <c r="FQE49" s="350"/>
      <c r="FQF49" s="350"/>
      <c r="FQG49" s="350"/>
      <c r="FQH49" s="350"/>
      <c r="FQI49" s="350"/>
      <c r="FQJ49" s="350"/>
      <c r="FQK49" s="350"/>
      <c r="FQL49" s="350"/>
      <c r="FQM49" s="350"/>
      <c r="FQN49" s="350"/>
      <c r="FQO49" s="350"/>
      <c r="FQP49" s="350"/>
      <c r="FQQ49" s="350"/>
      <c r="FQR49" s="350"/>
      <c r="FQS49" s="350"/>
      <c r="FQT49" s="350"/>
      <c r="FQU49" s="350"/>
      <c r="FQV49" s="350"/>
      <c r="FQW49" s="350"/>
      <c r="FQX49" s="350"/>
      <c r="FQY49" s="350"/>
      <c r="FQZ49" s="350"/>
      <c r="FRA49" s="350"/>
      <c r="FRB49" s="350"/>
      <c r="FRC49" s="350"/>
      <c r="FRD49" s="350"/>
      <c r="FRE49" s="350"/>
      <c r="FRF49" s="350"/>
      <c r="FRG49" s="350"/>
      <c r="FRH49" s="350"/>
      <c r="FRI49" s="350"/>
      <c r="FRJ49" s="350"/>
      <c r="FRK49" s="350"/>
      <c r="FRL49" s="350"/>
      <c r="FRM49" s="350"/>
      <c r="FRN49" s="350"/>
      <c r="FRO49" s="350"/>
      <c r="FRP49" s="350"/>
      <c r="FRQ49" s="350"/>
      <c r="FRR49" s="350"/>
      <c r="FRS49" s="350"/>
      <c r="FRT49" s="350"/>
      <c r="FRU49" s="350"/>
      <c r="FRV49" s="350"/>
      <c r="FRW49" s="350"/>
      <c r="FRX49" s="350"/>
      <c r="FRY49" s="350"/>
      <c r="FRZ49" s="350"/>
      <c r="FSA49" s="350"/>
      <c r="FSB49" s="350"/>
      <c r="FSC49" s="350"/>
      <c r="FSD49" s="350"/>
      <c r="FSE49" s="350"/>
      <c r="FSF49" s="350"/>
      <c r="FSG49" s="350"/>
      <c r="FSH49" s="350"/>
      <c r="FSI49" s="350"/>
      <c r="FSJ49" s="350"/>
      <c r="FSK49" s="350"/>
      <c r="FSL49" s="350"/>
      <c r="FSM49" s="350"/>
      <c r="FSN49" s="350"/>
      <c r="FSO49" s="350"/>
      <c r="FSP49" s="350"/>
      <c r="FSQ49" s="350"/>
      <c r="FSR49" s="350"/>
      <c r="FSS49" s="350"/>
      <c r="FST49" s="350"/>
      <c r="FSU49" s="350"/>
      <c r="FSV49" s="350"/>
      <c r="FSW49" s="350"/>
      <c r="FSX49" s="350"/>
      <c r="FSY49" s="350"/>
      <c r="FSZ49" s="350"/>
      <c r="FTA49" s="350"/>
      <c r="FTB49" s="350"/>
      <c r="FTC49" s="350"/>
      <c r="FTD49" s="350"/>
      <c r="FTE49" s="350"/>
      <c r="FTF49" s="350"/>
      <c r="FTG49" s="350"/>
      <c r="FTH49" s="350"/>
      <c r="FTI49" s="350"/>
      <c r="FTJ49" s="350"/>
      <c r="FTK49" s="350"/>
      <c r="FTL49" s="350"/>
      <c r="FTM49" s="350"/>
      <c r="FTN49" s="350"/>
      <c r="FTO49" s="350"/>
      <c r="FTP49" s="350"/>
      <c r="FTQ49" s="350"/>
      <c r="FTR49" s="350"/>
      <c r="FTS49" s="350"/>
      <c r="FTT49" s="350"/>
      <c r="FTU49" s="350"/>
      <c r="FTV49" s="350"/>
      <c r="FTW49" s="350"/>
      <c r="FTX49" s="350"/>
      <c r="FTY49" s="350"/>
      <c r="FTZ49" s="350"/>
      <c r="FUA49" s="350"/>
      <c r="FUB49" s="350"/>
      <c r="FUC49" s="350"/>
      <c r="FUD49" s="350"/>
      <c r="FUE49" s="350"/>
      <c r="FUF49" s="350"/>
      <c r="FUG49" s="350"/>
      <c r="FUH49" s="350"/>
      <c r="FUI49" s="350"/>
      <c r="FUJ49" s="350"/>
      <c r="FUK49" s="350"/>
      <c r="FUL49" s="350"/>
      <c r="FUM49" s="350"/>
      <c r="FUN49" s="350"/>
      <c r="FUO49" s="350"/>
      <c r="FUP49" s="350"/>
      <c r="FUQ49" s="350"/>
      <c r="FUR49" s="350"/>
      <c r="FUS49" s="350"/>
      <c r="FUT49" s="350"/>
      <c r="FUU49" s="350"/>
      <c r="FUV49" s="350"/>
      <c r="FUW49" s="350"/>
      <c r="FUX49" s="350"/>
      <c r="FUY49" s="350"/>
      <c r="FUZ49" s="350"/>
      <c r="FVA49" s="350"/>
      <c r="FVB49" s="350"/>
      <c r="FVC49" s="350"/>
      <c r="FVD49" s="350"/>
      <c r="FVE49" s="350"/>
      <c r="FVF49" s="350"/>
      <c r="FVG49" s="350"/>
      <c r="FVH49" s="350"/>
      <c r="FVI49" s="350"/>
      <c r="FVJ49" s="350"/>
      <c r="FVK49" s="350"/>
      <c r="FVL49" s="350"/>
      <c r="FVM49" s="350"/>
      <c r="FVN49" s="350"/>
      <c r="FVO49" s="350"/>
      <c r="FVP49" s="350"/>
      <c r="FVQ49" s="350"/>
      <c r="FVR49" s="350"/>
      <c r="FVS49" s="350"/>
      <c r="FVT49" s="350"/>
      <c r="FVU49" s="350"/>
      <c r="FVV49" s="350"/>
      <c r="FVW49" s="350"/>
      <c r="FVX49" s="350"/>
      <c r="FVY49" s="350"/>
      <c r="FVZ49" s="350"/>
      <c r="FWA49" s="350"/>
      <c r="FWB49" s="350"/>
      <c r="FWC49" s="350"/>
      <c r="FWD49" s="350"/>
      <c r="FWE49" s="350"/>
      <c r="FWF49" s="350"/>
      <c r="FWG49" s="350"/>
      <c r="FWH49" s="350"/>
      <c r="FWI49" s="350"/>
      <c r="FWJ49" s="350"/>
      <c r="FWK49" s="350"/>
      <c r="FWL49" s="350"/>
      <c r="FWM49" s="350"/>
      <c r="FWN49" s="350"/>
      <c r="FWO49" s="350"/>
      <c r="FWP49" s="350"/>
      <c r="FWQ49" s="350"/>
      <c r="FWR49" s="350"/>
      <c r="FWS49" s="350"/>
      <c r="FWT49" s="350"/>
      <c r="FWU49" s="350"/>
      <c r="FWV49" s="350"/>
      <c r="FWW49" s="350"/>
      <c r="FWX49" s="350"/>
      <c r="FWY49" s="350"/>
      <c r="FWZ49" s="350"/>
      <c r="FXA49" s="350"/>
      <c r="FXB49" s="350"/>
      <c r="FXC49" s="350"/>
      <c r="FXD49" s="350"/>
      <c r="FXE49" s="350"/>
      <c r="FXF49" s="350"/>
      <c r="FXG49" s="350"/>
      <c r="FXH49" s="350"/>
      <c r="FXI49" s="350"/>
      <c r="FXJ49" s="350"/>
      <c r="FXK49" s="350"/>
      <c r="FXL49" s="350"/>
      <c r="FXM49" s="350"/>
      <c r="FXN49" s="350"/>
      <c r="FXO49" s="350"/>
      <c r="FXP49" s="350"/>
      <c r="FXQ49" s="350"/>
      <c r="FXR49" s="350"/>
      <c r="FXS49" s="350"/>
      <c r="FXT49" s="350"/>
      <c r="FXU49" s="350"/>
      <c r="FXV49" s="350"/>
      <c r="FXW49" s="350"/>
      <c r="FXX49" s="350"/>
      <c r="FXY49" s="350"/>
      <c r="FXZ49" s="350"/>
      <c r="FYA49" s="350"/>
      <c r="FYB49" s="350"/>
      <c r="FYC49" s="350"/>
      <c r="FYD49" s="350"/>
      <c r="FYE49" s="350"/>
      <c r="FYF49" s="350"/>
      <c r="FYG49" s="350"/>
      <c r="FYH49" s="350"/>
      <c r="FYI49" s="350"/>
      <c r="FYJ49" s="350"/>
      <c r="FYK49" s="350"/>
      <c r="FYL49" s="350"/>
      <c r="FYM49" s="350"/>
      <c r="FYN49" s="350"/>
      <c r="FYO49" s="350"/>
      <c r="FYP49" s="350"/>
      <c r="FYQ49" s="350"/>
      <c r="FYR49" s="350"/>
      <c r="FYS49" s="350"/>
      <c r="FYT49" s="350"/>
      <c r="FYU49" s="350"/>
      <c r="FYV49" s="350"/>
      <c r="FYW49" s="350"/>
      <c r="FYX49" s="350"/>
      <c r="FYY49" s="350"/>
      <c r="FYZ49" s="350"/>
      <c r="FZA49" s="350"/>
      <c r="FZB49" s="350"/>
      <c r="FZC49" s="350"/>
      <c r="FZD49" s="350"/>
      <c r="FZE49" s="350"/>
      <c r="FZF49" s="350"/>
      <c r="FZG49" s="350"/>
      <c r="FZH49" s="350"/>
      <c r="FZI49" s="350"/>
      <c r="FZJ49" s="350"/>
      <c r="FZK49" s="350"/>
      <c r="FZL49" s="350"/>
      <c r="FZM49" s="350"/>
      <c r="FZN49" s="350"/>
      <c r="FZO49" s="350"/>
      <c r="FZP49" s="350"/>
      <c r="FZQ49" s="350"/>
      <c r="FZR49" s="350"/>
      <c r="FZS49" s="350"/>
      <c r="FZT49" s="350"/>
      <c r="FZU49" s="350"/>
      <c r="FZV49" s="350"/>
      <c r="FZW49" s="350"/>
      <c r="FZX49" s="350"/>
      <c r="FZY49" s="350"/>
      <c r="FZZ49" s="350"/>
      <c r="GAA49" s="350"/>
      <c r="GAB49" s="350"/>
      <c r="GAC49" s="350"/>
      <c r="GAD49" s="350"/>
      <c r="GAE49" s="350"/>
      <c r="GAF49" s="350"/>
      <c r="GAG49" s="350"/>
      <c r="GAH49" s="350"/>
      <c r="GAI49" s="350"/>
      <c r="GAJ49" s="350"/>
      <c r="GAK49" s="350"/>
      <c r="GAL49" s="350"/>
      <c r="GAM49" s="350"/>
      <c r="GAN49" s="350"/>
      <c r="GAO49" s="350"/>
      <c r="GAP49" s="350"/>
      <c r="GAQ49" s="350"/>
      <c r="GAR49" s="350"/>
      <c r="GAS49" s="350"/>
      <c r="GAT49" s="350"/>
      <c r="GAU49" s="350"/>
      <c r="GAV49" s="350"/>
      <c r="GAW49" s="350"/>
      <c r="GAX49" s="350"/>
      <c r="GAY49" s="350"/>
      <c r="GAZ49" s="350"/>
      <c r="GBA49" s="350"/>
      <c r="GBB49" s="350"/>
      <c r="GBC49" s="350"/>
      <c r="GBD49" s="350"/>
      <c r="GBE49" s="350"/>
      <c r="GBF49" s="350"/>
      <c r="GBG49" s="350"/>
      <c r="GBH49" s="350"/>
      <c r="GBI49" s="350"/>
      <c r="GBJ49" s="350"/>
      <c r="GBK49" s="350"/>
      <c r="GBL49" s="350"/>
      <c r="GBM49" s="350"/>
      <c r="GBN49" s="350"/>
      <c r="GBO49" s="350"/>
      <c r="GBP49" s="350"/>
      <c r="GBQ49" s="350"/>
      <c r="GBR49" s="350"/>
      <c r="GBS49" s="350"/>
      <c r="GBT49" s="350"/>
      <c r="GBU49" s="350"/>
      <c r="GBV49" s="350"/>
      <c r="GBW49" s="350"/>
      <c r="GBX49" s="350"/>
      <c r="GBY49" s="350"/>
      <c r="GBZ49" s="350"/>
      <c r="GCA49" s="350"/>
      <c r="GCB49" s="350"/>
      <c r="GCC49" s="350"/>
      <c r="GCD49" s="350"/>
      <c r="GCE49" s="350"/>
      <c r="GCF49" s="350"/>
      <c r="GCG49" s="350"/>
      <c r="GCH49" s="350"/>
      <c r="GCI49" s="350"/>
      <c r="GCJ49" s="350"/>
      <c r="GCK49" s="350"/>
      <c r="GCL49" s="350"/>
      <c r="GCM49" s="350"/>
      <c r="GCN49" s="350"/>
      <c r="GCO49" s="350"/>
      <c r="GCP49" s="350"/>
      <c r="GCQ49" s="350"/>
      <c r="GCR49" s="350"/>
      <c r="GCS49" s="350"/>
      <c r="GCT49" s="350"/>
      <c r="GCU49" s="350"/>
      <c r="GCV49" s="350"/>
      <c r="GCW49" s="350"/>
      <c r="GCX49" s="350"/>
      <c r="GCY49" s="350"/>
      <c r="GCZ49" s="350"/>
      <c r="GDA49" s="350"/>
      <c r="GDB49" s="350"/>
      <c r="GDC49" s="350"/>
      <c r="GDD49" s="350"/>
      <c r="GDE49" s="350"/>
      <c r="GDF49" s="350"/>
      <c r="GDG49" s="350"/>
      <c r="GDH49" s="350"/>
      <c r="GDI49" s="350"/>
      <c r="GDJ49" s="350"/>
      <c r="GDK49" s="350"/>
      <c r="GDL49" s="350"/>
      <c r="GDM49" s="350"/>
      <c r="GDN49" s="350"/>
      <c r="GDO49" s="350"/>
      <c r="GDP49" s="350"/>
      <c r="GDQ49" s="350"/>
      <c r="GDR49" s="350"/>
      <c r="GDS49" s="350"/>
      <c r="GDT49" s="350"/>
      <c r="GDU49" s="350"/>
      <c r="GDV49" s="350"/>
      <c r="GDW49" s="350"/>
      <c r="GDX49" s="350"/>
      <c r="GDY49" s="350"/>
      <c r="GDZ49" s="350"/>
      <c r="GEA49" s="350"/>
      <c r="GEB49" s="350"/>
      <c r="GEC49" s="350"/>
      <c r="GED49" s="350"/>
      <c r="GEE49" s="350"/>
      <c r="GEF49" s="350"/>
      <c r="GEG49" s="350"/>
      <c r="GEH49" s="350"/>
      <c r="GEI49" s="350"/>
      <c r="GEJ49" s="350"/>
      <c r="GEK49" s="350"/>
      <c r="GEL49" s="350"/>
      <c r="GEM49" s="350"/>
      <c r="GEN49" s="350"/>
      <c r="GEO49" s="350"/>
      <c r="GEP49" s="350"/>
      <c r="GEQ49" s="350"/>
      <c r="GER49" s="350"/>
      <c r="GES49" s="350"/>
      <c r="GET49" s="350"/>
      <c r="GEU49" s="350"/>
      <c r="GEV49" s="350"/>
      <c r="GEW49" s="350"/>
      <c r="GEX49" s="350"/>
      <c r="GEY49" s="350"/>
      <c r="GEZ49" s="350"/>
      <c r="GFA49" s="350"/>
      <c r="GFB49" s="350"/>
      <c r="GFC49" s="350"/>
      <c r="GFD49" s="350"/>
      <c r="GFE49" s="350"/>
      <c r="GFF49" s="350"/>
      <c r="GFG49" s="350"/>
      <c r="GFH49" s="350"/>
      <c r="GFI49" s="350"/>
      <c r="GFJ49" s="350"/>
      <c r="GFK49" s="350"/>
      <c r="GFL49" s="350"/>
      <c r="GFM49" s="350"/>
      <c r="GFN49" s="350"/>
      <c r="GFO49" s="350"/>
      <c r="GFP49" s="350"/>
      <c r="GFQ49" s="350"/>
      <c r="GFR49" s="350"/>
      <c r="GFS49" s="350"/>
      <c r="GFT49" s="350"/>
      <c r="GFU49" s="350"/>
      <c r="GFV49" s="350"/>
      <c r="GFW49" s="350"/>
      <c r="GFX49" s="350"/>
      <c r="GFY49" s="350"/>
      <c r="GFZ49" s="350"/>
      <c r="GGA49" s="350"/>
      <c r="GGB49" s="350"/>
      <c r="GGC49" s="350"/>
      <c r="GGD49" s="350"/>
      <c r="GGE49" s="350"/>
      <c r="GGF49" s="350"/>
      <c r="GGG49" s="350"/>
      <c r="GGH49" s="350"/>
      <c r="GGI49" s="350"/>
      <c r="GGJ49" s="350"/>
      <c r="GGK49" s="350"/>
      <c r="GGL49" s="350"/>
      <c r="GGM49" s="350"/>
      <c r="GGN49" s="350"/>
      <c r="GGO49" s="350"/>
      <c r="GGP49" s="350"/>
      <c r="GGQ49" s="350"/>
      <c r="GGR49" s="350"/>
      <c r="GGS49" s="350"/>
      <c r="GGT49" s="350"/>
      <c r="GGU49" s="350"/>
      <c r="GGV49" s="350"/>
      <c r="GGW49" s="350"/>
      <c r="GGX49" s="350"/>
      <c r="GGY49" s="350"/>
      <c r="GGZ49" s="350"/>
      <c r="GHA49" s="350"/>
      <c r="GHB49" s="350"/>
      <c r="GHC49" s="350"/>
      <c r="GHD49" s="350"/>
      <c r="GHE49" s="350"/>
      <c r="GHF49" s="350"/>
      <c r="GHG49" s="350"/>
      <c r="GHH49" s="350"/>
      <c r="GHI49" s="350"/>
      <c r="GHJ49" s="350"/>
      <c r="GHK49" s="350"/>
      <c r="GHL49" s="350"/>
      <c r="GHM49" s="350"/>
      <c r="GHN49" s="350"/>
      <c r="GHO49" s="350"/>
      <c r="GHP49" s="350"/>
      <c r="GHQ49" s="350"/>
      <c r="GHR49" s="350"/>
      <c r="GHS49" s="350"/>
      <c r="GHT49" s="350"/>
      <c r="GHU49" s="350"/>
      <c r="GHV49" s="350"/>
      <c r="GHW49" s="350"/>
      <c r="GHX49" s="350"/>
      <c r="GHY49" s="350"/>
      <c r="GHZ49" s="350"/>
      <c r="GIA49" s="350"/>
      <c r="GIB49" s="350"/>
      <c r="GIC49" s="350"/>
      <c r="GID49" s="350"/>
      <c r="GIE49" s="350"/>
      <c r="GIF49" s="350"/>
      <c r="GIG49" s="350"/>
      <c r="GIH49" s="350"/>
      <c r="GII49" s="350"/>
      <c r="GIJ49" s="350"/>
      <c r="GIK49" s="350"/>
      <c r="GIL49" s="350"/>
      <c r="GIM49" s="350"/>
      <c r="GIN49" s="350"/>
      <c r="GIO49" s="350"/>
      <c r="GIP49" s="350"/>
      <c r="GIQ49" s="350"/>
      <c r="GIR49" s="350"/>
      <c r="GIS49" s="350"/>
      <c r="GIT49" s="350"/>
      <c r="GIU49" s="350"/>
      <c r="GIV49" s="350"/>
      <c r="GIW49" s="350"/>
      <c r="GIX49" s="350"/>
      <c r="GIY49" s="350"/>
      <c r="GIZ49" s="350"/>
      <c r="GJA49" s="350"/>
      <c r="GJB49" s="350"/>
      <c r="GJC49" s="350"/>
      <c r="GJD49" s="350"/>
      <c r="GJE49" s="350"/>
      <c r="GJF49" s="350"/>
      <c r="GJG49" s="350"/>
      <c r="GJH49" s="350"/>
      <c r="GJI49" s="350"/>
      <c r="GJJ49" s="350"/>
      <c r="GJK49" s="350"/>
      <c r="GJL49" s="350"/>
      <c r="GJM49" s="350"/>
      <c r="GJN49" s="350"/>
      <c r="GJO49" s="350"/>
      <c r="GJP49" s="350"/>
      <c r="GJQ49" s="350"/>
      <c r="GJR49" s="350"/>
      <c r="GJS49" s="350"/>
      <c r="GJT49" s="350"/>
      <c r="GJU49" s="350"/>
      <c r="GJV49" s="350"/>
      <c r="GJW49" s="350"/>
      <c r="GJX49" s="350"/>
      <c r="GJY49" s="350"/>
      <c r="GJZ49" s="350"/>
      <c r="GKA49" s="350"/>
      <c r="GKB49" s="350"/>
      <c r="GKC49" s="350"/>
      <c r="GKD49" s="350"/>
      <c r="GKE49" s="350"/>
      <c r="GKF49" s="350"/>
      <c r="GKG49" s="350"/>
      <c r="GKH49" s="350"/>
      <c r="GKI49" s="350"/>
      <c r="GKJ49" s="350"/>
      <c r="GKK49" s="350"/>
      <c r="GKL49" s="350"/>
      <c r="GKM49" s="350"/>
      <c r="GKN49" s="350"/>
      <c r="GKO49" s="350"/>
      <c r="GKP49" s="350"/>
      <c r="GKQ49" s="350"/>
      <c r="GKR49" s="350"/>
      <c r="GKS49" s="350"/>
      <c r="GKT49" s="350"/>
      <c r="GKU49" s="350"/>
      <c r="GKV49" s="350"/>
      <c r="GKW49" s="350"/>
      <c r="GKX49" s="350"/>
      <c r="GKY49" s="350"/>
      <c r="GKZ49" s="350"/>
      <c r="GLA49" s="350"/>
      <c r="GLB49" s="350"/>
      <c r="GLC49" s="350"/>
      <c r="GLD49" s="350"/>
      <c r="GLE49" s="350"/>
      <c r="GLF49" s="350"/>
      <c r="GLG49" s="350"/>
      <c r="GLH49" s="350"/>
      <c r="GLI49" s="350"/>
      <c r="GLJ49" s="350"/>
      <c r="GLK49" s="350"/>
      <c r="GLL49" s="350"/>
      <c r="GLM49" s="350"/>
      <c r="GLN49" s="350"/>
      <c r="GLO49" s="350"/>
      <c r="GLP49" s="350"/>
      <c r="GLQ49" s="350"/>
      <c r="GLR49" s="350"/>
      <c r="GLS49" s="350"/>
      <c r="GLT49" s="350"/>
      <c r="GLU49" s="350"/>
      <c r="GLV49" s="350"/>
      <c r="GLW49" s="350"/>
      <c r="GLX49" s="350"/>
      <c r="GLY49" s="350"/>
      <c r="GLZ49" s="350"/>
      <c r="GMA49" s="350"/>
      <c r="GMB49" s="350"/>
      <c r="GMC49" s="350"/>
      <c r="GMD49" s="350"/>
      <c r="GME49" s="350"/>
      <c r="GMF49" s="350"/>
      <c r="GMG49" s="350"/>
      <c r="GMH49" s="350"/>
      <c r="GMI49" s="350"/>
      <c r="GMJ49" s="350"/>
      <c r="GMK49" s="350"/>
      <c r="GML49" s="350"/>
      <c r="GMM49" s="350"/>
      <c r="GMN49" s="350"/>
      <c r="GMO49" s="350"/>
      <c r="GMP49" s="350"/>
      <c r="GMQ49" s="350"/>
      <c r="GMR49" s="350"/>
      <c r="GMS49" s="350"/>
      <c r="GMT49" s="350"/>
      <c r="GMU49" s="350"/>
      <c r="GMV49" s="350"/>
      <c r="GMW49" s="350"/>
      <c r="GMX49" s="350"/>
      <c r="GMY49" s="350"/>
      <c r="GMZ49" s="350"/>
      <c r="GNA49" s="350"/>
      <c r="GNB49" s="350"/>
      <c r="GNC49" s="350"/>
      <c r="GND49" s="350"/>
      <c r="GNE49" s="350"/>
      <c r="GNF49" s="350"/>
      <c r="GNG49" s="350"/>
      <c r="GNH49" s="350"/>
      <c r="GNI49" s="350"/>
      <c r="GNJ49" s="350"/>
      <c r="GNK49" s="350"/>
      <c r="GNL49" s="350"/>
      <c r="GNM49" s="350"/>
      <c r="GNN49" s="350"/>
      <c r="GNO49" s="350"/>
      <c r="GNP49" s="350"/>
      <c r="GNQ49" s="350"/>
      <c r="GNR49" s="350"/>
      <c r="GNS49" s="350"/>
      <c r="GNT49" s="350"/>
      <c r="GNU49" s="350"/>
      <c r="GNV49" s="350"/>
      <c r="GNW49" s="350"/>
      <c r="GNX49" s="350"/>
      <c r="GNY49" s="350"/>
      <c r="GNZ49" s="350"/>
      <c r="GOA49" s="350"/>
      <c r="GOB49" s="350"/>
      <c r="GOC49" s="350"/>
      <c r="GOD49" s="350"/>
      <c r="GOE49" s="350"/>
      <c r="GOF49" s="350"/>
      <c r="GOG49" s="350"/>
      <c r="GOH49" s="350"/>
      <c r="GOI49" s="350"/>
      <c r="GOJ49" s="350"/>
      <c r="GOK49" s="350"/>
      <c r="GOL49" s="350"/>
      <c r="GOM49" s="350"/>
      <c r="GON49" s="350"/>
      <c r="GOO49" s="350"/>
      <c r="GOP49" s="350"/>
      <c r="GOQ49" s="350"/>
      <c r="GOR49" s="350"/>
      <c r="GOS49" s="350"/>
      <c r="GOT49" s="350"/>
      <c r="GOU49" s="350"/>
      <c r="GOV49" s="350"/>
      <c r="GOW49" s="350"/>
      <c r="GOX49" s="350"/>
      <c r="GOY49" s="350"/>
      <c r="GOZ49" s="350"/>
      <c r="GPA49" s="350"/>
      <c r="GPB49" s="350"/>
      <c r="GPC49" s="350"/>
      <c r="GPD49" s="350"/>
      <c r="GPE49" s="350"/>
      <c r="GPF49" s="350"/>
      <c r="GPG49" s="350"/>
      <c r="GPH49" s="350"/>
      <c r="GPI49" s="350"/>
      <c r="GPJ49" s="350"/>
      <c r="GPK49" s="350"/>
      <c r="GPL49" s="350"/>
      <c r="GPM49" s="350"/>
      <c r="GPN49" s="350"/>
      <c r="GPO49" s="350"/>
      <c r="GPP49" s="350"/>
      <c r="GPQ49" s="350"/>
      <c r="GPR49" s="350"/>
      <c r="GPS49" s="350"/>
      <c r="GPT49" s="350"/>
      <c r="GPU49" s="350"/>
      <c r="GPV49" s="350"/>
      <c r="GPW49" s="350"/>
      <c r="GPX49" s="350"/>
      <c r="GPY49" s="350"/>
      <c r="GPZ49" s="350"/>
      <c r="GQA49" s="350"/>
      <c r="GQB49" s="350"/>
      <c r="GQC49" s="350"/>
      <c r="GQD49" s="350"/>
      <c r="GQE49" s="350"/>
      <c r="GQF49" s="350"/>
      <c r="GQG49" s="350"/>
      <c r="GQH49" s="350"/>
      <c r="GQI49" s="350"/>
      <c r="GQJ49" s="350"/>
      <c r="GQK49" s="350"/>
      <c r="GQL49" s="350"/>
      <c r="GQM49" s="350"/>
      <c r="GQN49" s="350"/>
      <c r="GQO49" s="350"/>
      <c r="GQP49" s="350"/>
      <c r="GQQ49" s="350"/>
      <c r="GQR49" s="350"/>
      <c r="GQS49" s="350"/>
      <c r="GQT49" s="350"/>
      <c r="GQU49" s="350"/>
      <c r="GQV49" s="350"/>
      <c r="GQW49" s="350"/>
      <c r="GQX49" s="350"/>
      <c r="GQY49" s="350"/>
      <c r="GQZ49" s="350"/>
      <c r="GRA49" s="350"/>
      <c r="GRB49" s="350"/>
      <c r="GRC49" s="350"/>
      <c r="GRD49" s="350"/>
      <c r="GRE49" s="350"/>
      <c r="GRF49" s="350"/>
      <c r="GRG49" s="350"/>
      <c r="GRH49" s="350"/>
      <c r="GRI49" s="350"/>
      <c r="GRJ49" s="350"/>
      <c r="GRK49" s="350"/>
      <c r="GRL49" s="350"/>
      <c r="GRM49" s="350"/>
      <c r="GRN49" s="350"/>
      <c r="GRO49" s="350"/>
      <c r="GRP49" s="350"/>
      <c r="GRQ49" s="350"/>
      <c r="GRR49" s="350"/>
      <c r="GRS49" s="350"/>
      <c r="GRT49" s="350"/>
      <c r="GRU49" s="350"/>
      <c r="GRV49" s="350"/>
      <c r="GRW49" s="350"/>
      <c r="GRX49" s="350"/>
      <c r="GRY49" s="350"/>
      <c r="GRZ49" s="350"/>
      <c r="GSA49" s="350"/>
      <c r="GSB49" s="350"/>
      <c r="GSC49" s="350"/>
      <c r="GSD49" s="350"/>
      <c r="GSE49" s="350"/>
      <c r="GSF49" s="350"/>
      <c r="GSG49" s="350"/>
      <c r="GSH49" s="350"/>
      <c r="GSI49" s="350"/>
      <c r="GSJ49" s="350"/>
      <c r="GSK49" s="350"/>
      <c r="GSL49" s="350"/>
      <c r="GSM49" s="350"/>
      <c r="GSN49" s="350"/>
      <c r="GSO49" s="350"/>
      <c r="GSP49" s="350"/>
      <c r="GSQ49" s="350"/>
      <c r="GSR49" s="350"/>
      <c r="GSS49" s="350"/>
      <c r="GST49" s="350"/>
      <c r="GSU49" s="350"/>
      <c r="GSV49" s="350"/>
      <c r="GSW49" s="350"/>
      <c r="GSX49" s="350"/>
      <c r="GSY49" s="350"/>
      <c r="GSZ49" s="350"/>
      <c r="GTA49" s="350"/>
      <c r="GTB49" s="350"/>
      <c r="GTC49" s="350"/>
      <c r="GTD49" s="350"/>
      <c r="GTE49" s="350"/>
      <c r="GTF49" s="350"/>
      <c r="GTG49" s="350"/>
      <c r="GTH49" s="350"/>
      <c r="GTI49" s="350"/>
      <c r="GTJ49" s="350"/>
      <c r="GTK49" s="350"/>
      <c r="GTL49" s="350"/>
      <c r="GTM49" s="350"/>
      <c r="GTN49" s="350"/>
      <c r="GTO49" s="350"/>
      <c r="GTP49" s="350"/>
      <c r="GTQ49" s="350"/>
      <c r="GTR49" s="350"/>
      <c r="GTS49" s="350"/>
      <c r="GTT49" s="350"/>
      <c r="GTU49" s="350"/>
      <c r="GTV49" s="350"/>
      <c r="GTW49" s="350"/>
      <c r="GTX49" s="350"/>
      <c r="GTY49" s="350"/>
      <c r="GTZ49" s="350"/>
      <c r="GUA49" s="350"/>
      <c r="GUB49" s="350"/>
      <c r="GUC49" s="350"/>
      <c r="GUD49" s="350"/>
      <c r="GUE49" s="350"/>
      <c r="GUF49" s="350"/>
      <c r="GUG49" s="350"/>
      <c r="GUH49" s="350"/>
      <c r="GUI49" s="350"/>
      <c r="GUJ49" s="350"/>
      <c r="GUK49" s="350"/>
      <c r="GUL49" s="350"/>
      <c r="GUM49" s="350"/>
      <c r="GUN49" s="350"/>
      <c r="GUO49" s="350"/>
      <c r="GUP49" s="350"/>
      <c r="GUQ49" s="350"/>
      <c r="GUR49" s="350"/>
      <c r="GUS49" s="350"/>
      <c r="GUT49" s="350"/>
      <c r="GUU49" s="350"/>
      <c r="GUV49" s="350"/>
      <c r="GUW49" s="350"/>
      <c r="GUX49" s="350"/>
      <c r="GUY49" s="350"/>
      <c r="GUZ49" s="350"/>
      <c r="GVA49" s="350"/>
      <c r="GVB49" s="350"/>
      <c r="GVC49" s="350"/>
      <c r="GVD49" s="350"/>
      <c r="GVE49" s="350"/>
      <c r="GVF49" s="350"/>
      <c r="GVG49" s="350"/>
      <c r="GVH49" s="350"/>
      <c r="GVI49" s="350"/>
      <c r="GVJ49" s="350"/>
      <c r="GVK49" s="350"/>
      <c r="GVL49" s="350"/>
      <c r="GVM49" s="350"/>
      <c r="GVN49" s="350"/>
      <c r="GVO49" s="350"/>
      <c r="GVP49" s="350"/>
      <c r="GVQ49" s="350"/>
      <c r="GVR49" s="350"/>
      <c r="GVS49" s="350"/>
      <c r="GVT49" s="350"/>
      <c r="GVU49" s="350"/>
      <c r="GVV49" s="350"/>
      <c r="GVW49" s="350"/>
      <c r="GVX49" s="350"/>
      <c r="GVY49" s="350"/>
      <c r="GVZ49" s="350"/>
      <c r="GWA49" s="350"/>
      <c r="GWB49" s="350"/>
      <c r="GWC49" s="350"/>
      <c r="GWD49" s="350"/>
      <c r="GWE49" s="350"/>
      <c r="GWF49" s="350"/>
      <c r="GWG49" s="350"/>
      <c r="GWH49" s="350"/>
      <c r="GWI49" s="350"/>
      <c r="GWJ49" s="350"/>
      <c r="GWK49" s="350"/>
      <c r="GWL49" s="350"/>
      <c r="GWM49" s="350"/>
      <c r="GWN49" s="350"/>
      <c r="GWO49" s="350"/>
      <c r="GWP49" s="350"/>
      <c r="GWQ49" s="350"/>
      <c r="GWR49" s="350"/>
      <c r="GWS49" s="350"/>
      <c r="GWT49" s="350"/>
      <c r="GWU49" s="350"/>
      <c r="GWV49" s="350"/>
      <c r="GWW49" s="350"/>
      <c r="GWX49" s="350"/>
      <c r="GWY49" s="350"/>
      <c r="GWZ49" s="350"/>
      <c r="GXA49" s="350"/>
      <c r="GXB49" s="350"/>
      <c r="GXC49" s="350"/>
      <c r="GXD49" s="350"/>
      <c r="GXE49" s="350"/>
      <c r="GXF49" s="350"/>
      <c r="GXG49" s="350"/>
      <c r="GXH49" s="350"/>
      <c r="GXI49" s="350"/>
      <c r="GXJ49" s="350"/>
      <c r="GXK49" s="350"/>
      <c r="GXL49" s="350"/>
      <c r="GXM49" s="350"/>
      <c r="GXN49" s="350"/>
      <c r="GXO49" s="350"/>
      <c r="GXP49" s="350"/>
      <c r="GXQ49" s="350"/>
      <c r="GXR49" s="350"/>
      <c r="GXS49" s="350"/>
      <c r="GXT49" s="350"/>
      <c r="GXU49" s="350"/>
      <c r="GXV49" s="350"/>
      <c r="GXW49" s="350"/>
      <c r="GXX49" s="350"/>
      <c r="GXY49" s="350"/>
      <c r="GXZ49" s="350"/>
      <c r="GYA49" s="350"/>
      <c r="GYB49" s="350"/>
      <c r="GYC49" s="350"/>
      <c r="GYD49" s="350"/>
      <c r="GYE49" s="350"/>
      <c r="GYF49" s="350"/>
      <c r="GYG49" s="350"/>
      <c r="GYH49" s="350"/>
      <c r="GYI49" s="350"/>
      <c r="GYJ49" s="350"/>
      <c r="GYK49" s="350"/>
      <c r="GYL49" s="350"/>
      <c r="GYM49" s="350"/>
      <c r="GYN49" s="350"/>
      <c r="GYO49" s="350"/>
      <c r="GYP49" s="350"/>
      <c r="GYQ49" s="350"/>
      <c r="GYR49" s="350"/>
      <c r="GYS49" s="350"/>
      <c r="GYT49" s="350"/>
      <c r="GYU49" s="350"/>
      <c r="GYV49" s="350"/>
      <c r="GYW49" s="350"/>
      <c r="GYX49" s="350"/>
      <c r="GYY49" s="350"/>
      <c r="GYZ49" s="350"/>
      <c r="GZA49" s="350"/>
      <c r="GZB49" s="350"/>
      <c r="GZC49" s="350"/>
      <c r="GZD49" s="350"/>
      <c r="GZE49" s="350"/>
      <c r="GZF49" s="350"/>
      <c r="GZG49" s="350"/>
      <c r="GZH49" s="350"/>
      <c r="GZI49" s="350"/>
      <c r="GZJ49" s="350"/>
      <c r="GZK49" s="350"/>
      <c r="GZL49" s="350"/>
      <c r="GZM49" s="350"/>
      <c r="GZN49" s="350"/>
      <c r="GZO49" s="350"/>
      <c r="GZP49" s="350"/>
      <c r="GZQ49" s="350"/>
      <c r="GZR49" s="350"/>
      <c r="GZS49" s="350"/>
      <c r="GZT49" s="350"/>
      <c r="GZU49" s="350"/>
      <c r="GZV49" s="350"/>
      <c r="GZW49" s="350"/>
      <c r="GZX49" s="350"/>
      <c r="GZY49" s="350"/>
      <c r="GZZ49" s="350"/>
      <c r="HAA49" s="350"/>
      <c r="HAB49" s="350"/>
      <c r="HAC49" s="350"/>
      <c r="HAD49" s="350"/>
      <c r="HAE49" s="350"/>
      <c r="HAF49" s="350"/>
      <c r="HAG49" s="350"/>
      <c r="HAH49" s="350"/>
      <c r="HAI49" s="350"/>
      <c r="HAJ49" s="350"/>
      <c r="HAK49" s="350"/>
      <c r="HAL49" s="350"/>
      <c r="HAM49" s="350"/>
      <c r="HAN49" s="350"/>
      <c r="HAO49" s="350"/>
      <c r="HAP49" s="350"/>
      <c r="HAQ49" s="350"/>
      <c r="HAR49" s="350"/>
      <c r="HAS49" s="350"/>
      <c r="HAT49" s="350"/>
      <c r="HAU49" s="350"/>
      <c r="HAV49" s="350"/>
      <c r="HAW49" s="350"/>
      <c r="HAX49" s="350"/>
      <c r="HAY49" s="350"/>
      <c r="HAZ49" s="350"/>
      <c r="HBA49" s="350"/>
      <c r="HBB49" s="350"/>
      <c r="HBC49" s="350"/>
      <c r="HBD49" s="350"/>
      <c r="HBE49" s="350"/>
      <c r="HBF49" s="350"/>
      <c r="HBG49" s="350"/>
      <c r="HBH49" s="350"/>
      <c r="HBI49" s="350"/>
      <c r="HBJ49" s="350"/>
      <c r="HBK49" s="350"/>
      <c r="HBL49" s="350"/>
      <c r="HBM49" s="350"/>
      <c r="HBN49" s="350"/>
      <c r="HBO49" s="350"/>
      <c r="HBP49" s="350"/>
      <c r="HBQ49" s="350"/>
      <c r="HBR49" s="350"/>
      <c r="HBS49" s="350"/>
      <c r="HBT49" s="350"/>
      <c r="HBU49" s="350"/>
      <c r="HBV49" s="350"/>
      <c r="HBW49" s="350"/>
      <c r="HBX49" s="350"/>
      <c r="HBY49" s="350"/>
      <c r="HBZ49" s="350"/>
      <c r="HCA49" s="350"/>
      <c r="HCB49" s="350"/>
      <c r="HCC49" s="350"/>
      <c r="HCD49" s="350"/>
      <c r="HCE49" s="350"/>
      <c r="HCF49" s="350"/>
      <c r="HCG49" s="350"/>
      <c r="HCH49" s="350"/>
      <c r="HCI49" s="350"/>
      <c r="HCJ49" s="350"/>
      <c r="HCK49" s="350"/>
      <c r="HCL49" s="350"/>
      <c r="HCM49" s="350"/>
      <c r="HCN49" s="350"/>
      <c r="HCO49" s="350"/>
      <c r="HCP49" s="350"/>
      <c r="HCQ49" s="350"/>
      <c r="HCR49" s="350"/>
      <c r="HCS49" s="350"/>
      <c r="HCT49" s="350"/>
      <c r="HCU49" s="350"/>
      <c r="HCV49" s="350"/>
      <c r="HCW49" s="350"/>
      <c r="HCX49" s="350"/>
      <c r="HCY49" s="350"/>
      <c r="HCZ49" s="350"/>
      <c r="HDA49" s="350"/>
      <c r="HDB49" s="350"/>
      <c r="HDC49" s="350"/>
      <c r="HDD49" s="350"/>
      <c r="HDE49" s="350"/>
      <c r="HDF49" s="350"/>
      <c r="HDG49" s="350"/>
      <c r="HDH49" s="350"/>
      <c r="HDI49" s="350"/>
      <c r="HDJ49" s="350"/>
      <c r="HDK49" s="350"/>
      <c r="HDL49" s="350"/>
      <c r="HDM49" s="350"/>
      <c r="HDN49" s="350"/>
      <c r="HDO49" s="350"/>
      <c r="HDP49" s="350"/>
      <c r="HDQ49" s="350"/>
      <c r="HDR49" s="350"/>
      <c r="HDS49" s="350"/>
      <c r="HDT49" s="350"/>
      <c r="HDU49" s="350"/>
      <c r="HDV49" s="350"/>
      <c r="HDW49" s="350"/>
      <c r="HDX49" s="350"/>
      <c r="HDY49" s="350"/>
      <c r="HDZ49" s="350"/>
      <c r="HEA49" s="350"/>
      <c r="HEB49" s="350"/>
      <c r="HEC49" s="350"/>
      <c r="HED49" s="350"/>
      <c r="HEE49" s="350"/>
      <c r="HEF49" s="350"/>
      <c r="HEG49" s="350"/>
      <c r="HEH49" s="350"/>
      <c r="HEI49" s="350"/>
      <c r="HEJ49" s="350"/>
      <c r="HEK49" s="350"/>
      <c r="HEL49" s="350"/>
      <c r="HEM49" s="350"/>
      <c r="HEN49" s="350"/>
      <c r="HEO49" s="350"/>
      <c r="HEP49" s="350"/>
      <c r="HEQ49" s="350"/>
      <c r="HER49" s="350"/>
      <c r="HES49" s="350"/>
      <c r="HET49" s="350"/>
      <c r="HEU49" s="350"/>
      <c r="HEV49" s="350"/>
      <c r="HEW49" s="350"/>
      <c r="HEX49" s="350"/>
      <c r="HEY49" s="350"/>
      <c r="HEZ49" s="350"/>
      <c r="HFA49" s="350"/>
      <c r="HFB49" s="350"/>
      <c r="HFC49" s="350"/>
      <c r="HFD49" s="350"/>
      <c r="HFE49" s="350"/>
      <c r="HFF49" s="350"/>
      <c r="HFG49" s="350"/>
      <c r="HFH49" s="350"/>
      <c r="HFI49" s="350"/>
      <c r="HFJ49" s="350"/>
      <c r="HFK49" s="350"/>
      <c r="HFL49" s="350"/>
      <c r="HFM49" s="350"/>
      <c r="HFN49" s="350"/>
      <c r="HFO49" s="350"/>
      <c r="HFP49" s="350"/>
      <c r="HFQ49" s="350"/>
      <c r="HFR49" s="350"/>
      <c r="HFS49" s="350"/>
      <c r="HFT49" s="350"/>
      <c r="HFU49" s="350"/>
      <c r="HFV49" s="350"/>
      <c r="HFW49" s="350"/>
      <c r="HFX49" s="350"/>
      <c r="HFY49" s="350"/>
      <c r="HFZ49" s="350"/>
      <c r="HGA49" s="350"/>
      <c r="HGB49" s="350"/>
      <c r="HGC49" s="350"/>
      <c r="HGD49" s="350"/>
      <c r="HGE49" s="350"/>
      <c r="HGF49" s="350"/>
      <c r="HGG49" s="350"/>
      <c r="HGH49" s="350"/>
      <c r="HGI49" s="350"/>
      <c r="HGJ49" s="350"/>
      <c r="HGK49" s="350"/>
      <c r="HGL49" s="350"/>
      <c r="HGM49" s="350"/>
      <c r="HGN49" s="350"/>
      <c r="HGO49" s="350"/>
      <c r="HGP49" s="350"/>
      <c r="HGQ49" s="350"/>
      <c r="HGR49" s="350"/>
      <c r="HGS49" s="350"/>
      <c r="HGT49" s="350"/>
      <c r="HGU49" s="350"/>
      <c r="HGV49" s="350"/>
      <c r="HGW49" s="350"/>
      <c r="HGX49" s="350"/>
      <c r="HGY49" s="350"/>
      <c r="HGZ49" s="350"/>
      <c r="HHA49" s="350"/>
      <c r="HHB49" s="350"/>
      <c r="HHC49" s="350"/>
      <c r="HHD49" s="350"/>
      <c r="HHE49" s="350"/>
      <c r="HHF49" s="350"/>
      <c r="HHG49" s="350"/>
      <c r="HHH49" s="350"/>
      <c r="HHI49" s="350"/>
      <c r="HHJ49" s="350"/>
      <c r="HHK49" s="350"/>
      <c r="HHL49" s="350"/>
      <c r="HHM49" s="350"/>
      <c r="HHN49" s="350"/>
      <c r="HHO49" s="350"/>
      <c r="HHP49" s="350"/>
      <c r="HHQ49" s="350"/>
      <c r="HHR49" s="350"/>
      <c r="HHS49" s="350"/>
      <c r="HHT49" s="350"/>
      <c r="HHU49" s="350"/>
      <c r="HHV49" s="350"/>
      <c r="HHW49" s="350"/>
      <c r="HHX49" s="350"/>
      <c r="HHY49" s="350"/>
      <c r="HHZ49" s="350"/>
      <c r="HIA49" s="350"/>
      <c r="HIB49" s="350"/>
      <c r="HIC49" s="350"/>
      <c r="HID49" s="350"/>
      <c r="HIE49" s="350"/>
      <c r="HIF49" s="350"/>
      <c r="HIG49" s="350"/>
      <c r="HIH49" s="350"/>
      <c r="HII49" s="350"/>
      <c r="HIJ49" s="350"/>
      <c r="HIK49" s="350"/>
      <c r="HIL49" s="350"/>
      <c r="HIM49" s="350"/>
      <c r="HIN49" s="350"/>
      <c r="HIO49" s="350"/>
      <c r="HIP49" s="350"/>
      <c r="HIQ49" s="350"/>
      <c r="HIR49" s="350"/>
      <c r="HIS49" s="350"/>
      <c r="HIT49" s="350"/>
      <c r="HIU49" s="350"/>
      <c r="HIV49" s="350"/>
      <c r="HIW49" s="350"/>
      <c r="HIX49" s="350"/>
      <c r="HIY49" s="350"/>
      <c r="HIZ49" s="350"/>
      <c r="HJA49" s="350"/>
      <c r="HJB49" s="350"/>
      <c r="HJC49" s="350"/>
      <c r="HJD49" s="350"/>
      <c r="HJE49" s="350"/>
      <c r="HJF49" s="350"/>
      <c r="HJG49" s="350"/>
      <c r="HJH49" s="350"/>
      <c r="HJI49" s="350"/>
      <c r="HJJ49" s="350"/>
      <c r="HJK49" s="350"/>
      <c r="HJL49" s="350"/>
      <c r="HJM49" s="350"/>
      <c r="HJN49" s="350"/>
      <c r="HJO49" s="350"/>
      <c r="HJP49" s="350"/>
      <c r="HJQ49" s="350"/>
      <c r="HJR49" s="350"/>
      <c r="HJS49" s="350"/>
      <c r="HJT49" s="350"/>
      <c r="HJU49" s="350"/>
      <c r="HJV49" s="350"/>
      <c r="HJW49" s="350"/>
      <c r="HJX49" s="350"/>
      <c r="HJY49" s="350"/>
      <c r="HJZ49" s="350"/>
      <c r="HKA49" s="350"/>
      <c r="HKB49" s="350"/>
      <c r="HKC49" s="350"/>
      <c r="HKD49" s="350"/>
      <c r="HKE49" s="350"/>
      <c r="HKF49" s="350"/>
      <c r="HKG49" s="350"/>
      <c r="HKH49" s="350"/>
      <c r="HKI49" s="350"/>
      <c r="HKJ49" s="350"/>
      <c r="HKK49" s="350"/>
      <c r="HKL49" s="350"/>
      <c r="HKM49" s="350"/>
      <c r="HKN49" s="350"/>
      <c r="HKO49" s="350"/>
      <c r="HKP49" s="350"/>
      <c r="HKQ49" s="350"/>
      <c r="HKR49" s="350"/>
      <c r="HKS49" s="350"/>
      <c r="HKT49" s="350"/>
      <c r="HKU49" s="350"/>
      <c r="HKV49" s="350"/>
      <c r="HKW49" s="350"/>
      <c r="HKX49" s="350"/>
      <c r="HKY49" s="350"/>
      <c r="HKZ49" s="350"/>
      <c r="HLA49" s="350"/>
      <c r="HLB49" s="350"/>
      <c r="HLC49" s="350"/>
      <c r="HLD49" s="350"/>
      <c r="HLE49" s="350"/>
      <c r="HLF49" s="350"/>
      <c r="HLG49" s="350"/>
      <c r="HLH49" s="350"/>
      <c r="HLI49" s="350"/>
      <c r="HLJ49" s="350"/>
      <c r="HLK49" s="350"/>
      <c r="HLL49" s="350"/>
      <c r="HLM49" s="350"/>
      <c r="HLN49" s="350"/>
      <c r="HLO49" s="350"/>
      <c r="HLP49" s="350"/>
      <c r="HLQ49" s="350"/>
      <c r="HLR49" s="350"/>
      <c r="HLS49" s="350"/>
      <c r="HLT49" s="350"/>
      <c r="HLU49" s="350"/>
      <c r="HLV49" s="350"/>
      <c r="HLW49" s="350"/>
      <c r="HLX49" s="350"/>
      <c r="HLY49" s="350"/>
      <c r="HLZ49" s="350"/>
      <c r="HMA49" s="350"/>
      <c r="HMB49" s="350"/>
      <c r="HMC49" s="350"/>
      <c r="HMD49" s="350"/>
      <c r="HME49" s="350"/>
      <c r="HMF49" s="350"/>
      <c r="HMG49" s="350"/>
      <c r="HMH49" s="350"/>
      <c r="HMI49" s="350"/>
      <c r="HMJ49" s="350"/>
      <c r="HMK49" s="350"/>
      <c r="HML49" s="350"/>
      <c r="HMM49" s="350"/>
      <c r="HMN49" s="350"/>
      <c r="HMO49" s="350"/>
      <c r="HMP49" s="350"/>
      <c r="HMQ49" s="350"/>
      <c r="HMR49" s="350"/>
      <c r="HMS49" s="350"/>
      <c r="HMT49" s="350"/>
      <c r="HMU49" s="350"/>
      <c r="HMV49" s="350"/>
      <c r="HMW49" s="350"/>
      <c r="HMX49" s="350"/>
      <c r="HMY49" s="350"/>
      <c r="HMZ49" s="350"/>
      <c r="HNA49" s="350"/>
      <c r="HNB49" s="350"/>
      <c r="HNC49" s="350"/>
      <c r="HND49" s="350"/>
      <c r="HNE49" s="350"/>
      <c r="HNF49" s="350"/>
      <c r="HNG49" s="350"/>
      <c r="HNH49" s="350"/>
      <c r="HNI49" s="350"/>
      <c r="HNJ49" s="350"/>
      <c r="HNK49" s="350"/>
      <c r="HNL49" s="350"/>
      <c r="HNM49" s="350"/>
      <c r="HNN49" s="350"/>
      <c r="HNO49" s="350"/>
      <c r="HNP49" s="350"/>
      <c r="HNQ49" s="350"/>
      <c r="HNR49" s="350"/>
      <c r="HNS49" s="350"/>
      <c r="HNT49" s="350"/>
      <c r="HNU49" s="350"/>
      <c r="HNV49" s="350"/>
      <c r="HNW49" s="350"/>
      <c r="HNX49" s="350"/>
      <c r="HNY49" s="350"/>
      <c r="HNZ49" s="350"/>
      <c r="HOA49" s="350"/>
      <c r="HOB49" s="350"/>
      <c r="HOC49" s="350"/>
      <c r="HOD49" s="350"/>
      <c r="HOE49" s="350"/>
      <c r="HOF49" s="350"/>
      <c r="HOG49" s="350"/>
      <c r="HOH49" s="350"/>
      <c r="HOI49" s="350"/>
      <c r="HOJ49" s="350"/>
      <c r="HOK49" s="350"/>
      <c r="HOL49" s="350"/>
      <c r="HOM49" s="350"/>
      <c r="HON49" s="350"/>
      <c r="HOO49" s="350"/>
      <c r="HOP49" s="350"/>
      <c r="HOQ49" s="350"/>
      <c r="HOR49" s="350"/>
      <c r="HOS49" s="350"/>
      <c r="HOT49" s="350"/>
      <c r="HOU49" s="350"/>
      <c r="HOV49" s="350"/>
      <c r="HOW49" s="350"/>
      <c r="HOX49" s="350"/>
      <c r="HOY49" s="350"/>
      <c r="HOZ49" s="350"/>
      <c r="HPA49" s="350"/>
      <c r="HPB49" s="350"/>
      <c r="HPC49" s="350"/>
      <c r="HPD49" s="350"/>
      <c r="HPE49" s="350"/>
      <c r="HPF49" s="350"/>
      <c r="HPG49" s="350"/>
      <c r="HPH49" s="350"/>
      <c r="HPI49" s="350"/>
      <c r="HPJ49" s="350"/>
      <c r="HPK49" s="350"/>
      <c r="HPL49" s="350"/>
      <c r="HPM49" s="350"/>
      <c r="HPN49" s="350"/>
      <c r="HPO49" s="350"/>
      <c r="HPP49" s="350"/>
      <c r="HPQ49" s="350"/>
      <c r="HPR49" s="350"/>
      <c r="HPS49" s="350"/>
      <c r="HPT49" s="350"/>
      <c r="HPU49" s="350"/>
      <c r="HPV49" s="350"/>
      <c r="HPW49" s="350"/>
      <c r="HPX49" s="350"/>
      <c r="HPY49" s="350"/>
      <c r="HPZ49" s="350"/>
      <c r="HQA49" s="350"/>
      <c r="HQB49" s="350"/>
      <c r="HQC49" s="350"/>
      <c r="HQD49" s="350"/>
      <c r="HQE49" s="350"/>
      <c r="HQF49" s="350"/>
      <c r="HQG49" s="350"/>
      <c r="HQH49" s="350"/>
      <c r="HQI49" s="350"/>
      <c r="HQJ49" s="350"/>
      <c r="HQK49" s="350"/>
      <c r="HQL49" s="350"/>
      <c r="HQM49" s="350"/>
      <c r="HQN49" s="350"/>
      <c r="HQO49" s="350"/>
      <c r="HQP49" s="350"/>
      <c r="HQQ49" s="350"/>
      <c r="HQR49" s="350"/>
      <c r="HQS49" s="350"/>
      <c r="HQT49" s="350"/>
      <c r="HQU49" s="350"/>
      <c r="HQV49" s="350"/>
      <c r="HQW49" s="350"/>
      <c r="HQX49" s="350"/>
      <c r="HQY49" s="350"/>
      <c r="HQZ49" s="350"/>
      <c r="HRA49" s="350"/>
      <c r="HRB49" s="350"/>
      <c r="HRC49" s="350"/>
      <c r="HRD49" s="350"/>
      <c r="HRE49" s="350"/>
      <c r="HRF49" s="350"/>
      <c r="HRG49" s="350"/>
      <c r="HRH49" s="350"/>
      <c r="HRI49" s="350"/>
      <c r="HRJ49" s="350"/>
      <c r="HRK49" s="350"/>
      <c r="HRL49" s="350"/>
      <c r="HRM49" s="350"/>
      <c r="HRN49" s="350"/>
      <c r="HRO49" s="350"/>
      <c r="HRP49" s="350"/>
      <c r="HRQ49" s="350"/>
      <c r="HRR49" s="350"/>
      <c r="HRS49" s="350"/>
      <c r="HRT49" s="350"/>
      <c r="HRU49" s="350"/>
      <c r="HRV49" s="350"/>
      <c r="HRW49" s="350"/>
      <c r="HRX49" s="350"/>
      <c r="HRY49" s="350"/>
      <c r="HRZ49" s="350"/>
      <c r="HSA49" s="350"/>
      <c r="HSB49" s="350"/>
      <c r="HSC49" s="350"/>
      <c r="HSD49" s="350"/>
      <c r="HSE49" s="350"/>
      <c r="HSF49" s="350"/>
      <c r="HSG49" s="350"/>
      <c r="HSH49" s="350"/>
      <c r="HSI49" s="350"/>
      <c r="HSJ49" s="350"/>
      <c r="HSK49" s="350"/>
      <c r="HSL49" s="350"/>
      <c r="HSM49" s="350"/>
      <c r="HSN49" s="350"/>
      <c r="HSO49" s="350"/>
      <c r="HSP49" s="350"/>
      <c r="HSQ49" s="350"/>
      <c r="HSR49" s="350"/>
      <c r="HSS49" s="350"/>
      <c r="HST49" s="350"/>
      <c r="HSU49" s="350"/>
      <c r="HSV49" s="350"/>
      <c r="HSW49" s="350"/>
      <c r="HSX49" s="350"/>
      <c r="HSY49" s="350"/>
      <c r="HSZ49" s="350"/>
      <c r="HTA49" s="350"/>
      <c r="HTB49" s="350"/>
      <c r="HTC49" s="350"/>
      <c r="HTD49" s="350"/>
      <c r="HTE49" s="350"/>
      <c r="HTF49" s="350"/>
      <c r="HTG49" s="350"/>
      <c r="HTH49" s="350"/>
      <c r="HTI49" s="350"/>
      <c r="HTJ49" s="350"/>
      <c r="HTK49" s="350"/>
      <c r="HTL49" s="350"/>
      <c r="HTM49" s="350"/>
      <c r="HTN49" s="350"/>
      <c r="HTO49" s="350"/>
      <c r="HTP49" s="350"/>
      <c r="HTQ49" s="350"/>
      <c r="HTR49" s="350"/>
      <c r="HTS49" s="350"/>
      <c r="HTT49" s="350"/>
      <c r="HTU49" s="350"/>
      <c r="HTV49" s="350"/>
      <c r="HTW49" s="350"/>
      <c r="HTX49" s="350"/>
      <c r="HTY49" s="350"/>
      <c r="HTZ49" s="350"/>
      <c r="HUA49" s="350"/>
      <c r="HUB49" s="350"/>
      <c r="HUC49" s="350"/>
      <c r="HUD49" s="350"/>
      <c r="HUE49" s="350"/>
      <c r="HUF49" s="350"/>
      <c r="HUG49" s="350"/>
      <c r="HUH49" s="350"/>
      <c r="HUI49" s="350"/>
      <c r="HUJ49" s="350"/>
      <c r="HUK49" s="350"/>
      <c r="HUL49" s="350"/>
      <c r="HUM49" s="350"/>
      <c r="HUN49" s="350"/>
      <c r="HUO49" s="350"/>
      <c r="HUP49" s="350"/>
      <c r="HUQ49" s="350"/>
      <c r="HUR49" s="350"/>
      <c r="HUS49" s="350"/>
      <c r="HUT49" s="350"/>
      <c r="HUU49" s="350"/>
      <c r="HUV49" s="350"/>
      <c r="HUW49" s="350"/>
      <c r="HUX49" s="350"/>
      <c r="HUY49" s="350"/>
      <c r="HUZ49" s="350"/>
      <c r="HVA49" s="350"/>
      <c r="HVB49" s="350"/>
      <c r="HVC49" s="350"/>
      <c r="HVD49" s="350"/>
      <c r="HVE49" s="350"/>
      <c r="HVF49" s="350"/>
      <c r="HVG49" s="350"/>
      <c r="HVH49" s="350"/>
      <c r="HVI49" s="350"/>
      <c r="HVJ49" s="350"/>
      <c r="HVK49" s="350"/>
      <c r="HVL49" s="350"/>
      <c r="HVM49" s="350"/>
      <c r="HVN49" s="350"/>
      <c r="HVO49" s="350"/>
      <c r="HVP49" s="350"/>
      <c r="HVQ49" s="350"/>
      <c r="HVR49" s="350"/>
      <c r="HVS49" s="350"/>
      <c r="HVT49" s="350"/>
      <c r="HVU49" s="350"/>
      <c r="HVV49" s="350"/>
      <c r="HVW49" s="350"/>
      <c r="HVX49" s="350"/>
      <c r="HVY49" s="350"/>
      <c r="HVZ49" s="350"/>
      <c r="HWA49" s="350"/>
      <c r="HWB49" s="350"/>
      <c r="HWC49" s="350"/>
      <c r="HWD49" s="350"/>
      <c r="HWE49" s="350"/>
      <c r="HWF49" s="350"/>
      <c r="HWG49" s="350"/>
      <c r="HWH49" s="350"/>
      <c r="HWI49" s="350"/>
      <c r="HWJ49" s="350"/>
      <c r="HWK49" s="350"/>
      <c r="HWL49" s="350"/>
      <c r="HWM49" s="350"/>
      <c r="HWN49" s="350"/>
      <c r="HWO49" s="350"/>
      <c r="HWP49" s="350"/>
      <c r="HWQ49" s="350"/>
      <c r="HWR49" s="350"/>
      <c r="HWS49" s="350"/>
      <c r="HWT49" s="350"/>
      <c r="HWU49" s="350"/>
      <c r="HWV49" s="350"/>
      <c r="HWW49" s="350"/>
      <c r="HWX49" s="350"/>
      <c r="HWY49" s="350"/>
      <c r="HWZ49" s="350"/>
      <c r="HXA49" s="350"/>
      <c r="HXB49" s="350"/>
      <c r="HXC49" s="350"/>
      <c r="HXD49" s="350"/>
      <c r="HXE49" s="350"/>
      <c r="HXF49" s="350"/>
      <c r="HXG49" s="350"/>
      <c r="HXH49" s="350"/>
      <c r="HXI49" s="350"/>
      <c r="HXJ49" s="350"/>
      <c r="HXK49" s="350"/>
      <c r="HXL49" s="350"/>
      <c r="HXM49" s="350"/>
      <c r="HXN49" s="350"/>
      <c r="HXO49" s="350"/>
      <c r="HXP49" s="350"/>
      <c r="HXQ49" s="350"/>
      <c r="HXR49" s="350"/>
      <c r="HXS49" s="350"/>
      <c r="HXT49" s="350"/>
      <c r="HXU49" s="350"/>
      <c r="HXV49" s="350"/>
      <c r="HXW49" s="350"/>
      <c r="HXX49" s="350"/>
      <c r="HXY49" s="350"/>
      <c r="HXZ49" s="350"/>
      <c r="HYA49" s="350"/>
      <c r="HYB49" s="350"/>
      <c r="HYC49" s="350"/>
      <c r="HYD49" s="350"/>
      <c r="HYE49" s="350"/>
      <c r="HYF49" s="350"/>
      <c r="HYG49" s="350"/>
      <c r="HYH49" s="350"/>
      <c r="HYI49" s="350"/>
      <c r="HYJ49" s="350"/>
      <c r="HYK49" s="350"/>
      <c r="HYL49" s="350"/>
      <c r="HYM49" s="350"/>
      <c r="HYN49" s="350"/>
      <c r="HYO49" s="350"/>
      <c r="HYP49" s="350"/>
      <c r="HYQ49" s="350"/>
      <c r="HYR49" s="350"/>
      <c r="HYS49" s="350"/>
      <c r="HYT49" s="350"/>
      <c r="HYU49" s="350"/>
      <c r="HYV49" s="350"/>
      <c r="HYW49" s="350"/>
      <c r="HYX49" s="350"/>
      <c r="HYY49" s="350"/>
      <c r="HYZ49" s="350"/>
      <c r="HZA49" s="350"/>
      <c r="HZB49" s="350"/>
      <c r="HZC49" s="350"/>
      <c r="HZD49" s="350"/>
      <c r="HZE49" s="350"/>
      <c r="HZF49" s="350"/>
      <c r="HZG49" s="350"/>
      <c r="HZH49" s="350"/>
      <c r="HZI49" s="350"/>
      <c r="HZJ49" s="350"/>
      <c r="HZK49" s="350"/>
      <c r="HZL49" s="350"/>
      <c r="HZM49" s="350"/>
      <c r="HZN49" s="350"/>
      <c r="HZO49" s="350"/>
      <c r="HZP49" s="350"/>
      <c r="HZQ49" s="350"/>
      <c r="HZR49" s="350"/>
      <c r="HZS49" s="350"/>
      <c r="HZT49" s="350"/>
      <c r="HZU49" s="350"/>
      <c r="HZV49" s="350"/>
      <c r="HZW49" s="350"/>
      <c r="HZX49" s="350"/>
      <c r="HZY49" s="350"/>
      <c r="HZZ49" s="350"/>
      <c r="IAA49" s="350"/>
      <c r="IAB49" s="350"/>
      <c r="IAC49" s="350"/>
      <c r="IAD49" s="350"/>
      <c r="IAE49" s="350"/>
      <c r="IAF49" s="350"/>
      <c r="IAG49" s="350"/>
      <c r="IAH49" s="350"/>
      <c r="IAI49" s="350"/>
      <c r="IAJ49" s="350"/>
      <c r="IAK49" s="350"/>
      <c r="IAL49" s="350"/>
      <c r="IAM49" s="350"/>
      <c r="IAN49" s="350"/>
      <c r="IAO49" s="350"/>
      <c r="IAP49" s="350"/>
      <c r="IAQ49" s="350"/>
      <c r="IAR49" s="350"/>
      <c r="IAS49" s="350"/>
      <c r="IAT49" s="350"/>
      <c r="IAU49" s="350"/>
      <c r="IAV49" s="350"/>
      <c r="IAW49" s="350"/>
      <c r="IAX49" s="350"/>
      <c r="IAY49" s="350"/>
      <c r="IAZ49" s="350"/>
      <c r="IBA49" s="350"/>
      <c r="IBB49" s="350"/>
      <c r="IBC49" s="350"/>
      <c r="IBD49" s="350"/>
      <c r="IBE49" s="350"/>
      <c r="IBF49" s="350"/>
      <c r="IBG49" s="350"/>
      <c r="IBH49" s="350"/>
      <c r="IBI49" s="350"/>
      <c r="IBJ49" s="350"/>
      <c r="IBK49" s="350"/>
      <c r="IBL49" s="350"/>
      <c r="IBM49" s="350"/>
      <c r="IBN49" s="350"/>
      <c r="IBO49" s="350"/>
      <c r="IBP49" s="350"/>
      <c r="IBQ49" s="350"/>
      <c r="IBR49" s="350"/>
      <c r="IBS49" s="350"/>
      <c r="IBT49" s="350"/>
      <c r="IBU49" s="350"/>
      <c r="IBV49" s="350"/>
      <c r="IBW49" s="350"/>
      <c r="IBX49" s="350"/>
      <c r="IBY49" s="350"/>
      <c r="IBZ49" s="350"/>
      <c r="ICA49" s="350"/>
      <c r="ICB49" s="350"/>
      <c r="ICC49" s="350"/>
      <c r="ICD49" s="350"/>
      <c r="ICE49" s="350"/>
      <c r="ICF49" s="350"/>
      <c r="ICG49" s="350"/>
      <c r="ICH49" s="350"/>
      <c r="ICI49" s="350"/>
      <c r="ICJ49" s="350"/>
      <c r="ICK49" s="350"/>
      <c r="ICL49" s="350"/>
      <c r="ICM49" s="350"/>
      <c r="ICN49" s="350"/>
      <c r="ICO49" s="350"/>
      <c r="ICP49" s="350"/>
      <c r="ICQ49" s="350"/>
      <c r="ICR49" s="350"/>
      <c r="ICS49" s="350"/>
      <c r="ICT49" s="350"/>
      <c r="ICU49" s="350"/>
      <c r="ICV49" s="350"/>
      <c r="ICW49" s="350"/>
      <c r="ICX49" s="350"/>
      <c r="ICY49" s="350"/>
      <c r="ICZ49" s="350"/>
      <c r="IDA49" s="350"/>
      <c r="IDB49" s="350"/>
      <c r="IDC49" s="350"/>
      <c r="IDD49" s="350"/>
      <c r="IDE49" s="350"/>
      <c r="IDF49" s="350"/>
      <c r="IDG49" s="350"/>
      <c r="IDH49" s="350"/>
      <c r="IDI49" s="350"/>
      <c r="IDJ49" s="350"/>
      <c r="IDK49" s="350"/>
      <c r="IDL49" s="350"/>
      <c r="IDM49" s="350"/>
      <c r="IDN49" s="350"/>
      <c r="IDO49" s="350"/>
      <c r="IDP49" s="350"/>
      <c r="IDQ49" s="350"/>
      <c r="IDR49" s="350"/>
      <c r="IDS49" s="350"/>
      <c r="IDT49" s="350"/>
      <c r="IDU49" s="350"/>
      <c r="IDV49" s="350"/>
      <c r="IDW49" s="350"/>
      <c r="IDX49" s="350"/>
      <c r="IDY49" s="350"/>
      <c r="IDZ49" s="350"/>
      <c r="IEA49" s="350"/>
      <c r="IEB49" s="350"/>
      <c r="IEC49" s="350"/>
      <c r="IED49" s="350"/>
      <c r="IEE49" s="350"/>
      <c r="IEF49" s="350"/>
      <c r="IEG49" s="350"/>
      <c r="IEH49" s="350"/>
      <c r="IEI49" s="350"/>
      <c r="IEJ49" s="350"/>
      <c r="IEK49" s="350"/>
      <c r="IEL49" s="350"/>
      <c r="IEM49" s="350"/>
      <c r="IEN49" s="350"/>
      <c r="IEO49" s="350"/>
      <c r="IEP49" s="350"/>
      <c r="IEQ49" s="350"/>
      <c r="IER49" s="350"/>
      <c r="IES49" s="350"/>
      <c r="IET49" s="350"/>
      <c r="IEU49" s="350"/>
      <c r="IEV49" s="350"/>
      <c r="IEW49" s="350"/>
      <c r="IEX49" s="350"/>
      <c r="IEY49" s="350"/>
      <c r="IEZ49" s="350"/>
      <c r="IFA49" s="350"/>
      <c r="IFB49" s="350"/>
      <c r="IFC49" s="350"/>
      <c r="IFD49" s="350"/>
      <c r="IFE49" s="350"/>
      <c r="IFF49" s="350"/>
      <c r="IFG49" s="350"/>
      <c r="IFH49" s="350"/>
      <c r="IFI49" s="350"/>
      <c r="IFJ49" s="350"/>
      <c r="IFK49" s="350"/>
      <c r="IFL49" s="350"/>
      <c r="IFM49" s="350"/>
      <c r="IFN49" s="350"/>
      <c r="IFO49" s="350"/>
      <c r="IFP49" s="350"/>
      <c r="IFQ49" s="350"/>
      <c r="IFR49" s="350"/>
      <c r="IFS49" s="350"/>
      <c r="IFT49" s="350"/>
      <c r="IFU49" s="350"/>
      <c r="IFV49" s="350"/>
      <c r="IFW49" s="350"/>
      <c r="IFX49" s="350"/>
      <c r="IFY49" s="350"/>
      <c r="IFZ49" s="350"/>
      <c r="IGA49" s="350"/>
      <c r="IGB49" s="350"/>
      <c r="IGC49" s="350"/>
      <c r="IGD49" s="350"/>
      <c r="IGE49" s="350"/>
      <c r="IGF49" s="350"/>
      <c r="IGG49" s="350"/>
      <c r="IGH49" s="350"/>
      <c r="IGI49" s="350"/>
      <c r="IGJ49" s="350"/>
      <c r="IGK49" s="350"/>
      <c r="IGL49" s="350"/>
      <c r="IGM49" s="350"/>
      <c r="IGN49" s="350"/>
      <c r="IGO49" s="350"/>
      <c r="IGP49" s="350"/>
      <c r="IGQ49" s="350"/>
      <c r="IGR49" s="350"/>
      <c r="IGS49" s="350"/>
      <c r="IGT49" s="350"/>
      <c r="IGU49" s="350"/>
      <c r="IGV49" s="350"/>
      <c r="IGW49" s="350"/>
      <c r="IGX49" s="350"/>
      <c r="IGY49" s="350"/>
      <c r="IGZ49" s="350"/>
      <c r="IHA49" s="350"/>
      <c r="IHB49" s="350"/>
      <c r="IHC49" s="350"/>
      <c r="IHD49" s="350"/>
      <c r="IHE49" s="350"/>
      <c r="IHF49" s="350"/>
      <c r="IHG49" s="350"/>
      <c r="IHH49" s="350"/>
      <c r="IHI49" s="350"/>
      <c r="IHJ49" s="350"/>
      <c r="IHK49" s="350"/>
      <c r="IHL49" s="350"/>
      <c r="IHM49" s="350"/>
      <c r="IHN49" s="350"/>
      <c r="IHO49" s="350"/>
      <c r="IHP49" s="350"/>
      <c r="IHQ49" s="350"/>
      <c r="IHR49" s="350"/>
      <c r="IHS49" s="350"/>
      <c r="IHT49" s="350"/>
      <c r="IHU49" s="350"/>
      <c r="IHV49" s="350"/>
      <c r="IHW49" s="350"/>
      <c r="IHX49" s="350"/>
      <c r="IHY49" s="350"/>
      <c r="IHZ49" s="350"/>
      <c r="IIA49" s="350"/>
      <c r="IIB49" s="350"/>
      <c r="IIC49" s="350"/>
      <c r="IID49" s="350"/>
      <c r="IIE49" s="350"/>
      <c r="IIF49" s="350"/>
      <c r="IIG49" s="350"/>
      <c r="IIH49" s="350"/>
      <c r="III49" s="350"/>
      <c r="IIJ49" s="350"/>
      <c r="IIK49" s="350"/>
      <c r="IIL49" s="350"/>
      <c r="IIM49" s="350"/>
      <c r="IIN49" s="350"/>
      <c r="IIO49" s="350"/>
      <c r="IIP49" s="350"/>
      <c r="IIQ49" s="350"/>
      <c r="IIR49" s="350"/>
      <c r="IIS49" s="350"/>
      <c r="IIT49" s="350"/>
      <c r="IIU49" s="350"/>
      <c r="IIV49" s="350"/>
      <c r="IIW49" s="350"/>
      <c r="IIX49" s="350"/>
      <c r="IIY49" s="350"/>
      <c r="IIZ49" s="350"/>
      <c r="IJA49" s="350"/>
      <c r="IJB49" s="350"/>
      <c r="IJC49" s="350"/>
      <c r="IJD49" s="350"/>
      <c r="IJE49" s="350"/>
      <c r="IJF49" s="350"/>
      <c r="IJG49" s="350"/>
      <c r="IJH49" s="350"/>
      <c r="IJI49" s="350"/>
      <c r="IJJ49" s="350"/>
      <c r="IJK49" s="350"/>
      <c r="IJL49" s="350"/>
      <c r="IJM49" s="350"/>
      <c r="IJN49" s="350"/>
      <c r="IJO49" s="350"/>
      <c r="IJP49" s="350"/>
      <c r="IJQ49" s="350"/>
      <c r="IJR49" s="350"/>
      <c r="IJS49" s="350"/>
      <c r="IJT49" s="350"/>
      <c r="IJU49" s="350"/>
      <c r="IJV49" s="350"/>
      <c r="IJW49" s="350"/>
      <c r="IJX49" s="350"/>
      <c r="IJY49" s="350"/>
      <c r="IJZ49" s="350"/>
      <c r="IKA49" s="350"/>
      <c r="IKB49" s="350"/>
      <c r="IKC49" s="350"/>
      <c r="IKD49" s="350"/>
      <c r="IKE49" s="350"/>
      <c r="IKF49" s="350"/>
      <c r="IKG49" s="350"/>
      <c r="IKH49" s="350"/>
      <c r="IKI49" s="350"/>
      <c r="IKJ49" s="350"/>
      <c r="IKK49" s="350"/>
      <c r="IKL49" s="350"/>
      <c r="IKM49" s="350"/>
      <c r="IKN49" s="350"/>
      <c r="IKO49" s="350"/>
      <c r="IKP49" s="350"/>
      <c r="IKQ49" s="350"/>
      <c r="IKR49" s="350"/>
      <c r="IKS49" s="350"/>
      <c r="IKT49" s="350"/>
      <c r="IKU49" s="350"/>
      <c r="IKV49" s="350"/>
      <c r="IKW49" s="350"/>
      <c r="IKX49" s="350"/>
      <c r="IKY49" s="350"/>
      <c r="IKZ49" s="350"/>
      <c r="ILA49" s="350"/>
      <c r="ILB49" s="350"/>
      <c r="ILC49" s="350"/>
      <c r="ILD49" s="350"/>
      <c r="ILE49" s="350"/>
      <c r="ILF49" s="350"/>
      <c r="ILG49" s="350"/>
      <c r="ILH49" s="350"/>
      <c r="ILI49" s="350"/>
      <c r="ILJ49" s="350"/>
      <c r="ILK49" s="350"/>
      <c r="ILL49" s="350"/>
      <c r="ILM49" s="350"/>
      <c r="ILN49" s="350"/>
      <c r="ILO49" s="350"/>
      <c r="ILP49" s="350"/>
      <c r="ILQ49" s="350"/>
      <c r="ILR49" s="350"/>
      <c r="ILS49" s="350"/>
      <c r="ILT49" s="350"/>
      <c r="ILU49" s="350"/>
      <c r="ILV49" s="350"/>
      <c r="ILW49" s="350"/>
      <c r="ILX49" s="350"/>
      <c r="ILY49" s="350"/>
      <c r="ILZ49" s="350"/>
      <c r="IMA49" s="350"/>
      <c r="IMB49" s="350"/>
      <c r="IMC49" s="350"/>
      <c r="IMD49" s="350"/>
      <c r="IME49" s="350"/>
      <c r="IMF49" s="350"/>
      <c r="IMG49" s="350"/>
      <c r="IMH49" s="350"/>
      <c r="IMI49" s="350"/>
      <c r="IMJ49" s="350"/>
      <c r="IMK49" s="350"/>
      <c r="IML49" s="350"/>
      <c r="IMM49" s="350"/>
      <c r="IMN49" s="350"/>
      <c r="IMO49" s="350"/>
      <c r="IMP49" s="350"/>
      <c r="IMQ49" s="350"/>
      <c r="IMR49" s="350"/>
      <c r="IMS49" s="350"/>
      <c r="IMT49" s="350"/>
      <c r="IMU49" s="350"/>
      <c r="IMV49" s="350"/>
      <c r="IMW49" s="350"/>
      <c r="IMX49" s="350"/>
      <c r="IMY49" s="350"/>
      <c r="IMZ49" s="350"/>
      <c r="INA49" s="350"/>
      <c r="INB49" s="350"/>
      <c r="INC49" s="350"/>
      <c r="IND49" s="350"/>
      <c r="INE49" s="350"/>
      <c r="INF49" s="350"/>
      <c r="ING49" s="350"/>
      <c r="INH49" s="350"/>
      <c r="INI49" s="350"/>
      <c r="INJ49" s="350"/>
      <c r="INK49" s="350"/>
      <c r="INL49" s="350"/>
      <c r="INM49" s="350"/>
      <c r="INN49" s="350"/>
      <c r="INO49" s="350"/>
      <c r="INP49" s="350"/>
      <c r="INQ49" s="350"/>
      <c r="INR49" s="350"/>
      <c r="INS49" s="350"/>
      <c r="INT49" s="350"/>
      <c r="INU49" s="350"/>
      <c r="INV49" s="350"/>
      <c r="INW49" s="350"/>
      <c r="INX49" s="350"/>
      <c r="INY49" s="350"/>
      <c r="INZ49" s="350"/>
      <c r="IOA49" s="350"/>
      <c r="IOB49" s="350"/>
      <c r="IOC49" s="350"/>
      <c r="IOD49" s="350"/>
      <c r="IOE49" s="350"/>
      <c r="IOF49" s="350"/>
      <c r="IOG49" s="350"/>
      <c r="IOH49" s="350"/>
      <c r="IOI49" s="350"/>
      <c r="IOJ49" s="350"/>
      <c r="IOK49" s="350"/>
      <c r="IOL49" s="350"/>
      <c r="IOM49" s="350"/>
      <c r="ION49" s="350"/>
      <c r="IOO49" s="350"/>
      <c r="IOP49" s="350"/>
      <c r="IOQ49" s="350"/>
      <c r="IOR49" s="350"/>
      <c r="IOS49" s="350"/>
      <c r="IOT49" s="350"/>
      <c r="IOU49" s="350"/>
      <c r="IOV49" s="350"/>
      <c r="IOW49" s="350"/>
      <c r="IOX49" s="350"/>
      <c r="IOY49" s="350"/>
      <c r="IOZ49" s="350"/>
      <c r="IPA49" s="350"/>
      <c r="IPB49" s="350"/>
      <c r="IPC49" s="350"/>
      <c r="IPD49" s="350"/>
      <c r="IPE49" s="350"/>
      <c r="IPF49" s="350"/>
      <c r="IPG49" s="350"/>
      <c r="IPH49" s="350"/>
      <c r="IPI49" s="350"/>
      <c r="IPJ49" s="350"/>
      <c r="IPK49" s="350"/>
      <c r="IPL49" s="350"/>
      <c r="IPM49" s="350"/>
      <c r="IPN49" s="350"/>
      <c r="IPO49" s="350"/>
      <c r="IPP49" s="350"/>
      <c r="IPQ49" s="350"/>
      <c r="IPR49" s="350"/>
      <c r="IPS49" s="350"/>
      <c r="IPT49" s="350"/>
      <c r="IPU49" s="350"/>
      <c r="IPV49" s="350"/>
      <c r="IPW49" s="350"/>
      <c r="IPX49" s="350"/>
      <c r="IPY49" s="350"/>
      <c r="IPZ49" s="350"/>
      <c r="IQA49" s="350"/>
      <c r="IQB49" s="350"/>
      <c r="IQC49" s="350"/>
      <c r="IQD49" s="350"/>
      <c r="IQE49" s="350"/>
      <c r="IQF49" s="350"/>
      <c r="IQG49" s="350"/>
      <c r="IQH49" s="350"/>
      <c r="IQI49" s="350"/>
      <c r="IQJ49" s="350"/>
      <c r="IQK49" s="350"/>
      <c r="IQL49" s="350"/>
      <c r="IQM49" s="350"/>
      <c r="IQN49" s="350"/>
      <c r="IQO49" s="350"/>
      <c r="IQP49" s="350"/>
      <c r="IQQ49" s="350"/>
      <c r="IQR49" s="350"/>
      <c r="IQS49" s="350"/>
      <c r="IQT49" s="350"/>
      <c r="IQU49" s="350"/>
      <c r="IQV49" s="350"/>
      <c r="IQW49" s="350"/>
      <c r="IQX49" s="350"/>
      <c r="IQY49" s="350"/>
      <c r="IQZ49" s="350"/>
      <c r="IRA49" s="350"/>
      <c r="IRB49" s="350"/>
      <c r="IRC49" s="350"/>
      <c r="IRD49" s="350"/>
      <c r="IRE49" s="350"/>
      <c r="IRF49" s="350"/>
      <c r="IRG49" s="350"/>
      <c r="IRH49" s="350"/>
      <c r="IRI49" s="350"/>
      <c r="IRJ49" s="350"/>
      <c r="IRK49" s="350"/>
      <c r="IRL49" s="350"/>
      <c r="IRM49" s="350"/>
      <c r="IRN49" s="350"/>
      <c r="IRO49" s="350"/>
      <c r="IRP49" s="350"/>
      <c r="IRQ49" s="350"/>
      <c r="IRR49" s="350"/>
      <c r="IRS49" s="350"/>
      <c r="IRT49" s="350"/>
      <c r="IRU49" s="350"/>
      <c r="IRV49" s="350"/>
      <c r="IRW49" s="350"/>
      <c r="IRX49" s="350"/>
      <c r="IRY49" s="350"/>
      <c r="IRZ49" s="350"/>
      <c r="ISA49" s="350"/>
      <c r="ISB49" s="350"/>
      <c r="ISC49" s="350"/>
      <c r="ISD49" s="350"/>
      <c r="ISE49" s="350"/>
      <c r="ISF49" s="350"/>
      <c r="ISG49" s="350"/>
      <c r="ISH49" s="350"/>
      <c r="ISI49" s="350"/>
      <c r="ISJ49" s="350"/>
      <c r="ISK49" s="350"/>
      <c r="ISL49" s="350"/>
      <c r="ISM49" s="350"/>
      <c r="ISN49" s="350"/>
      <c r="ISO49" s="350"/>
      <c r="ISP49" s="350"/>
      <c r="ISQ49" s="350"/>
      <c r="ISR49" s="350"/>
      <c r="ISS49" s="350"/>
      <c r="IST49" s="350"/>
      <c r="ISU49" s="350"/>
      <c r="ISV49" s="350"/>
      <c r="ISW49" s="350"/>
      <c r="ISX49" s="350"/>
      <c r="ISY49" s="350"/>
      <c r="ISZ49" s="350"/>
      <c r="ITA49" s="350"/>
      <c r="ITB49" s="350"/>
      <c r="ITC49" s="350"/>
      <c r="ITD49" s="350"/>
      <c r="ITE49" s="350"/>
      <c r="ITF49" s="350"/>
      <c r="ITG49" s="350"/>
      <c r="ITH49" s="350"/>
      <c r="ITI49" s="350"/>
      <c r="ITJ49" s="350"/>
      <c r="ITK49" s="350"/>
      <c r="ITL49" s="350"/>
      <c r="ITM49" s="350"/>
      <c r="ITN49" s="350"/>
      <c r="ITO49" s="350"/>
      <c r="ITP49" s="350"/>
      <c r="ITQ49" s="350"/>
      <c r="ITR49" s="350"/>
      <c r="ITS49" s="350"/>
      <c r="ITT49" s="350"/>
      <c r="ITU49" s="350"/>
      <c r="ITV49" s="350"/>
      <c r="ITW49" s="350"/>
      <c r="ITX49" s="350"/>
      <c r="ITY49" s="350"/>
      <c r="ITZ49" s="350"/>
      <c r="IUA49" s="350"/>
      <c r="IUB49" s="350"/>
      <c r="IUC49" s="350"/>
      <c r="IUD49" s="350"/>
      <c r="IUE49" s="350"/>
      <c r="IUF49" s="350"/>
      <c r="IUG49" s="350"/>
      <c r="IUH49" s="350"/>
      <c r="IUI49" s="350"/>
      <c r="IUJ49" s="350"/>
      <c r="IUK49" s="350"/>
      <c r="IUL49" s="350"/>
      <c r="IUM49" s="350"/>
      <c r="IUN49" s="350"/>
      <c r="IUO49" s="350"/>
      <c r="IUP49" s="350"/>
      <c r="IUQ49" s="350"/>
      <c r="IUR49" s="350"/>
      <c r="IUS49" s="350"/>
      <c r="IUT49" s="350"/>
      <c r="IUU49" s="350"/>
      <c r="IUV49" s="350"/>
      <c r="IUW49" s="350"/>
      <c r="IUX49" s="350"/>
      <c r="IUY49" s="350"/>
      <c r="IUZ49" s="350"/>
      <c r="IVA49" s="350"/>
      <c r="IVB49" s="350"/>
      <c r="IVC49" s="350"/>
      <c r="IVD49" s="350"/>
      <c r="IVE49" s="350"/>
      <c r="IVF49" s="350"/>
      <c r="IVG49" s="350"/>
      <c r="IVH49" s="350"/>
      <c r="IVI49" s="350"/>
      <c r="IVJ49" s="350"/>
      <c r="IVK49" s="350"/>
      <c r="IVL49" s="350"/>
      <c r="IVM49" s="350"/>
      <c r="IVN49" s="350"/>
      <c r="IVO49" s="350"/>
      <c r="IVP49" s="350"/>
      <c r="IVQ49" s="350"/>
      <c r="IVR49" s="350"/>
      <c r="IVS49" s="350"/>
      <c r="IVT49" s="350"/>
      <c r="IVU49" s="350"/>
      <c r="IVV49" s="350"/>
      <c r="IVW49" s="350"/>
      <c r="IVX49" s="350"/>
      <c r="IVY49" s="350"/>
      <c r="IVZ49" s="350"/>
      <c r="IWA49" s="350"/>
      <c r="IWB49" s="350"/>
      <c r="IWC49" s="350"/>
      <c r="IWD49" s="350"/>
      <c r="IWE49" s="350"/>
      <c r="IWF49" s="350"/>
      <c r="IWG49" s="350"/>
      <c r="IWH49" s="350"/>
      <c r="IWI49" s="350"/>
      <c r="IWJ49" s="350"/>
      <c r="IWK49" s="350"/>
      <c r="IWL49" s="350"/>
      <c r="IWM49" s="350"/>
      <c r="IWN49" s="350"/>
      <c r="IWO49" s="350"/>
      <c r="IWP49" s="350"/>
      <c r="IWQ49" s="350"/>
      <c r="IWR49" s="350"/>
      <c r="IWS49" s="350"/>
      <c r="IWT49" s="350"/>
      <c r="IWU49" s="350"/>
      <c r="IWV49" s="350"/>
      <c r="IWW49" s="350"/>
      <c r="IWX49" s="350"/>
      <c r="IWY49" s="350"/>
      <c r="IWZ49" s="350"/>
      <c r="IXA49" s="350"/>
      <c r="IXB49" s="350"/>
      <c r="IXC49" s="350"/>
      <c r="IXD49" s="350"/>
      <c r="IXE49" s="350"/>
      <c r="IXF49" s="350"/>
      <c r="IXG49" s="350"/>
      <c r="IXH49" s="350"/>
      <c r="IXI49" s="350"/>
      <c r="IXJ49" s="350"/>
      <c r="IXK49" s="350"/>
      <c r="IXL49" s="350"/>
      <c r="IXM49" s="350"/>
      <c r="IXN49" s="350"/>
      <c r="IXO49" s="350"/>
      <c r="IXP49" s="350"/>
      <c r="IXQ49" s="350"/>
      <c r="IXR49" s="350"/>
      <c r="IXS49" s="350"/>
      <c r="IXT49" s="350"/>
      <c r="IXU49" s="350"/>
      <c r="IXV49" s="350"/>
      <c r="IXW49" s="350"/>
      <c r="IXX49" s="350"/>
      <c r="IXY49" s="350"/>
      <c r="IXZ49" s="350"/>
      <c r="IYA49" s="350"/>
      <c r="IYB49" s="350"/>
      <c r="IYC49" s="350"/>
      <c r="IYD49" s="350"/>
      <c r="IYE49" s="350"/>
      <c r="IYF49" s="350"/>
      <c r="IYG49" s="350"/>
      <c r="IYH49" s="350"/>
      <c r="IYI49" s="350"/>
      <c r="IYJ49" s="350"/>
      <c r="IYK49" s="350"/>
      <c r="IYL49" s="350"/>
      <c r="IYM49" s="350"/>
      <c r="IYN49" s="350"/>
      <c r="IYO49" s="350"/>
      <c r="IYP49" s="350"/>
      <c r="IYQ49" s="350"/>
      <c r="IYR49" s="350"/>
      <c r="IYS49" s="350"/>
      <c r="IYT49" s="350"/>
      <c r="IYU49" s="350"/>
      <c r="IYV49" s="350"/>
      <c r="IYW49" s="350"/>
      <c r="IYX49" s="350"/>
      <c r="IYY49" s="350"/>
      <c r="IYZ49" s="350"/>
      <c r="IZA49" s="350"/>
      <c r="IZB49" s="350"/>
      <c r="IZC49" s="350"/>
      <c r="IZD49" s="350"/>
      <c r="IZE49" s="350"/>
      <c r="IZF49" s="350"/>
      <c r="IZG49" s="350"/>
      <c r="IZH49" s="350"/>
      <c r="IZI49" s="350"/>
      <c r="IZJ49" s="350"/>
      <c r="IZK49" s="350"/>
      <c r="IZL49" s="350"/>
      <c r="IZM49" s="350"/>
      <c r="IZN49" s="350"/>
      <c r="IZO49" s="350"/>
      <c r="IZP49" s="350"/>
      <c r="IZQ49" s="350"/>
      <c r="IZR49" s="350"/>
      <c r="IZS49" s="350"/>
      <c r="IZT49" s="350"/>
      <c r="IZU49" s="350"/>
      <c r="IZV49" s="350"/>
      <c r="IZW49" s="350"/>
      <c r="IZX49" s="350"/>
      <c r="IZY49" s="350"/>
      <c r="IZZ49" s="350"/>
      <c r="JAA49" s="350"/>
      <c r="JAB49" s="350"/>
      <c r="JAC49" s="350"/>
      <c r="JAD49" s="350"/>
      <c r="JAE49" s="350"/>
      <c r="JAF49" s="350"/>
      <c r="JAG49" s="350"/>
      <c r="JAH49" s="350"/>
      <c r="JAI49" s="350"/>
      <c r="JAJ49" s="350"/>
      <c r="JAK49" s="350"/>
      <c r="JAL49" s="350"/>
      <c r="JAM49" s="350"/>
      <c r="JAN49" s="350"/>
      <c r="JAO49" s="350"/>
      <c r="JAP49" s="350"/>
      <c r="JAQ49" s="350"/>
      <c r="JAR49" s="350"/>
      <c r="JAS49" s="350"/>
      <c r="JAT49" s="350"/>
      <c r="JAU49" s="350"/>
      <c r="JAV49" s="350"/>
      <c r="JAW49" s="350"/>
      <c r="JAX49" s="350"/>
      <c r="JAY49" s="350"/>
      <c r="JAZ49" s="350"/>
      <c r="JBA49" s="350"/>
      <c r="JBB49" s="350"/>
      <c r="JBC49" s="350"/>
      <c r="JBD49" s="350"/>
      <c r="JBE49" s="350"/>
      <c r="JBF49" s="350"/>
      <c r="JBG49" s="350"/>
      <c r="JBH49" s="350"/>
      <c r="JBI49" s="350"/>
      <c r="JBJ49" s="350"/>
      <c r="JBK49" s="350"/>
      <c r="JBL49" s="350"/>
      <c r="JBM49" s="350"/>
      <c r="JBN49" s="350"/>
      <c r="JBO49" s="350"/>
      <c r="JBP49" s="350"/>
      <c r="JBQ49" s="350"/>
      <c r="JBR49" s="350"/>
      <c r="JBS49" s="350"/>
      <c r="JBT49" s="350"/>
      <c r="JBU49" s="350"/>
      <c r="JBV49" s="350"/>
      <c r="JBW49" s="350"/>
      <c r="JBX49" s="350"/>
      <c r="JBY49" s="350"/>
      <c r="JBZ49" s="350"/>
      <c r="JCA49" s="350"/>
      <c r="JCB49" s="350"/>
      <c r="JCC49" s="350"/>
      <c r="JCD49" s="350"/>
      <c r="JCE49" s="350"/>
      <c r="JCF49" s="350"/>
      <c r="JCG49" s="350"/>
      <c r="JCH49" s="350"/>
      <c r="JCI49" s="350"/>
      <c r="JCJ49" s="350"/>
      <c r="JCK49" s="350"/>
      <c r="JCL49" s="350"/>
      <c r="JCM49" s="350"/>
      <c r="JCN49" s="350"/>
      <c r="JCO49" s="350"/>
      <c r="JCP49" s="350"/>
      <c r="JCQ49" s="350"/>
      <c r="JCR49" s="350"/>
      <c r="JCS49" s="350"/>
      <c r="JCT49" s="350"/>
      <c r="JCU49" s="350"/>
      <c r="JCV49" s="350"/>
      <c r="JCW49" s="350"/>
      <c r="JCX49" s="350"/>
      <c r="JCY49" s="350"/>
      <c r="JCZ49" s="350"/>
      <c r="JDA49" s="350"/>
      <c r="JDB49" s="350"/>
      <c r="JDC49" s="350"/>
      <c r="JDD49" s="350"/>
      <c r="JDE49" s="350"/>
      <c r="JDF49" s="350"/>
      <c r="JDG49" s="350"/>
      <c r="JDH49" s="350"/>
      <c r="JDI49" s="350"/>
      <c r="JDJ49" s="350"/>
      <c r="JDK49" s="350"/>
      <c r="JDL49" s="350"/>
      <c r="JDM49" s="350"/>
      <c r="JDN49" s="350"/>
      <c r="JDO49" s="350"/>
      <c r="JDP49" s="350"/>
      <c r="JDQ49" s="350"/>
      <c r="JDR49" s="350"/>
      <c r="JDS49" s="350"/>
      <c r="JDT49" s="350"/>
      <c r="JDU49" s="350"/>
      <c r="JDV49" s="350"/>
      <c r="JDW49" s="350"/>
      <c r="JDX49" s="350"/>
      <c r="JDY49" s="350"/>
      <c r="JDZ49" s="350"/>
      <c r="JEA49" s="350"/>
      <c r="JEB49" s="350"/>
      <c r="JEC49" s="350"/>
      <c r="JED49" s="350"/>
      <c r="JEE49" s="350"/>
      <c r="JEF49" s="350"/>
      <c r="JEG49" s="350"/>
      <c r="JEH49" s="350"/>
      <c r="JEI49" s="350"/>
      <c r="JEJ49" s="350"/>
      <c r="JEK49" s="350"/>
      <c r="JEL49" s="350"/>
      <c r="JEM49" s="350"/>
      <c r="JEN49" s="350"/>
      <c r="JEO49" s="350"/>
      <c r="JEP49" s="350"/>
      <c r="JEQ49" s="350"/>
      <c r="JER49" s="350"/>
      <c r="JES49" s="350"/>
      <c r="JET49" s="350"/>
      <c r="JEU49" s="350"/>
      <c r="JEV49" s="350"/>
      <c r="JEW49" s="350"/>
      <c r="JEX49" s="350"/>
      <c r="JEY49" s="350"/>
      <c r="JEZ49" s="350"/>
      <c r="JFA49" s="350"/>
      <c r="JFB49" s="350"/>
      <c r="JFC49" s="350"/>
      <c r="JFD49" s="350"/>
      <c r="JFE49" s="350"/>
      <c r="JFF49" s="350"/>
      <c r="JFG49" s="350"/>
      <c r="JFH49" s="350"/>
      <c r="JFI49" s="350"/>
      <c r="JFJ49" s="350"/>
      <c r="JFK49" s="350"/>
      <c r="JFL49" s="350"/>
      <c r="JFM49" s="350"/>
      <c r="JFN49" s="350"/>
      <c r="JFO49" s="350"/>
      <c r="JFP49" s="350"/>
      <c r="JFQ49" s="350"/>
      <c r="JFR49" s="350"/>
      <c r="JFS49" s="350"/>
      <c r="JFT49" s="350"/>
      <c r="JFU49" s="350"/>
      <c r="JFV49" s="350"/>
      <c r="JFW49" s="350"/>
      <c r="JFX49" s="350"/>
      <c r="JFY49" s="350"/>
      <c r="JFZ49" s="350"/>
      <c r="JGA49" s="350"/>
      <c r="JGB49" s="350"/>
      <c r="JGC49" s="350"/>
      <c r="JGD49" s="350"/>
      <c r="JGE49" s="350"/>
      <c r="JGF49" s="350"/>
      <c r="JGG49" s="350"/>
      <c r="JGH49" s="350"/>
      <c r="JGI49" s="350"/>
      <c r="JGJ49" s="350"/>
      <c r="JGK49" s="350"/>
      <c r="JGL49" s="350"/>
      <c r="JGM49" s="350"/>
      <c r="JGN49" s="350"/>
      <c r="JGO49" s="350"/>
      <c r="JGP49" s="350"/>
      <c r="JGQ49" s="350"/>
      <c r="JGR49" s="350"/>
      <c r="JGS49" s="350"/>
      <c r="JGT49" s="350"/>
      <c r="JGU49" s="350"/>
      <c r="JGV49" s="350"/>
      <c r="JGW49" s="350"/>
      <c r="JGX49" s="350"/>
      <c r="JGY49" s="350"/>
      <c r="JGZ49" s="350"/>
      <c r="JHA49" s="350"/>
      <c r="JHB49" s="350"/>
      <c r="JHC49" s="350"/>
      <c r="JHD49" s="350"/>
      <c r="JHE49" s="350"/>
      <c r="JHF49" s="350"/>
      <c r="JHG49" s="350"/>
      <c r="JHH49" s="350"/>
      <c r="JHI49" s="350"/>
      <c r="JHJ49" s="350"/>
      <c r="JHK49" s="350"/>
      <c r="JHL49" s="350"/>
      <c r="JHM49" s="350"/>
      <c r="JHN49" s="350"/>
      <c r="JHO49" s="350"/>
      <c r="JHP49" s="350"/>
      <c r="JHQ49" s="350"/>
      <c r="JHR49" s="350"/>
      <c r="JHS49" s="350"/>
      <c r="JHT49" s="350"/>
      <c r="JHU49" s="350"/>
      <c r="JHV49" s="350"/>
      <c r="JHW49" s="350"/>
      <c r="JHX49" s="350"/>
      <c r="JHY49" s="350"/>
      <c r="JHZ49" s="350"/>
      <c r="JIA49" s="350"/>
      <c r="JIB49" s="350"/>
      <c r="JIC49" s="350"/>
      <c r="JID49" s="350"/>
      <c r="JIE49" s="350"/>
      <c r="JIF49" s="350"/>
      <c r="JIG49" s="350"/>
      <c r="JIH49" s="350"/>
      <c r="JII49" s="350"/>
      <c r="JIJ49" s="350"/>
      <c r="JIK49" s="350"/>
      <c r="JIL49" s="350"/>
      <c r="JIM49" s="350"/>
      <c r="JIN49" s="350"/>
      <c r="JIO49" s="350"/>
      <c r="JIP49" s="350"/>
      <c r="JIQ49" s="350"/>
      <c r="JIR49" s="350"/>
      <c r="JIS49" s="350"/>
      <c r="JIT49" s="350"/>
      <c r="JIU49" s="350"/>
      <c r="JIV49" s="350"/>
      <c r="JIW49" s="350"/>
      <c r="JIX49" s="350"/>
      <c r="JIY49" s="350"/>
      <c r="JIZ49" s="350"/>
      <c r="JJA49" s="350"/>
      <c r="JJB49" s="350"/>
      <c r="JJC49" s="350"/>
      <c r="JJD49" s="350"/>
      <c r="JJE49" s="350"/>
      <c r="JJF49" s="350"/>
      <c r="JJG49" s="350"/>
      <c r="JJH49" s="350"/>
      <c r="JJI49" s="350"/>
      <c r="JJJ49" s="350"/>
      <c r="JJK49" s="350"/>
      <c r="JJL49" s="350"/>
      <c r="JJM49" s="350"/>
      <c r="JJN49" s="350"/>
      <c r="JJO49" s="350"/>
      <c r="JJP49" s="350"/>
      <c r="JJQ49" s="350"/>
      <c r="JJR49" s="350"/>
      <c r="JJS49" s="350"/>
      <c r="JJT49" s="350"/>
      <c r="JJU49" s="350"/>
      <c r="JJV49" s="350"/>
      <c r="JJW49" s="350"/>
      <c r="JJX49" s="350"/>
      <c r="JJY49" s="350"/>
      <c r="JJZ49" s="350"/>
      <c r="JKA49" s="350"/>
      <c r="JKB49" s="350"/>
      <c r="JKC49" s="350"/>
      <c r="JKD49" s="350"/>
      <c r="JKE49" s="350"/>
      <c r="JKF49" s="350"/>
      <c r="JKG49" s="350"/>
      <c r="JKH49" s="350"/>
      <c r="JKI49" s="350"/>
      <c r="JKJ49" s="350"/>
      <c r="JKK49" s="350"/>
      <c r="JKL49" s="350"/>
      <c r="JKM49" s="350"/>
      <c r="JKN49" s="350"/>
      <c r="JKO49" s="350"/>
      <c r="JKP49" s="350"/>
      <c r="JKQ49" s="350"/>
      <c r="JKR49" s="350"/>
      <c r="JKS49" s="350"/>
      <c r="JKT49" s="350"/>
      <c r="JKU49" s="350"/>
      <c r="JKV49" s="350"/>
      <c r="JKW49" s="350"/>
      <c r="JKX49" s="350"/>
      <c r="JKY49" s="350"/>
      <c r="JKZ49" s="350"/>
      <c r="JLA49" s="350"/>
      <c r="JLB49" s="350"/>
      <c r="JLC49" s="350"/>
      <c r="JLD49" s="350"/>
      <c r="JLE49" s="350"/>
      <c r="JLF49" s="350"/>
      <c r="JLG49" s="350"/>
      <c r="JLH49" s="350"/>
      <c r="JLI49" s="350"/>
      <c r="JLJ49" s="350"/>
      <c r="JLK49" s="350"/>
      <c r="JLL49" s="350"/>
      <c r="JLM49" s="350"/>
      <c r="JLN49" s="350"/>
      <c r="JLO49" s="350"/>
      <c r="JLP49" s="350"/>
      <c r="JLQ49" s="350"/>
      <c r="JLR49" s="350"/>
      <c r="JLS49" s="350"/>
      <c r="JLT49" s="350"/>
      <c r="JLU49" s="350"/>
      <c r="JLV49" s="350"/>
      <c r="JLW49" s="350"/>
      <c r="JLX49" s="350"/>
      <c r="JLY49" s="350"/>
      <c r="JLZ49" s="350"/>
      <c r="JMA49" s="350"/>
      <c r="JMB49" s="350"/>
      <c r="JMC49" s="350"/>
      <c r="JMD49" s="350"/>
      <c r="JME49" s="350"/>
      <c r="JMF49" s="350"/>
      <c r="JMG49" s="350"/>
      <c r="JMH49" s="350"/>
      <c r="JMI49" s="350"/>
      <c r="JMJ49" s="350"/>
      <c r="JMK49" s="350"/>
      <c r="JML49" s="350"/>
      <c r="JMM49" s="350"/>
      <c r="JMN49" s="350"/>
      <c r="JMO49" s="350"/>
      <c r="JMP49" s="350"/>
      <c r="JMQ49" s="350"/>
      <c r="JMR49" s="350"/>
      <c r="JMS49" s="350"/>
      <c r="JMT49" s="350"/>
      <c r="JMU49" s="350"/>
      <c r="JMV49" s="350"/>
      <c r="JMW49" s="350"/>
      <c r="JMX49" s="350"/>
      <c r="JMY49" s="350"/>
      <c r="JMZ49" s="350"/>
      <c r="JNA49" s="350"/>
      <c r="JNB49" s="350"/>
      <c r="JNC49" s="350"/>
      <c r="JND49" s="350"/>
      <c r="JNE49" s="350"/>
      <c r="JNF49" s="350"/>
      <c r="JNG49" s="350"/>
      <c r="JNH49" s="350"/>
      <c r="JNI49" s="350"/>
      <c r="JNJ49" s="350"/>
      <c r="JNK49" s="350"/>
      <c r="JNL49" s="350"/>
      <c r="JNM49" s="350"/>
      <c r="JNN49" s="350"/>
      <c r="JNO49" s="350"/>
      <c r="JNP49" s="350"/>
      <c r="JNQ49" s="350"/>
      <c r="JNR49" s="350"/>
      <c r="JNS49" s="350"/>
      <c r="JNT49" s="350"/>
      <c r="JNU49" s="350"/>
      <c r="JNV49" s="350"/>
      <c r="JNW49" s="350"/>
      <c r="JNX49" s="350"/>
      <c r="JNY49" s="350"/>
      <c r="JNZ49" s="350"/>
      <c r="JOA49" s="350"/>
      <c r="JOB49" s="350"/>
      <c r="JOC49" s="350"/>
      <c r="JOD49" s="350"/>
      <c r="JOE49" s="350"/>
      <c r="JOF49" s="350"/>
      <c r="JOG49" s="350"/>
      <c r="JOH49" s="350"/>
      <c r="JOI49" s="350"/>
      <c r="JOJ49" s="350"/>
      <c r="JOK49" s="350"/>
      <c r="JOL49" s="350"/>
      <c r="JOM49" s="350"/>
      <c r="JON49" s="350"/>
      <c r="JOO49" s="350"/>
      <c r="JOP49" s="350"/>
      <c r="JOQ49" s="350"/>
      <c r="JOR49" s="350"/>
      <c r="JOS49" s="350"/>
      <c r="JOT49" s="350"/>
      <c r="JOU49" s="350"/>
      <c r="JOV49" s="350"/>
      <c r="JOW49" s="350"/>
      <c r="JOX49" s="350"/>
      <c r="JOY49" s="350"/>
      <c r="JOZ49" s="350"/>
      <c r="JPA49" s="350"/>
      <c r="JPB49" s="350"/>
      <c r="JPC49" s="350"/>
      <c r="JPD49" s="350"/>
      <c r="JPE49" s="350"/>
      <c r="JPF49" s="350"/>
      <c r="JPG49" s="350"/>
      <c r="JPH49" s="350"/>
      <c r="JPI49" s="350"/>
      <c r="JPJ49" s="350"/>
      <c r="JPK49" s="350"/>
      <c r="JPL49" s="350"/>
      <c r="JPM49" s="350"/>
      <c r="JPN49" s="350"/>
      <c r="JPO49" s="350"/>
      <c r="JPP49" s="350"/>
      <c r="JPQ49" s="350"/>
      <c r="JPR49" s="350"/>
      <c r="JPS49" s="350"/>
      <c r="JPT49" s="350"/>
      <c r="JPU49" s="350"/>
      <c r="JPV49" s="350"/>
      <c r="JPW49" s="350"/>
      <c r="JPX49" s="350"/>
      <c r="JPY49" s="350"/>
      <c r="JPZ49" s="350"/>
      <c r="JQA49" s="350"/>
      <c r="JQB49" s="350"/>
      <c r="JQC49" s="350"/>
      <c r="JQD49" s="350"/>
      <c r="JQE49" s="350"/>
      <c r="JQF49" s="350"/>
      <c r="JQG49" s="350"/>
      <c r="JQH49" s="350"/>
      <c r="JQI49" s="350"/>
      <c r="JQJ49" s="350"/>
      <c r="JQK49" s="350"/>
      <c r="JQL49" s="350"/>
      <c r="JQM49" s="350"/>
      <c r="JQN49" s="350"/>
      <c r="JQO49" s="350"/>
      <c r="JQP49" s="350"/>
      <c r="JQQ49" s="350"/>
      <c r="JQR49" s="350"/>
      <c r="JQS49" s="350"/>
      <c r="JQT49" s="350"/>
      <c r="JQU49" s="350"/>
      <c r="JQV49" s="350"/>
      <c r="JQW49" s="350"/>
      <c r="JQX49" s="350"/>
      <c r="JQY49" s="350"/>
      <c r="JQZ49" s="350"/>
      <c r="JRA49" s="350"/>
      <c r="JRB49" s="350"/>
      <c r="JRC49" s="350"/>
      <c r="JRD49" s="350"/>
      <c r="JRE49" s="350"/>
      <c r="JRF49" s="350"/>
      <c r="JRG49" s="350"/>
      <c r="JRH49" s="350"/>
      <c r="JRI49" s="350"/>
      <c r="JRJ49" s="350"/>
      <c r="JRK49" s="350"/>
      <c r="JRL49" s="350"/>
      <c r="JRM49" s="350"/>
      <c r="JRN49" s="350"/>
      <c r="JRO49" s="350"/>
      <c r="JRP49" s="350"/>
      <c r="JRQ49" s="350"/>
      <c r="JRR49" s="350"/>
      <c r="JRS49" s="350"/>
      <c r="JRT49" s="350"/>
      <c r="JRU49" s="350"/>
      <c r="JRV49" s="350"/>
      <c r="JRW49" s="350"/>
      <c r="JRX49" s="350"/>
      <c r="JRY49" s="350"/>
      <c r="JRZ49" s="350"/>
      <c r="JSA49" s="350"/>
      <c r="JSB49" s="350"/>
      <c r="JSC49" s="350"/>
      <c r="JSD49" s="350"/>
      <c r="JSE49" s="350"/>
      <c r="JSF49" s="350"/>
      <c r="JSG49" s="350"/>
      <c r="JSH49" s="350"/>
      <c r="JSI49" s="350"/>
      <c r="JSJ49" s="350"/>
      <c r="JSK49" s="350"/>
      <c r="JSL49" s="350"/>
      <c r="JSM49" s="350"/>
      <c r="JSN49" s="350"/>
      <c r="JSO49" s="350"/>
      <c r="JSP49" s="350"/>
      <c r="JSQ49" s="350"/>
      <c r="JSR49" s="350"/>
      <c r="JSS49" s="350"/>
      <c r="JST49" s="350"/>
      <c r="JSU49" s="350"/>
      <c r="JSV49" s="350"/>
      <c r="JSW49" s="350"/>
      <c r="JSX49" s="350"/>
      <c r="JSY49" s="350"/>
      <c r="JSZ49" s="350"/>
      <c r="JTA49" s="350"/>
      <c r="JTB49" s="350"/>
      <c r="JTC49" s="350"/>
      <c r="JTD49" s="350"/>
      <c r="JTE49" s="350"/>
      <c r="JTF49" s="350"/>
      <c r="JTG49" s="350"/>
      <c r="JTH49" s="350"/>
      <c r="JTI49" s="350"/>
      <c r="JTJ49" s="350"/>
      <c r="JTK49" s="350"/>
      <c r="JTL49" s="350"/>
      <c r="JTM49" s="350"/>
      <c r="JTN49" s="350"/>
      <c r="JTO49" s="350"/>
      <c r="JTP49" s="350"/>
      <c r="JTQ49" s="350"/>
      <c r="JTR49" s="350"/>
      <c r="JTS49" s="350"/>
      <c r="JTT49" s="350"/>
      <c r="JTU49" s="350"/>
      <c r="JTV49" s="350"/>
      <c r="JTW49" s="350"/>
      <c r="JTX49" s="350"/>
      <c r="JTY49" s="350"/>
      <c r="JTZ49" s="350"/>
      <c r="JUA49" s="350"/>
      <c r="JUB49" s="350"/>
      <c r="JUC49" s="350"/>
      <c r="JUD49" s="350"/>
      <c r="JUE49" s="350"/>
      <c r="JUF49" s="350"/>
      <c r="JUG49" s="350"/>
      <c r="JUH49" s="350"/>
      <c r="JUI49" s="350"/>
      <c r="JUJ49" s="350"/>
      <c r="JUK49" s="350"/>
      <c r="JUL49" s="350"/>
      <c r="JUM49" s="350"/>
      <c r="JUN49" s="350"/>
      <c r="JUO49" s="350"/>
      <c r="JUP49" s="350"/>
      <c r="JUQ49" s="350"/>
      <c r="JUR49" s="350"/>
      <c r="JUS49" s="350"/>
      <c r="JUT49" s="350"/>
      <c r="JUU49" s="350"/>
      <c r="JUV49" s="350"/>
      <c r="JUW49" s="350"/>
      <c r="JUX49" s="350"/>
      <c r="JUY49" s="350"/>
      <c r="JUZ49" s="350"/>
      <c r="JVA49" s="350"/>
      <c r="JVB49" s="350"/>
      <c r="JVC49" s="350"/>
      <c r="JVD49" s="350"/>
      <c r="JVE49" s="350"/>
      <c r="JVF49" s="350"/>
      <c r="JVG49" s="350"/>
      <c r="JVH49" s="350"/>
      <c r="JVI49" s="350"/>
      <c r="JVJ49" s="350"/>
      <c r="JVK49" s="350"/>
      <c r="JVL49" s="350"/>
      <c r="JVM49" s="350"/>
      <c r="JVN49" s="350"/>
      <c r="JVO49" s="350"/>
      <c r="JVP49" s="350"/>
      <c r="JVQ49" s="350"/>
      <c r="JVR49" s="350"/>
      <c r="JVS49" s="350"/>
      <c r="JVT49" s="350"/>
      <c r="JVU49" s="350"/>
      <c r="JVV49" s="350"/>
      <c r="JVW49" s="350"/>
      <c r="JVX49" s="350"/>
      <c r="JVY49" s="350"/>
      <c r="JVZ49" s="350"/>
      <c r="JWA49" s="350"/>
      <c r="JWB49" s="350"/>
      <c r="JWC49" s="350"/>
      <c r="JWD49" s="350"/>
      <c r="JWE49" s="350"/>
      <c r="JWF49" s="350"/>
      <c r="JWG49" s="350"/>
      <c r="JWH49" s="350"/>
      <c r="JWI49" s="350"/>
      <c r="JWJ49" s="350"/>
      <c r="JWK49" s="350"/>
      <c r="JWL49" s="350"/>
      <c r="JWM49" s="350"/>
      <c r="JWN49" s="350"/>
      <c r="JWO49" s="350"/>
      <c r="JWP49" s="350"/>
      <c r="JWQ49" s="350"/>
      <c r="JWR49" s="350"/>
      <c r="JWS49" s="350"/>
      <c r="JWT49" s="350"/>
      <c r="JWU49" s="350"/>
      <c r="JWV49" s="350"/>
      <c r="JWW49" s="350"/>
      <c r="JWX49" s="350"/>
      <c r="JWY49" s="350"/>
      <c r="JWZ49" s="350"/>
      <c r="JXA49" s="350"/>
      <c r="JXB49" s="350"/>
      <c r="JXC49" s="350"/>
      <c r="JXD49" s="350"/>
      <c r="JXE49" s="350"/>
      <c r="JXF49" s="350"/>
      <c r="JXG49" s="350"/>
      <c r="JXH49" s="350"/>
      <c r="JXI49" s="350"/>
      <c r="JXJ49" s="350"/>
      <c r="JXK49" s="350"/>
      <c r="JXL49" s="350"/>
      <c r="JXM49" s="350"/>
      <c r="JXN49" s="350"/>
      <c r="JXO49" s="350"/>
      <c r="JXP49" s="350"/>
      <c r="JXQ49" s="350"/>
      <c r="JXR49" s="350"/>
      <c r="JXS49" s="350"/>
      <c r="JXT49" s="350"/>
      <c r="JXU49" s="350"/>
      <c r="JXV49" s="350"/>
      <c r="JXW49" s="350"/>
      <c r="JXX49" s="350"/>
      <c r="JXY49" s="350"/>
      <c r="JXZ49" s="350"/>
      <c r="JYA49" s="350"/>
      <c r="JYB49" s="350"/>
      <c r="JYC49" s="350"/>
      <c r="JYD49" s="350"/>
      <c r="JYE49" s="350"/>
      <c r="JYF49" s="350"/>
      <c r="JYG49" s="350"/>
      <c r="JYH49" s="350"/>
      <c r="JYI49" s="350"/>
      <c r="JYJ49" s="350"/>
      <c r="JYK49" s="350"/>
      <c r="JYL49" s="350"/>
      <c r="JYM49" s="350"/>
      <c r="JYN49" s="350"/>
      <c r="JYO49" s="350"/>
      <c r="JYP49" s="350"/>
      <c r="JYQ49" s="350"/>
      <c r="JYR49" s="350"/>
      <c r="JYS49" s="350"/>
      <c r="JYT49" s="350"/>
      <c r="JYU49" s="350"/>
      <c r="JYV49" s="350"/>
      <c r="JYW49" s="350"/>
      <c r="JYX49" s="350"/>
      <c r="JYY49" s="350"/>
      <c r="JYZ49" s="350"/>
      <c r="JZA49" s="350"/>
      <c r="JZB49" s="350"/>
      <c r="JZC49" s="350"/>
      <c r="JZD49" s="350"/>
      <c r="JZE49" s="350"/>
      <c r="JZF49" s="350"/>
      <c r="JZG49" s="350"/>
      <c r="JZH49" s="350"/>
      <c r="JZI49" s="350"/>
      <c r="JZJ49" s="350"/>
      <c r="JZK49" s="350"/>
      <c r="JZL49" s="350"/>
      <c r="JZM49" s="350"/>
      <c r="JZN49" s="350"/>
      <c r="JZO49" s="350"/>
      <c r="JZP49" s="350"/>
      <c r="JZQ49" s="350"/>
      <c r="JZR49" s="350"/>
      <c r="JZS49" s="350"/>
      <c r="JZT49" s="350"/>
      <c r="JZU49" s="350"/>
      <c r="JZV49" s="350"/>
      <c r="JZW49" s="350"/>
      <c r="JZX49" s="350"/>
      <c r="JZY49" s="350"/>
      <c r="JZZ49" s="350"/>
      <c r="KAA49" s="350"/>
      <c r="KAB49" s="350"/>
      <c r="KAC49" s="350"/>
      <c r="KAD49" s="350"/>
      <c r="KAE49" s="350"/>
      <c r="KAF49" s="350"/>
      <c r="KAG49" s="350"/>
      <c r="KAH49" s="350"/>
      <c r="KAI49" s="350"/>
      <c r="KAJ49" s="350"/>
      <c r="KAK49" s="350"/>
      <c r="KAL49" s="350"/>
      <c r="KAM49" s="350"/>
      <c r="KAN49" s="350"/>
      <c r="KAO49" s="350"/>
      <c r="KAP49" s="350"/>
      <c r="KAQ49" s="350"/>
      <c r="KAR49" s="350"/>
      <c r="KAS49" s="350"/>
      <c r="KAT49" s="350"/>
      <c r="KAU49" s="350"/>
      <c r="KAV49" s="350"/>
      <c r="KAW49" s="350"/>
      <c r="KAX49" s="350"/>
      <c r="KAY49" s="350"/>
      <c r="KAZ49" s="350"/>
      <c r="KBA49" s="350"/>
      <c r="KBB49" s="350"/>
      <c r="KBC49" s="350"/>
      <c r="KBD49" s="350"/>
      <c r="KBE49" s="350"/>
      <c r="KBF49" s="350"/>
      <c r="KBG49" s="350"/>
      <c r="KBH49" s="350"/>
      <c r="KBI49" s="350"/>
      <c r="KBJ49" s="350"/>
      <c r="KBK49" s="350"/>
      <c r="KBL49" s="350"/>
      <c r="KBM49" s="350"/>
      <c r="KBN49" s="350"/>
      <c r="KBO49" s="350"/>
      <c r="KBP49" s="350"/>
      <c r="KBQ49" s="350"/>
      <c r="KBR49" s="350"/>
      <c r="KBS49" s="350"/>
      <c r="KBT49" s="350"/>
      <c r="KBU49" s="350"/>
      <c r="KBV49" s="350"/>
      <c r="KBW49" s="350"/>
      <c r="KBX49" s="350"/>
      <c r="KBY49" s="350"/>
      <c r="KBZ49" s="350"/>
      <c r="KCA49" s="350"/>
      <c r="KCB49" s="350"/>
      <c r="KCC49" s="350"/>
      <c r="KCD49" s="350"/>
      <c r="KCE49" s="350"/>
      <c r="KCF49" s="350"/>
      <c r="KCG49" s="350"/>
      <c r="KCH49" s="350"/>
      <c r="KCI49" s="350"/>
      <c r="KCJ49" s="350"/>
      <c r="KCK49" s="350"/>
      <c r="KCL49" s="350"/>
      <c r="KCM49" s="350"/>
      <c r="KCN49" s="350"/>
      <c r="KCO49" s="350"/>
      <c r="KCP49" s="350"/>
      <c r="KCQ49" s="350"/>
      <c r="KCR49" s="350"/>
      <c r="KCS49" s="350"/>
      <c r="KCT49" s="350"/>
      <c r="KCU49" s="350"/>
      <c r="KCV49" s="350"/>
      <c r="KCW49" s="350"/>
      <c r="KCX49" s="350"/>
      <c r="KCY49" s="350"/>
      <c r="KCZ49" s="350"/>
      <c r="KDA49" s="350"/>
      <c r="KDB49" s="350"/>
      <c r="KDC49" s="350"/>
      <c r="KDD49" s="350"/>
      <c r="KDE49" s="350"/>
      <c r="KDF49" s="350"/>
      <c r="KDG49" s="350"/>
      <c r="KDH49" s="350"/>
      <c r="KDI49" s="350"/>
      <c r="KDJ49" s="350"/>
      <c r="KDK49" s="350"/>
      <c r="KDL49" s="350"/>
      <c r="KDM49" s="350"/>
      <c r="KDN49" s="350"/>
      <c r="KDO49" s="350"/>
      <c r="KDP49" s="350"/>
      <c r="KDQ49" s="350"/>
      <c r="KDR49" s="350"/>
      <c r="KDS49" s="350"/>
      <c r="KDT49" s="350"/>
      <c r="KDU49" s="350"/>
      <c r="KDV49" s="350"/>
      <c r="KDW49" s="350"/>
      <c r="KDX49" s="350"/>
      <c r="KDY49" s="350"/>
      <c r="KDZ49" s="350"/>
      <c r="KEA49" s="350"/>
      <c r="KEB49" s="350"/>
      <c r="KEC49" s="350"/>
      <c r="KED49" s="350"/>
      <c r="KEE49" s="350"/>
      <c r="KEF49" s="350"/>
      <c r="KEG49" s="350"/>
      <c r="KEH49" s="350"/>
      <c r="KEI49" s="350"/>
      <c r="KEJ49" s="350"/>
      <c r="KEK49" s="350"/>
      <c r="KEL49" s="350"/>
      <c r="KEM49" s="350"/>
      <c r="KEN49" s="350"/>
      <c r="KEO49" s="350"/>
      <c r="KEP49" s="350"/>
      <c r="KEQ49" s="350"/>
      <c r="KER49" s="350"/>
      <c r="KES49" s="350"/>
      <c r="KET49" s="350"/>
      <c r="KEU49" s="350"/>
      <c r="KEV49" s="350"/>
      <c r="KEW49" s="350"/>
      <c r="KEX49" s="350"/>
      <c r="KEY49" s="350"/>
      <c r="KEZ49" s="350"/>
      <c r="KFA49" s="350"/>
      <c r="KFB49" s="350"/>
      <c r="KFC49" s="350"/>
      <c r="KFD49" s="350"/>
      <c r="KFE49" s="350"/>
      <c r="KFF49" s="350"/>
      <c r="KFG49" s="350"/>
      <c r="KFH49" s="350"/>
      <c r="KFI49" s="350"/>
      <c r="KFJ49" s="350"/>
      <c r="KFK49" s="350"/>
      <c r="KFL49" s="350"/>
      <c r="KFM49" s="350"/>
      <c r="KFN49" s="350"/>
      <c r="KFO49" s="350"/>
      <c r="KFP49" s="350"/>
      <c r="KFQ49" s="350"/>
      <c r="KFR49" s="350"/>
      <c r="KFS49" s="350"/>
      <c r="KFT49" s="350"/>
      <c r="KFU49" s="350"/>
      <c r="KFV49" s="350"/>
      <c r="KFW49" s="350"/>
      <c r="KFX49" s="350"/>
      <c r="KFY49" s="350"/>
      <c r="KFZ49" s="350"/>
      <c r="KGA49" s="350"/>
      <c r="KGB49" s="350"/>
      <c r="KGC49" s="350"/>
      <c r="KGD49" s="350"/>
      <c r="KGE49" s="350"/>
      <c r="KGF49" s="350"/>
      <c r="KGG49" s="350"/>
      <c r="KGH49" s="350"/>
      <c r="KGI49" s="350"/>
      <c r="KGJ49" s="350"/>
      <c r="KGK49" s="350"/>
      <c r="KGL49" s="350"/>
      <c r="KGM49" s="350"/>
      <c r="KGN49" s="350"/>
      <c r="KGO49" s="350"/>
      <c r="KGP49" s="350"/>
      <c r="KGQ49" s="350"/>
      <c r="KGR49" s="350"/>
      <c r="KGS49" s="350"/>
      <c r="KGT49" s="350"/>
      <c r="KGU49" s="350"/>
      <c r="KGV49" s="350"/>
      <c r="KGW49" s="350"/>
      <c r="KGX49" s="350"/>
      <c r="KGY49" s="350"/>
      <c r="KGZ49" s="350"/>
      <c r="KHA49" s="350"/>
      <c r="KHB49" s="350"/>
      <c r="KHC49" s="350"/>
      <c r="KHD49" s="350"/>
      <c r="KHE49" s="350"/>
      <c r="KHF49" s="350"/>
      <c r="KHG49" s="350"/>
      <c r="KHH49" s="350"/>
      <c r="KHI49" s="350"/>
      <c r="KHJ49" s="350"/>
      <c r="KHK49" s="350"/>
      <c r="KHL49" s="350"/>
      <c r="KHM49" s="350"/>
      <c r="KHN49" s="350"/>
      <c r="KHO49" s="350"/>
      <c r="KHP49" s="350"/>
      <c r="KHQ49" s="350"/>
      <c r="KHR49" s="350"/>
      <c r="KHS49" s="350"/>
      <c r="KHT49" s="350"/>
      <c r="KHU49" s="350"/>
      <c r="KHV49" s="350"/>
      <c r="KHW49" s="350"/>
      <c r="KHX49" s="350"/>
      <c r="KHY49" s="350"/>
      <c r="KHZ49" s="350"/>
      <c r="KIA49" s="350"/>
      <c r="KIB49" s="350"/>
      <c r="KIC49" s="350"/>
      <c r="KID49" s="350"/>
      <c r="KIE49" s="350"/>
      <c r="KIF49" s="350"/>
      <c r="KIG49" s="350"/>
      <c r="KIH49" s="350"/>
      <c r="KII49" s="350"/>
      <c r="KIJ49" s="350"/>
      <c r="KIK49" s="350"/>
      <c r="KIL49" s="350"/>
      <c r="KIM49" s="350"/>
      <c r="KIN49" s="350"/>
      <c r="KIO49" s="350"/>
      <c r="KIP49" s="350"/>
      <c r="KIQ49" s="350"/>
      <c r="KIR49" s="350"/>
      <c r="KIS49" s="350"/>
      <c r="KIT49" s="350"/>
      <c r="KIU49" s="350"/>
      <c r="KIV49" s="350"/>
      <c r="KIW49" s="350"/>
      <c r="KIX49" s="350"/>
      <c r="KIY49" s="350"/>
      <c r="KIZ49" s="350"/>
      <c r="KJA49" s="350"/>
      <c r="KJB49" s="350"/>
      <c r="KJC49" s="350"/>
      <c r="KJD49" s="350"/>
      <c r="KJE49" s="350"/>
      <c r="KJF49" s="350"/>
      <c r="KJG49" s="350"/>
      <c r="KJH49" s="350"/>
      <c r="KJI49" s="350"/>
      <c r="KJJ49" s="350"/>
      <c r="KJK49" s="350"/>
      <c r="KJL49" s="350"/>
      <c r="KJM49" s="350"/>
      <c r="KJN49" s="350"/>
      <c r="KJO49" s="350"/>
      <c r="KJP49" s="350"/>
      <c r="KJQ49" s="350"/>
      <c r="KJR49" s="350"/>
      <c r="KJS49" s="350"/>
      <c r="KJT49" s="350"/>
      <c r="KJU49" s="350"/>
      <c r="KJV49" s="350"/>
      <c r="KJW49" s="350"/>
      <c r="KJX49" s="350"/>
      <c r="KJY49" s="350"/>
      <c r="KJZ49" s="350"/>
      <c r="KKA49" s="350"/>
      <c r="KKB49" s="350"/>
      <c r="KKC49" s="350"/>
      <c r="KKD49" s="350"/>
      <c r="KKE49" s="350"/>
      <c r="KKF49" s="350"/>
      <c r="KKG49" s="350"/>
      <c r="KKH49" s="350"/>
      <c r="KKI49" s="350"/>
      <c r="KKJ49" s="350"/>
      <c r="KKK49" s="350"/>
      <c r="KKL49" s="350"/>
      <c r="KKM49" s="350"/>
      <c r="KKN49" s="350"/>
      <c r="KKO49" s="350"/>
      <c r="KKP49" s="350"/>
      <c r="KKQ49" s="350"/>
      <c r="KKR49" s="350"/>
      <c r="KKS49" s="350"/>
      <c r="KKT49" s="350"/>
      <c r="KKU49" s="350"/>
      <c r="KKV49" s="350"/>
      <c r="KKW49" s="350"/>
      <c r="KKX49" s="350"/>
      <c r="KKY49" s="350"/>
      <c r="KKZ49" s="350"/>
      <c r="KLA49" s="350"/>
      <c r="KLB49" s="350"/>
      <c r="KLC49" s="350"/>
      <c r="KLD49" s="350"/>
      <c r="KLE49" s="350"/>
      <c r="KLF49" s="350"/>
      <c r="KLG49" s="350"/>
      <c r="KLH49" s="350"/>
      <c r="KLI49" s="350"/>
      <c r="KLJ49" s="350"/>
      <c r="KLK49" s="350"/>
      <c r="KLL49" s="350"/>
      <c r="KLM49" s="350"/>
      <c r="KLN49" s="350"/>
      <c r="KLO49" s="350"/>
      <c r="KLP49" s="350"/>
      <c r="KLQ49" s="350"/>
      <c r="KLR49" s="350"/>
      <c r="KLS49" s="350"/>
      <c r="KLT49" s="350"/>
      <c r="KLU49" s="350"/>
      <c r="KLV49" s="350"/>
      <c r="KLW49" s="350"/>
      <c r="KLX49" s="350"/>
      <c r="KLY49" s="350"/>
      <c r="KLZ49" s="350"/>
      <c r="KMA49" s="350"/>
      <c r="KMB49" s="350"/>
      <c r="KMC49" s="350"/>
      <c r="KMD49" s="350"/>
      <c r="KME49" s="350"/>
      <c r="KMF49" s="350"/>
      <c r="KMG49" s="350"/>
      <c r="KMH49" s="350"/>
      <c r="KMI49" s="350"/>
      <c r="KMJ49" s="350"/>
      <c r="KMK49" s="350"/>
      <c r="KML49" s="350"/>
      <c r="KMM49" s="350"/>
      <c r="KMN49" s="350"/>
      <c r="KMO49" s="350"/>
      <c r="KMP49" s="350"/>
      <c r="KMQ49" s="350"/>
      <c r="KMR49" s="350"/>
      <c r="KMS49" s="350"/>
      <c r="KMT49" s="350"/>
      <c r="KMU49" s="350"/>
      <c r="KMV49" s="350"/>
      <c r="KMW49" s="350"/>
      <c r="KMX49" s="350"/>
      <c r="KMY49" s="350"/>
      <c r="KMZ49" s="350"/>
      <c r="KNA49" s="350"/>
      <c r="KNB49" s="350"/>
      <c r="KNC49" s="350"/>
      <c r="KND49" s="350"/>
      <c r="KNE49" s="350"/>
      <c r="KNF49" s="350"/>
      <c r="KNG49" s="350"/>
      <c r="KNH49" s="350"/>
      <c r="KNI49" s="350"/>
      <c r="KNJ49" s="350"/>
      <c r="KNK49" s="350"/>
      <c r="KNL49" s="350"/>
      <c r="KNM49" s="350"/>
      <c r="KNN49" s="350"/>
      <c r="KNO49" s="350"/>
      <c r="KNP49" s="350"/>
      <c r="KNQ49" s="350"/>
      <c r="KNR49" s="350"/>
      <c r="KNS49" s="350"/>
      <c r="KNT49" s="350"/>
      <c r="KNU49" s="350"/>
      <c r="KNV49" s="350"/>
      <c r="KNW49" s="350"/>
      <c r="KNX49" s="350"/>
      <c r="KNY49" s="350"/>
      <c r="KNZ49" s="350"/>
      <c r="KOA49" s="350"/>
      <c r="KOB49" s="350"/>
      <c r="KOC49" s="350"/>
      <c r="KOD49" s="350"/>
      <c r="KOE49" s="350"/>
      <c r="KOF49" s="350"/>
      <c r="KOG49" s="350"/>
      <c r="KOH49" s="350"/>
      <c r="KOI49" s="350"/>
      <c r="KOJ49" s="350"/>
      <c r="KOK49" s="350"/>
      <c r="KOL49" s="350"/>
      <c r="KOM49" s="350"/>
      <c r="KON49" s="350"/>
      <c r="KOO49" s="350"/>
      <c r="KOP49" s="350"/>
      <c r="KOQ49" s="350"/>
      <c r="KOR49" s="350"/>
      <c r="KOS49" s="350"/>
      <c r="KOT49" s="350"/>
      <c r="KOU49" s="350"/>
      <c r="KOV49" s="350"/>
      <c r="KOW49" s="350"/>
      <c r="KOX49" s="350"/>
      <c r="KOY49" s="350"/>
      <c r="KOZ49" s="350"/>
      <c r="KPA49" s="350"/>
      <c r="KPB49" s="350"/>
      <c r="KPC49" s="350"/>
      <c r="KPD49" s="350"/>
      <c r="KPE49" s="350"/>
      <c r="KPF49" s="350"/>
      <c r="KPG49" s="350"/>
      <c r="KPH49" s="350"/>
      <c r="KPI49" s="350"/>
      <c r="KPJ49" s="350"/>
      <c r="KPK49" s="350"/>
      <c r="KPL49" s="350"/>
      <c r="KPM49" s="350"/>
      <c r="KPN49" s="350"/>
      <c r="KPO49" s="350"/>
      <c r="KPP49" s="350"/>
      <c r="KPQ49" s="350"/>
      <c r="KPR49" s="350"/>
      <c r="KPS49" s="350"/>
      <c r="KPT49" s="350"/>
      <c r="KPU49" s="350"/>
      <c r="KPV49" s="350"/>
      <c r="KPW49" s="350"/>
      <c r="KPX49" s="350"/>
      <c r="KPY49" s="350"/>
      <c r="KPZ49" s="350"/>
      <c r="KQA49" s="350"/>
      <c r="KQB49" s="350"/>
      <c r="KQC49" s="350"/>
      <c r="KQD49" s="350"/>
      <c r="KQE49" s="350"/>
      <c r="KQF49" s="350"/>
      <c r="KQG49" s="350"/>
      <c r="KQH49" s="350"/>
      <c r="KQI49" s="350"/>
      <c r="KQJ49" s="350"/>
      <c r="KQK49" s="350"/>
      <c r="KQL49" s="350"/>
      <c r="KQM49" s="350"/>
      <c r="KQN49" s="350"/>
      <c r="KQO49" s="350"/>
      <c r="KQP49" s="350"/>
      <c r="KQQ49" s="350"/>
      <c r="KQR49" s="350"/>
      <c r="KQS49" s="350"/>
      <c r="KQT49" s="350"/>
      <c r="KQU49" s="350"/>
      <c r="KQV49" s="350"/>
      <c r="KQW49" s="350"/>
      <c r="KQX49" s="350"/>
      <c r="KQY49" s="350"/>
      <c r="KQZ49" s="350"/>
      <c r="KRA49" s="350"/>
      <c r="KRB49" s="350"/>
      <c r="KRC49" s="350"/>
      <c r="KRD49" s="350"/>
      <c r="KRE49" s="350"/>
      <c r="KRF49" s="350"/>
      <c r="KRG49" s="350"/>
      <c r="KRH49" s="350"/>
      <c r="KRI49" s="350"/>
      <c r="KRJ49" s="350"/>
      <c r="KRK49" s="350"/>
      <c r="KRL49" s="350"/>
      <c r="KRM49" s="350"/>
      <c r="KRN49" s="350"/>
      <c r="KRO49" s="350"/>
      <c r="KRP49" s="350"/>
      <c r="KRQ49" s="350"/>
      <c r="KRR49" s="350"/>
      <c r="KRS49" s="350"/>
      <c r="KRT49" s="350"/>
      <c r="KRU49" s="350"/>
      <c r="KRV49" s="350"/>
      <c r="KRW49" s="350"/>
      <c r="KRX49" s="350"/>
      <c r="KRY49" s="350"/>
      <c r="KRZ49" s="350"/>
      <c r="KSA49" s="350"/>
      <c r="KSB49" s="350"/>
      <c r="KSC49" s="350"/>
      <c r="KSD49" s="350"/>
      <c r="KSE49" s="350"/>
      <c r="KSF49" s="350"/>
      <c r="KSG49" s="350"/>
      <c r="KSH49" s="350"/>
      <c r="KSI49" s="350"/>
      <c r="KSJ49" s="350"/>
      <c r="KSK49" s="350"/>
      <c r="KSL49" s="350"/>
      <c r="KSM49" s="350"/>
      <c r="KSN49" s="350"/>
      <c r="KSO49" s="350"/>
      <c r="KSP49" s="350"/>
      <c r="KSQ49" s="350"/>
      <c r="KSR49" s="350"/>
      <c r="KSS49" s="350"/>
      <c r="KST49" s="350"/>
      <c r="KSU49" s="350"/>
      <c r="KSV49" s="350"/>
      <c r="KSW49" s="350"/>
      <c r="KSX49" s="350"/>
      <c r="KSY49" s="350"/>
      <c r="KSZ49" s="350"/>
      <c r="KTA49" s="350"/>
      <c r="KTB49" s="350"/>
      <c r="KTC49" s="350"/>
      <c r="KTD49" s="350"/>
      <c r="KTE49" s="350"/>
      <c r="KTF49" s="350"/>
      <c r="KTG49" s="350"/>
      <c r="KTH49" s="350"/>
      <c r="KTI49" s="350"/>
      <c r="KTJ49" s="350"/>
      <c r="KTK49" s="350"/>
      <c r="KTL49" s="350"/>
      <c r="KTM49" s="350"/>
      <c r="KTN49" s="350"/>
      <c r="KTO49" s="350"/>
      <c r="KTP49" s="350"/>
      <c r="KTQ49" s="350"/>
      <c r="KTR49" s="350"/>
      <c r="KTS49" s="350"/>
      <c r="KTT49" s="350"/>
      <c r="KTU49" s="350"/>
      <c r="KTV49" s="350"/>
      <c r="KTW49" s="350"/>
      <c r="KTX49" s="350"/>
      <c r="KTY49" s="350"/>
      <c r="KTZ49" s="350"/>
      <c r="KUA49" s="350"/>
      <c r="KUB49" s="350"/>
      <c r="KUC49" s="350"/>
      <c r="KUD49" s="350"/>
      <c r="KUE49" s="350"/>
      <c r="KUF49" s="350"/>
      <c r="KUG49" s="350"/>
      <c r="KUH49" s="350"/>
      <c r="KUI49" s="350"/>
      <c r="KUJ49" s="350"/>
      <c r="KUK49" s="350"/>
      <c r="KUL49" s="350"/>
      <c r="KUM49" s="350"/>
      <c r="KUN49" s="350"/>
      <c r="KUO49" s="350"/>
      <c r="KUP49" s="350"/>
      <c r="KUQ49" s="350"/>
      <c r="KUR49" s="350"/>
      <c r="KUS49" s="350"/>
      <c r="KUT49" s="350"/>
      <c r="KUU49" s="350"/>
      <c r="KUV49" s="350"/>
      <c r="KUW49" s="350"/>
      <c r="KUX49" s="350"/>
      <c r="KUY49" s="350"/>
      <c r="KUZ49" s="350"/>
      <c r="KVA49" s="350"/>
      <c r="KVB49" s="350"/>
      <c r="KVC49" s="350"/>
      <c r="KVD49" s="350"/>
      <c r="KVE49" s="350"/>
      <c r="KVF49" s="350"/>
      <c r="KVG49" s="350"/>
      <c r="KVH49" s="350"/>
      <c r="KVI49" s="350"/>
      <c r="KVJ49" s="350"/>
      <c r="KVK49" s="350"/>
      <c r="KVL49" s="350"/>
      <c r="KVM49" s="350"/>
      <c r="KVN49" s="350"/>
      <c r="KVO49" s="350"/>
      <c r="KVP49" s="350"/>
      <c r="KVQ49" s="350"/>
      <c r="KVR49" s="350"/>
      <c r="KVS49" s="350"/>
      <c r="KVT49" s="350"/>
      <c r="KVU49" s="350"/>
      <c r="KVV49" s="350"/>
      <c r="KVW49" s="350"/>
      <c r="KVX49" s="350"/>
      <c r="KVY49" s="350"/>
      <c r="KVZ49" s="350"/>
      <c r="KWA49" s="350"/>
      <c r="KWB49" s="350"/>
      <c r="KWC49" s="350"/>
      <c r="KWD49" s="350"/>
      <c r="KWE49" s="350"/>
      <c r="KWF49" s="350"/>
      <c r="KWG49" s="350"/>
      <c r="KWH49" s="350"/>
      <c r="KWI49" s="350"/>
      <c r="KWJ49" s="350"/>
      <c r="KWK49" s="350"/>
      <c r="KWL49" s="350"/>
      <c r="KWM49" s="350"/>
      <c r="KWN49" s="350"/>
      <c r="KWO49" s="350"/>
      <c r="KWP49" s="350"/>
      <c r="KWQ49" s="350"/>
      <c r="KWR49" s="350"/>
      <c r="KWS49" s="350"/>
      <c r="KWT49" s="350"/>
      <c r="KWU49" s="350"/>
      <c r="KWV49" s="350"/>
      <c r="KWW49" s="350"/>
      <c r="KWX49" s="350"/>
      <c r="KWY49" s="350"/>
      <c r="KWZ49" s="350"/>
      <c r="KXA49" s="350"/>
      <c r="KXB49" s="350"/>
      <c r="KXC49" s="350"/>
      <c r="KXD49" s="350"/>
      <c r="KXE49" s="350"/>
      <c r="KXF49" s="350"/>
      <c r="KXG49" s="350"/>
      <c r="KXH49" s="350"/>
      <c r="KXI49" s="350"/>
      <c r="KXJ49" s="350"/>
      <c r="KXK49" s="350"/>
      <c r="KXL49" s="350"/>
      <c r="KXM49" s="350"/>
      <c r="KXN49" s="350"/>
      <c r="KXO49" s="350"/>
      <c r="KXP49" s="350"/>
      <c r="KXQ49" s="350"/>
      <c r="KXR49" s="350"/>
      <c r="KXS49" s="350"/>
      <c r="KXT49" s="350"/>
      <c r="KXU49" s="350"/>
      <c r="KXV49" s="350"/>
      <c r="KXW49" s="350"/>
      <c r="KXX49" s="350"/>
      <c r="KXY49" s="350"/>
      <c r="KXZ49" s="350"/>
      <c r="KYA49" s="350"/>
      <c r="KYB49" s="350"/>
      <c r="KYC49" s="350"/>
      <c r="KYD49" s="350"/>
      <c r="KYE49" s="350"/>
      <c r="KYF49" s="350"/>
      <c r="KYG49" s="350"/>
      <c r="KYH49" s="350"/>
      <c r="KYI49" s="350"/>
      <c r="KYJ49" s="350"/>
      <c r="KYK49" s="350"/>
      <c r="KYL49" s="350"/>
      <c r="KYM49" s="350"/>
      <c r="KYN49" s="350"/>
      <c r="KYO49" s="350"/>
      <c r="KYP49" s="350"/>
      <c r="KYQ49" s="350"/>
      <c r="KYR49" s="350"/>
      <c r="KYS49" s="350"/>
      <c r="KYT49" s="350"/>
      <c r="KYU49" s="350"/>
      <c r="KYV49" s="350"/>
      <c r="KYW49" s="350"/>
      <c r="KYX49" s="350"/>
      <c r="KYY49" s="350"/>
      <c r="KYZ49" s="350"/>
      <c r="KZA49" s="350"/>
      <c r="KZB49" s="350"/>
      <c r="KZC49" s="350"/>
      <c r="KZD49" s="350"/>
      <c r="KZE49" s="350"/>
      <c r="KZF49" s="350"/>
      <c r="KZG49" s="350"/>
      <c r="KZH49" s="350"/>
      <c r="KZI49" s="350"/>
      <c r="KZJ49" s="350"/>
      <c r="KZK49" s="350"/>
      <c r="KZL49" s="350"/>
      <c r="KZM49" s="350"/>
      <c r="KZN49" s="350"/>
      <c r="KZO49" s="350"/>
      <c r="KZP49" s="350"/>
      <c r="KZQ49" s="350"/>
      <c r="KZR49" s="350"/>
      <c r="KZS49" s="350"/>
      <c r="KZT49" s="350"/>
      <c r="KZU49" s="350"/>
      <c r="KZV49" s="350"/>
      <c r="KZW49" s="350"/>
      <c r="KZX49" s="350"/>
      <c r="KZY49" s="350"/>
      <c r="KZZ49" s="350"/>
      <c r="LAA49" s="350"/>
      <c r="LAB49" s="350"/>
      <c r="LAC49" s="350"/>
      <c r="LAD49" s="350"/>
      <c r="LAE49" s="350"/>
      <c r="LAF49" s="350"/>
      <c r="LAG49" s="350"/>
      <c r="LAH49" s="350"/>
      <c r="LAI49" s="350"/>
      <c r="LAJ49" s="350"/>
      <c r="LAK49" s="350"/>
      <c r="LAL49" s="350"/>
      <c r="LAM49" s="350"/>
      <c r="LAN49" s="350"/>
      <c r="LAO49" s="350"/>
      <c r="LAP49" s="350"/>
      <c r="LAQ49" s="350"/>
      <c r="LAR49" s="350"/>
      <c r="LAS49" s="350"/>
      <c r="LAT49" s="350"/>
      <c r="LAU49" s="350"/>
      <c r="LAV49" s="350"/>
      <c r="LAW49" s="350"/>
      <c r="LAX49" s="350"/>
      <c r="LAY49" s="350"/>
      <c r="LAZ49" s="350"/>
      <c r="LBA49" s="350"/>
      <c r="LBB49" s="350"/>
      <c r="LBC49" s="350"/>
      <c r="LBD49" s="350"/>
      <c r="LBE49" s="350"/>
      <c r="LBF49" s="350"/>
      <c r="LBG49" s="350"/>
      <c r="LBH49" s="350"/>
      <c r="LBI49" s="350"/>
      <c r="LBJ49" s="350"/>
      <c r="LBK49" s="350"/>
      <c r="LBL49" s="350"/>
      <c r="LBM49" s="350"/>
      <c r="LBN49" s="350"/>
      <c r="LBO49" s="350"/>
      <c r="LBP49" s="350"/>
      <c r="LBQ49" s="350"/>
      <c r="LBR49" s="350"/>
      <c r="LBS49" s="350"/>
      <c r="LBT49" s="350"/>
      <c r="LBU49" s="350"/>
      <c r="LBV49" s="350"/>
      <c r="LBW49" s="350"/>
      <c r="LBX49" s="350"/>
      <c r="LBY49" s="350"/>
      <c r="LBZ49" s="350"/>
      <c r="LCA49" s="350"/>
      <c r="LCB49" s="350"/>
      <c r="LCC49" s="350"/>
      <c r="LCD49" s="350"/>
      <c r="LCE49" s="350"/>
      <c r="LCF49" s="350"/>
      <c r="LCG49" s="350"/>
      <c r="LCH49" s="350"/>
      <c r="LCI49" s="350"/>
      <c r="LCJ49" s="350"/>
      <c r="LCK49" s="350"/>
      <c r="LCL49" s="350"/>
      <c r="LCM49" s="350"/>
      <c r="LCN49" s="350"/>
      <c r="LCO49" s="350"/>
      <c r="LCP49" s="350"/>
      <c r="LCQ49" s="350"/>
      <c r="LCR49" s="350"/>
      <c r="LCS49" s="350"/>
      <c r="LCT49" s="350"/>
      <c r="LCU49" s="350"/>
      <c r="LCV49" s="350"/>
      <c r="LCW49" s="350"/>
      <c r="LCX49" s="350"/>
      <c r="LCY49" s="350"/>
      <c r="LCZ49" s="350"/>
      <c r="LDA49" s="350"/>
      <c r="LDB49" s="350"/>
      <c r="LDC49" s="350"/>
      <c r="LDD49" s="350"/>
      <c r="LDE49" s="350"/>
      <c r="LDF49" s="350"/>
      <c r="LDG49" s="350"/>
      <c r="LDH49" s="350"/>
      <c r="LDI49" s="350"/>
      <c r="LDJ49" s="350"/>
      <c r="LDK49" s="350"/>
      <c r="LDL49" s="350"/>
      <c r="LDM49" s="350"/>
      <c r="LDN49" s="350"/>
      <c r="LDO49" s="350"/>
      <c r="LDP49" s="350"/>
      <c r="LDQ49" s="350"/>
      <c r="LDR49" s="350"/>
      <c r="LDS49" s="350"/>
      <c r="LDT49" s="350"/>
      <c r="LDU49" s="350"/>
      <c r="LDV49" s="350"/>
      <c r="LDW49" s="350"/>
      <c r="LDX49" s="350"/>
      <c r="LDY49" s="350"/>
      <c r="LDZ49" s="350"/>
      <c r="LEA49" s="350"/>
      <c r="LEB49" s="350"/>
      <c r="LEC49" s="350"/>
      <c r="LED49" s="350"/>
      <c r="LEE49" s="350"/>
      <c r="LEF49" s="350"/>
      <c r="LEG49" s="350"/>
      <c r="LEH49" s="350"/>
      <c r="LEI49" s="350"/>
      <c r="LEJ49" s="350"/>
      <c r="LEK49" s="350"/>
      <c r="LEL49" s="350"/>
      <c r="LEM49" s="350"/>
      <c r="LEN49" s="350"/>
      <c r="LEO49" s="350"/>
      <c r="LEP49" s="350"/>
      <c r="LEQ49" s="350"/>
      <c r="LER49" s="350"/>
      <c r="LES49" s="350"/>
      <c r="LET49" s="350"/>
      <c r="LEU49" s="350"/>
      <c r="LEV49" s="350"/>
      <c r="LEW49" s="350"/>
      <c r="LEX49" s="350"/>
      <c r="LEY49" s="350"/>
      <c r="LEZ49" s="350"/>
      <c r="LFA49" s="350"/>
      <c r="LFB49" s="350"/>
      <c r="LFC49" s="350"/>
      <c r="LFD49" s="350"/>
      <c r="LFE49" s="350"/>
      <c r="LFF49" s="350"/>
      <c r="LFG49" s="350"/>
      <c r="LFH49" s="350"/>
      <c r="LFI49" s="350"/>
      <c r="LFJ49" s="350"/>
      <c r="LFK49" s="350"/>
      <c r="LFL49" s="350"/>
      <c r="LFM49" s="350"/>
      <c r="LFN49" s="350"/>
      <c r="LFO49" s="350"/>
      <c r="LFP49" s="350"/>
      <c r="LFQ49" s="350"/>
      <c r="LFR49" s="350"/>
      <c r="LFS49" s="350"/>
      <c r="LFT49" s="350"/>
      <c r="LFU49" s="350"/>
      <c r="LFV49" s="350"/>
      <c r="LFW49" s="350"/>
      <c r="LFX49" s="350"/>
      <c r="LFY49" s="350"/>
      <c r="LFZ49" s="350"/>
      <c r="LGA49" s="350"/>
      <c r="LGB49" s="350"/>
      <c r="LGC49" s="350"/>
      <c r="LGD49" s="350"/>
      <c r="LGE49" s="350"/>
      <c r="LGF49" s="350"/>
      <c r="LGG49" s="350"/>
      <c r="LGH49" s="350"/>
      <c r="LGI49" s="350"/>
      <c r="LGJ49" s="350"/>
      <c r="LGK49" s="350"/>
      <c r="LGL49" s="350"/>
      <c r="LGM49" s="350"/>
      <c r="LGN49" s="350"/>
      <c r="LGO49" s="350"/>
      <c r="LGP49" s="350"/>
      <c r="LGQ49" s="350"/>
      <c r="LGR49" s="350"/>
      <c r="LGS49" s="350"/>
      <c r="LGT49" s="350"/>
      <c r="LGU49" s="350"/>
      <c r="LGV49" s="350"/>
      <c r="LGW49" s="350"/>
      <c r="LGX49" s="350"/>
      <c r="LGY49" s="350"/>
      <c r="LGZ49" s="350"/>
      <c r="LHA49" s="350"/>
      <c r="LHB49" s="350"/>
      <c r="LHC49" s="350"/>
      <c r="LHD49" s="350"/>
      <c r="LHE49" s="350"/>
      <c r="LHF49" s="350"/>
      <c r="LHG49" s="350"/>
      <c r="LHH49" s="350"/>
      <c r="LHI49" s="350"/>
      <c r="LHJ49" s="350"/>
      <c r="LHK49" s="350"/>
      <c r="LHL49" s="350"/>
      <c r="LHM49" s="350"/>
      <c r="LHN49" s="350"/>
      <c r="LHO49" s="350"/>
      <c r="LHP49" s="350"/>
      <c r="LHQ49" s="350"/>
      <c r="LHR49" s="350"/>
      <c r="LHS49" s="350"/>
      <c r="LHT49" s="350"/>
      <c r="LHU49" s="350"/>
      <c r="LHV49" s="350"/>
      <c r="LHW49" s="350"/>
      <c r="LHX49" s="350"/>
      <c r="LHY49" s="350"/>
      <c r="LHZ49" s="350"/>
      <c r="LIA49" s="350"/>
      <c r="LIB49" s="350"/>
      <c r="LIC49" s="350"/>
      <c r="LID49" s="350"/>
      <c r="LIE49" s="350"/>
      <c r="LIF49" s="350"/>
      <c r="LIG49" s="350"/>
      <c r="LIH49" s="350"/>
      <c r="LII49" s="350"/>
      <c r="LIJ49" s="350"/>
      <c r="LIK49" s="350"/>
      <c r="LIL49" s="350"/>
      <c r="LIM49" s="350"/>
      <c r="LIN49" s="350"/>
      <c r="LIO49" s="350"/>
      <c r="LIP49" s="350"/>
      <c r="LIQ49" s="350"/>
      <c r="LIR49" s="350"/>
      <c r="LIS49" s="350"/>
      <c r="LIT49" s="350"/>
      <c r="LIU49" s="350"/>
      <c r="LIV49" s="350"/>
      <c r="LIW49" s="350"/>
      <c r="LIX49" s="350"/>
      <c r="LIY49" s="350"/>
      <c r="LIZ49" s="350"/>
      <c r="LJA49" s="350"/>
      <c r="LJB49" s="350"/>
      <c r="LJC49" s="350"/>
      <c r="LJD49" s="350"/>
      <c r="LJE49" s="350"/>
      <c r="LJF49" s="350"/>
      <c r="LJG49" s="350"/>
      <c r="LJH49" s="350"/>
      <c r="LJI49" s="350"/>
      <c r="LJJ49" s="350"/>
      <c r="LJK49" s="350"/>
      <c r="LJL49" s="350"/>
      <c r="LJM49" s="350"/>
      <c r="LJN49" s="350"/>
      <c r="LJO49" s="350"/>
      <c r="LJP49" s="350"/>
      <c r="LJQ49" s="350"/>
      <c r="LJR49" s="350"/>
      <c r="LJS49" s="350"/>
      <c r="LJT49" s="350"/>
      <c r="LJU49" s="350"/>
      <c r="LJV49" s="350"/>
      <c r="LJW49" s="350"/>
      <c r="LJX49" s="350"/>
      <c r="LJY49" s="350"/>
      <c r="LJZ49" s="350"/>
      <c r="LKA49" s="350"/>
      <c r="LKB49" s="350"/>
      <c r="LKC49" s="350"/>
      <c r="LKD49" s="350"/>
      <c r="LKE49" s="350"/>
      <c r="LKF49" s="350"/>
      <c r="LKG49" s="350"/>
      <c r="LKH49" s="350"/>
      <c r="LKI49" s="350"/>
      <c r="LKJ49" s="350"/>
      <c r="LKK49" s="350"/>
      <c r="LKL49" s="350"/>
      <c r="LKM49" s="350"/>
      <c r="LKN49" s="350"/>
      <c r="LKO49" s="350"/>
      <c r="LKP49" s="350"/>
      <c r="LKQ49" s="350"/>
      <c r="LKR49" s="350"/>
      <c r="LKS49" s="350"/>
      <c r="LKT49" s="350"/>
      <c r="LKU49" s="350"/>
      <c r="LKV49" s="350"/>
      <c r="LKW49" s="350"/>
      <c r="LKX49" s="350"/>
      <c r="LKY49" s="350"/>
      <c r="LKZ49" s="350"/>
      <c r="LLA49" s="350"/>
      <c r="LLB49" s="350"/>
      <c r="LLC49" s="350"/>
      <c r="LLD49" s="350"/>
      <c r="LLE49" s="350"/>
      <c r="LLF49" s="350"/>
      <c r="LLG49" s="350"/>
      <c r="LLH49" s="350"/>
      <c r="LLI49" s="350"/>
      <c r="LLJ49" s="350"/>
      <c r="LLK49" s="350"/>
      <c r="LLL49" s="350"/>
      <c r="LLM49" s="350"/>
      <c r="LLN49" s="350"/>
      <c r="LLO49" s="350"/>
      <c r="LLP49" s="350"/>
      <c r="LLQ49" s="350"/>
      <c r="LLR49" s="350"/>
      <c r="LLS49" s="350"/>
      <c r="LLT49" s="350"/>
      <c r="LLU49" s="350"/>
      <c r="LLV49" s="350"/>
      <c r="LLW49" s="350"/>
      <c r="LLX49" s="350"/>
      <c r="LLY49" s="350"/>
      <c r="LLZ49" s="350"/>
      <c r="LMA49" s="350"/>
      <c r="LMB49" s="350"/>
      <c r="LMC49" s="350"/>
      <c r="LMD49" s="350"/>
      <c r="LME49" s="350"/>
      <c r="LMF49" s="350"/>
      <c r="LMG49" s="350"/>
      <c r="LMH49" s="350"/>
      <c r="LMI49" s="350"/>
      <c r="LMJ49" s="350"/>
      <c r="LMK49" s="350"/>
      <c r="LML49" s="350"/>
      <c r="LMM49" s="350"/>
      <c r="LMN49" s="350"/>
      <c r="LMO49" s="350"/>
      <c r="LMP49" s="350"/>
      <c r="LMQ49" s="350"/>
      <c r="LMR49" s="350"/>
      <c r="LMS49" s="350"/>
      <c r="LMT49" s="350"/>
      <c r="LMU49" s="350"/>
      <c r="LMV49" s="350"/>
      <c r="LMW49" s="350"/>
      <c r="LMX49" s="350"/>
      <c r="LMY49" s="350"/>
      <c r="LMZ49" s="350"/>
      <c r="LNA49" s="350"/>
      <c r="LNB49" s="350"/>
      <c r="LNC49" s="350"/>
      <c r="LND49" s="350"/>
      <c r="LNE49" s="350"/>
      <c r="LNF49" s="350"/>
      <c r="LNG49" s="350"/>
      <c r="LNH49" s="350"/>
      <c r="LNI49" s="350"/>
      <c r="LNJ49" s="350"/>
      <c r="LNK49" s="350"/>
      <c r="LNL49" s="350"/>
      <c r="LNM49" s="350"/>
      <c r="LNN49" s="350"/>
      <c r="LNO49" s="350"/>
      <c r="LNP49" s="350"/>
      <c r="LNQ49" s="350"/>
      <c r="LNR49" s="350"/>
      <c r="LNS49" s="350"/>
      <c r="LNT49" s="350"/>
      <c r="LNU49" s="350"/>
      <c r="LNV49" s="350"/>
      <c r="LNW49" s="350"/>
      <c r="LNX49" s="350"/>
      <c r="LNY49" s="350"/>
      <c r="LNZ49" s="350"/>
      <c r="LOA49" s="350"/>
      <c r="LOB49" s="350"/>
      <c r="LOC49" s="350"/>
      <c r="LOD49" s="350"/>
      <c r="LOE49" s="350"/>
      <c r="LOF49" s="350"/>
      <c r="LOG49" s="350"/>
      <c r="LOH49" s="350"/>
      <c r="LOI49" s="350"/>
      <c r="LOJ49" s="350"/>
      <c r="LOK49" s="350"/>
      <c r="LOL49" s="350"/>
      <c r="LOM49" s="350"/>
      <c r="LON49" s="350"/>
      <c r="LOO49" s="350"/>
      <c r="LOP49" s="350"/>
      <c r="LOQ49" s="350"/>
      <c r="LOR49" s="350"/>
      <c r="LOS49" s="350"/>
      <c r="LOT49" s="350"/>
      <c r="LOU49" s="350"/>
      <c r="LOV49" s="350"/>
      <c r="LOW49" s="350"/>
      <c r="LOX49" s="350"/>
      <c r="LOY49" s="350"/>
      <c r="LOZ49" s="350"/>
      <c r="LPA49" s="350"/>
      <c r="LPB49" s="350"/>
      <c r="LPC49" s="350"/>
      <c r="LPD49" s="350"/>
      <c r="LPE49" s="350"/>
      <c r="LPF49" s="350"/>
      <c r="LPG49" s="350"/>
      <c r="LPH49" s="350"/>
      <c r="LPI49" s="350"/>
      <c r="LPJ49" s="350"/>
      <c r="LPK49" s="350"/>
      <c r="LPL49" s="350"/>
      <c r="LPM49" s="350"/>
      <c r="LPN49" s="350"/>
      <c r="LPO49" s="350"/>
      <c r="LPP49" s="350"/>
      <c r="LPQ49" s="350"/>
      <c r="LPR49" s="350"/>
      <c r="LPS49" s="350"/>
      <c r="LPT49" s="350"/>
      <c r="LPU49" s="350"/>
      <c r="LPV49" s="350"/>
      <c r="LPW49" s="350"/>
      <c r="LPX49" s="350"/>
      <c r="LPY49" s="350"/>
      <c r="LPZ49" s="350"/>
      <c r="LQA49" s="350"/>
      <c r="LQB49" s="350"/>
      <c r="LQC49" s="350"/>
      <c r="LQD49" s="350"/>
      <c r="LQE49" s="350"/>
      <c r="LQF49" s="350"/>
      <c r="LQG49" s="350"/>
      <c r="LQH49" s="350"/>
      <c r="LQI49" s="350"/>
      <c r="LQJ49" s="350"/>
      <c r="LQK49" s="350"/>
      <c r="LQL49" s="350"/>
      <c r="LQM49" s="350"/>
      <c r="LQN49" s="350"/>
      <c r="LQO49" s="350"/>
      <c r="LQP49" s="350"/>
      <c r="LQQ49" s="350"/>
      <c r="LQR49" s="350"/>
      <c r="LQS49" s="350"/>
      <c r="LQT49" s="350"/>
      <c r="LQU49" s="350"/>
      <c r="LQV49" s="350"/>
      <c r="LQW49" s="350"/>
      <c r="LQX49" s="350"/>
      <c r="LQY49" s="350"/>
      <c r="LQZ49" s="350"/>
      <c r="LRA49" s="350"/>
      <c r="LRB49" s="350"/>
      <c r="LRC49" s="350"/>
      <c r="LRD49" s="350"/>
      <c r="LRE49" s="350"/>
      <c r="LRF49" s="350"/>
      <c r="LRG49" s="350"/>
      <c r="LRH49" s="350"/>
      <c r="LRI49" s="350"/>
      <c r="LRJ49" s="350"/>
      <c r="LRK49" s="350"/>
      <c r="LRL49" s="350"/>
      <c r="LRM49" s="350"/>
      <c r="LRN49" s="350"/>
      <c r="LRO49" s="350"/>
      <c r="LRP49" s="350"/>
      <c r="LRQ49" s="350"/>
      <c r="LRR49" s="350"/>
      <c r="LRS49" s="350"/>
      <c r="LRT49" s="350"/>
      <c r="LRU49" s="350"/>
      <c r="LRV49" s="350"/>
      <c r="LRW49" s="350"/>
      <c r="LRX49" s="350"/>
      <c r="LRY49" s="350"/>
      <c r="LRZ49" s="350"/>
      <c r="LSA49" s="350"/>
      <c r="LSB49" s="350"/>
      <c r="LSC49" s="350"/>
      <c r="LSD49" s="350"/>
      <c r="LSE49" s="350"/>
      <c r="LSF49" s="350"/>
      <c r="LSG49" s="350"/>
      <c r="LSH49" s="350"/>
      <c r="LSI49" s="350"/>
      <c r="LSJ49" s="350"/>
      <c r="LSK49" s="350"/>
      <c r="LSL49" s="350"/>
      <c r="LSM49" s="350"/>
      <c r="LSN49" s="350"/>
      <c r="LSO49" s="350"/>
      <c r="LSP49" s="350"/>
      <c r="LSQ49" s="350"/>
      <c r="LSR49" s="350"/>
      <c r="LSS49" s="350"/>
      <c r="LST49" s="350"/>
      <c r="LSU49" s="350"/>
      <c r="LSV49" s="350"/>
      <c r="LSW49" s="350"/>
      <c r="LSX49" s="350"/>
      <c r="LSY49" s="350"/>
      <c r="LSZ49" s="350"/>
      <c r="LTA49" s="350"/>
      <c r="LTB49" s="350"/>
      <c r="LTC49" s="350"/>
      <c r="LTD49" s="350"/>
      <c r="LTE49" s="350"/>
      <c r="LTF49" s="350"/>
      <c r="LTG49" s="350"/>
      <c r="LTH49" s="350"/>
      <c r="LTI49" s="350"/>
      <c r="LTJ49" s="350"/>
      <c r="LTK49" s="350"/>
      <c r="LTL49" s="350"/>
      <c r="LTM49" s="350"/>
      <c r="LTN49" s="350"/>
      <c r="LTO49" s="350"/>
      <c r="LTP49" s="350"/>
      <c r="LTQ49" s="350"/>
      <c r="LTR49" s="350"/>
      <c r="LTS49" s="350"/>
      <c r="LTT49" s="350"/>
      <c r="LTU49" s="350"/>
      <c r="LTV49" s="350"/>
      <c r="LTW49" s="350"/>
      <c r="LTX49" s="350"/>
      <c r="LTY49" s="350"/>
      <c r="LTZ49" s="350"/>
      <c r="LUA49" s="350"/>
      <c r="LUB49" s="350"/>
      <c r="LUC49" s="350"/>
      <c r="LUD49" s="350"/>
      <c r="LUE49" s="350"/>
      <c r="LUF49" s="350"/>
      <c r="LUG49" s="350"/>
      <c r="LUH49" s="350"/>
      <c r="LUI49" s="350"/>
      <c r="LUJ49" s="350"/>
      <c r="LUK49" s="350"/>
      <c r="LUL49" s="350"/>
      <c r="LUM49" s="350"/>
      <c r="LUN49" s="350"/>
      <c r="LUO49" s="350"/>
      <c r="LUP49" s="350"/>
      <c r="LUQ49" s="350"/>
      <c r="LUR49" s="350"/>
      <c r="LUS49" s="350"/>
      <c r="LUT49" s="350"/>
      <c r="LUU49" s="350"/>
      <c r="LUV49" s="350"/>
      <c r="LUW49" s="350"/>
      <c r="LUX49" s="350"/>
      <c r="LUY49" s="350"/>
      <c r="LUZ49" s="350"/>
      <c r="LVA49" s="350"/>
      <c r="LVB49" s="350"/>
      <c r="LVC49" s="350"/>
      <c r="LVD49" s="350"/>
      <c r="LVE49" s="350"/>
      <c r="LVF49" s="350"/>
      <c r="LVG49" s="350"/>
      <c r="LVH49" s="350"/>
      <c r="LVI49" s="350"/>
      <c r="LVJ49" s="350"/>
      <c r="LVK49" s="350"/>
      <c r="LVL49" s="350"/>
      <c r="LVM49" s="350"/>
      <c r="LVN49" s="350"/>
      <c r="LVO49" s="350"/>
      <c r="LVP49" s="350"/>
      <c r="LVQ49" s="350"/>
      <c r="LVR49" s="350"/>
      <c r="LVS49" s="350"/>
      <c r="LVT49" s="350"/>
      <c r="LVU49" s="350"/>
      <c r="LVV49" s="350"/>
      <c r="LVW49" s="350"/>
      <c r="LVX49" s="350"/>
      <c r="LVY49" s="350"/>
      <c r="LVZ49" s="350"/>
      <c r="LWA49" s="350"/>
      <c r="LWB49" s="350"/>
      <c r="LWC49" s="350"/>
      <c r="LWD49" s="350"/>
      <c r="LWE49" s="350"/>
      <c r="LWF49" s="350"/>
      <c r="LWG49" s="350"/>
      <c r="LWH49" s="350"/>
      <c r="LWI49" s="350"/>
      <c r="LWJ49" s="350"/>
      <c r="LWK49" s="350"/>
      <c r="LWL49" s="350"/>
      <c r="LWM49" s="350"/>
      <c r="LWN49" s="350"/>
      <c r="LWO49" s="350"/>
      <c r="LWP49" s="350"/>
      <c r="LWQ49" s="350"/>
      <c r="LWR49" s="350"/>
      <c r="LWS49" s="350"/>
      <c r="LWT49" s="350"/>
      <c r="LWU49" s="350"/>
      <c r="LWV49" s="350"/>
      <c r="LWW49" s="350"/>
      <c r="LWX49" s="350"/>
      <c r="LWY49" s="350"/>
      <c r="LWZ49" s="350"/>
      <c r="LXA49" s="350"/>
      <c r="LXB49" s="350"/>
      <c r="LXC49" s="350"/>
      <c r="LXD49" s="350"/>
      <c r="LXE49" s="350"/>
      <c r="LXF49" s="350"/>
      <c r="LXG49" s="350"/>
      <c r="LXH49" s="350"/>
      <c r="LXI49" s="350"/>
      <c r="LXJ49" s="350"/>
      <c r="LXK49" s="350"/>
      <c r="LXL49" s="350"/>
      <c r="LXM49" s="350"/>
      <c r="LXN49" s="350"/>
      <c r="LXO49" s="350"/>
      <c r="LXP49" s="350"/>
      <c r="LXQ49" s="350"/>
      <c r="LXR49" s="350"/>
      <c r="LXS49" s="350"/>
      <c r="LXT49" s="350"/>
      <c r="LXU49" s="350"/>
      <c r="LXV49" s="350"/>
      <c r="LXW49" s="350"/>
      <c r="LXX49" s="350"/>
      <c r="LXY49" s="350"/>
      <c r="LXZ49" s="350"/>
      <c r="LYA49" s="350"/>
      <c r="LYB49" s="350"/>
      <c r="LYC49" s="350"/>
      <c r="LYD49" s="350"/>
      <c r="LYE49" s="350"/>
      <c r="LYF49" s="350"/>
      <c r="LYG49" s="350"/>
      <c r="LYH49" s="350"/>
      <c r="LYI49" s="350"/>
      <c r="LYJ49" s="350"/>
      <c r="LYK49" s="350"/>
      <c r="LYL49" s="350"/>
      <c r="LYM49" s="350"/>
      <c r="LYN49" s="350"/>
      <c r="LYO49" s="350"/>
      <c r="LYP49" s="350"/>
      <c r="LYQ49" s="350"/>
      <c r="LYR49" s="350"/>
      <c r="LYS49" s="350"/>
      <c r="LYT49" s="350"/>
      <c r="LYU49" s="350"/>
      <c r="LYV49" s="350"/>
      <c r="LYW49" s="350"/>
      <c r="LYX49" s="350"/>
      <c r="LYY49" s="350"/>
      <c r="LYZ49" s="350"/>
      <c r="LZA49" s="350"/>
      <c r="LZB49" s="350"/>
      <c r="LZC49" s="350"/>
      <c r="LZD49" s="350"/>
      <c r="LZE49" s="350"/>
      <c r="LZF49" s="350"/>
      <c r="LZG49" s="350"/>
      <c r="LZH49" s="350"/>
      <c r="LZI49" s="350"/>
      <c r="LZJ49" s="350"/>
      <c r="LZK49" s="350"/>
      <c r="LZL49" s="350"/>
      <c r="LZM49" s="350"/>
      <c r="LZN49" s="350"/>
      <c r="LZO49" s="350"/>
      <c r="LZP49" s="350"/>
      <c r="LZQ49" s="350"/>
      <c r="LZR49" s="350"/>
      <c r="LZS49" s="350"/>
      <c r="LZT49" s="350"/>
      <c r="LZU49" s="350"/>
      <c r="LZV49" s="350"/>
      <c r="LZW49" s="350"/>
      <c r="LZX49" s="350"/>
      <c r="LZY49" s="350"/>
      <c r="LZZ49" s="350"/>
      <c r="MAA49" s="350"/>
      <c r="MAB49" s="350"/>
      <c r="MAC49" s="350"/>
      <c r="MAD49" s="350"/>
      <c r="MAE49" s="350"/>
      <c r="MAF49" s="350"/>
      <c r="MAG49" s="350"/>
      <c r="MAH49" s="350"/>
      <c r="MAI49" s="350"/>
      <c r="MAJ49" s="350"/>
      <c r="MAK49" s="350"/>
      <c r="MAL49" s="350"/>
      <c r="MAM49" s="350"/>
      <c r="MAN49" s="350"/>
      <c r="MAO49" s="350"/>
      <c r="MAP49" s="350"/>
      <c r="MAQ49" s="350"/>
      <c r="MAR49" s="350"/>
      <c r="MAS49" s="350"/>
      <c r="MAT49" s="350"/>
      <c r="MAU49" s="350"/>
      <c r="MAV49" s="350"/>
      <c r="MAW49" s="350"/>
      <c r="MAX49" s="350"/>
      <c r="MAY49" s="350"/>
      <c r="MAZ49" s="350"/>
      <c r="MBA49" s="350"/>
      <c r="MBB49" s="350"/>
      <c r="MBC49" s="350"/>
      <c r="MBD49" s="350"/>
      <c r="MBE49" s="350"/>
      <c r="MBF49" s="350"/>
      <c r="MBG49" s="350"/>
      <c r="MBH49" s="350"/>
      <c r="MBI49" s="350"/>
      <c r="MBJ49" s="350"/>
      <c r="MBK49" s="350"/>
      <c r="MBL49" s="350"/>
      <c r="MBM49" s="350"/>
      <c r="MBN49" s="350"/>
      <c r="MBO49" s="350"/>
      <c r="MBP49" s="350"/>
      <c r="MBQ49" s="350"/>
      <c r="MBR49" s="350"/>
      <c r="MBS49" s="350"/>
      <c r="MBT49" s="350"/>
      <c r="MBU49" s="350"/>
      <c r="MBV49" s="350"/>
      <c r="MBW49" s="350"/>
      <c r="MBX49" s="350"/>
      <c r="MBY49" s="350"/>
      <c r="MBZ49" s="350"/>
      <c r="MCA49" s="350"/>
      <c r="MCB49" s="350"/>
      <c r="MCC49" s="350"/>
      <c r="MCD49" s="350"/>
      <c r="MCE49" s="350"/>
      <c r="MCF49" s="350"/>
      <c r="MCG49" s="350"/>
      <c r="MCH49" s="350"/>
      <c r="MCI49" s="350"/>
      <c r="MCJ49" s="350"/>
      <c r="MCK49" s="350"/>
      <c r="MCL49" s="350"/>
      <c r="MCM49" s="350"/>
      <c r="MCN49" s="350"/>
      <c r="MCO49" s="350"/>
      <c r="MCP49" s="350"/>
      <c r="MCQ49" s="350"/>
      <c r="MCR49" s="350"/>
      <c r="MCS49" s="350"/>
      <c r="MCT49" s="350"/>
      <c r="MCU49" s="350"/>
      <c r="MCV49" s="350"/>
      <c r="MCW49" s="350"/>
      <c r="MCX49" s="350"/>
      <c r="MCY49" s="350"/>
      <c r="MCZ49" s="350"/>
      <c r="MDA49" s="350"/>
      <c r="MDB49" s="350"/>
      <c r="MDC49" s="350"/>
      <c r="MDD49" s="350"/>
      <c r="MDE49" s="350"/>
      <c r="MDF49" s="350"/>
      <c r="MDG49" s="350"/>
      <c r="MDH49" s="350"/>
      <c r="MDI49" s="350"/>
      <c r="MDJ49" s="350"/>
      <c r="MDK49" s="350"/>
      <c r="MDL49" s="350"/>
      <c r="MDM49" s="350"/>
      <c r="MDN49" s="350"/>
      <c r="MDO49" s="350"/>
      <c r="MDP49" s="350"/>
      <c r="MDQ49" s="350"/>
      <c r="MDR49" s="350"/>
      <c r="MDS49" s="350"/>
      <c r="MDT49" s="350"/>
      <c r="MDU49" s="350"/>
      <c r="MDV49" s="350"/>
      <c r="MDW49" s="350"/>
      <c r="MDX49" s="350"/>
      <c r="MDY49" s="350"/>
      <c r="MDZ49" s="350"/>
      <c r="MEA49" s="350"/>
      <c r="MEB49" s="350"/>
      <c r="MEC49" s="350"/>
      <c r="MED49" s="350"/>
      <c r="MEE49" s="350"/>
      <c r="MEF49" s="350"/>
      <c r="MEG49" s="350"/>
      <c r="MEH49" s="350"/>
      <c r="MEI49" s="350"/>
      <c r="MEJ49" s="350"/>
      <c r="MEK49" s="350"/>
      <c r="MEL49" s="350"/>
      <c r="MEM49" s="350"/>
      <c r="MEN49" s="350"/>
      <c r="MEO49" s="350"/>
      <c r="MEP49" s="350"/>
      <c r="MEQ49" s="350"/>
      <c r="MER49" s="350"/>
      <c r="MES49" s="350"/>
      <c r="MET49" s="350"/>
      <c r="MEU49" s="350"/>
      <c r="MEV49" s="350"/>
      <c r="MEW49" s="350"/>
      <c r="MEX49" s="350"/>
      <c r="MEY49" s="350"/>
      <c r="MEZ49" s="350"/>
      <c r="MFA49" s="350"/>
      <c r="MFB49" s="350"/>
      <c r="MFC49" s="350"/>
      <c r="MFD49" s="350"/>
      <c r="MFE49" s="350"/>
      <c r="MFF49" s="350"/>
      <c r="MFG49" s="350"/>
      <c r="MFH49" s="350"/>
      <c r="MFI49" s="350"/>
      <c r="MFJ49" s="350"/>
      <c r="MFK49" s="350"/>
      <c r="MFL49" s="350"/>
      <c r="MFM49" s="350"/>
      <c r="MFN49" s="350"/>
      <c r="MFO49" s="350"/>
      <c r="MFP49" s="350"/>
      <c r="MFQ49" s="350"/>
      <c r="MFR49" s="350"/>
      <c r="MFS49" s="350"/>
      <c r="MFT49" s="350"/>
      <c r="MFU49" s="350"/>
      <c r="MFV49" s="350"/>
      <c r="MFW49" s="350"/>
      <c r="MFX49" s="350"/>
      <c r="MFY49" s="350"/>
      <c r="MFZ49" s="350"/>
      <c r="MGA49" s="350"/>
      <c r="MGB49" s="350"/>
      <c r="MGC49" s="350"/>
      <c r="MGD49" s="350"/>
      <c r="MGE49" s="350"/>
      <c r="MGF49" s="350"/>
      <c r="MGG49" s="350"/>
      <c r="MGH49" s="350"/>
      <c r="MGI49" s="350"/>
      <c r="MGJ49" s="350"/>
      <c r="MGK49" s="350"/>
      <c r="MGL49" s="350"/>
      <c r="MGM49" s="350"/>
      <c r="MGN49" s="350"/>
      <c r="MGO49" s="350"/>
      <c r="MGP49" s="350"/>
      <c r="MGQ49" s="350"/>
      <c r="MGR49" s="350"/>
      <c r="MGS49" s="350"/>
      <c r="MGT49" s="350"/>
      <c r="MGU49" s="350"/>
      <c r="MGV49" s="350"/>
      <c r="MGW49" s="350"/>
      <c r="MGX49" s="350"/>
      <c r="MGY49" s="350"/>
      <c r="MGZ49" s="350"/>
      <c r="MHA49" s="350"/>
      <c r="MHB49" s="350"/>
      <c r="MHC49" s="350"/>
      <c r="MHD49" s="350"/>
      <c r="MHE49" s="350"/>
      <c r="MHF49" s="350"/>
      <c r="MHG49" s="350"/>
      <c r="MHH49" s="350"/>
      <c r="MHI49" s="350"/>
      <c r="MHJ49" s="350"/>
      <c r="MHK49" s="350"/>
      <c r="MHL49" s="350"/>
      <c r="MHM49" s="350"/>
      <c r="MHN49" s="350"/>
      <c r="MHO49" s="350"/>
      <c r="MHP49" s="350"/>
      <c r="MHQ49" s="350"/>
      <c r="MHR49" s="350"/>
      <c r="MHS49" s="350"/>
      <c r="MHT49" s="350"/>
      <c r="MHU49" s="350"/>
      <c r="MHV49" s="350"/>
      <c r="MHW49" s="350"/>
      <c r="MHX49" s="350"/>
      <c r="MHY49" s="350"/>
      <c r="MHZ49" s="350"/>
      <c r="MIA49" s="350"/>
      <c r="MIB49" s="350"/>
      <c r="MIC49" s="350"/>
      <c r="MID49" s="350"/>
      <c r="MIE49" s="350"/>
      <c r="MIF49" s="350"/>
      <c r="MIG49" s="350"/>
      <c r="MIH49" s="350"/>
      <c r="MII49" s="350"/>
      <c r="MIJ49" s="350"/>
      <c r="MIK49" s="350"/>
      <c r="MIL49" s="350"/>
      <c r="MIM49" s="350"/>
      <c r="MIN49" s="350"/>
      <c r="MIO49" s="350"/>
      <c r="MIP49" s="350"/>
      <c r="MIQ49" s="350"/>
      <c r="MIR49" s="350"/>
      <c r="MIS49" s="350"/>
      <c r="MIT49" s="350"/>
      <c r="MIU49" s="350"/>
      <c r="MIV49" s="350"/>
      <c r="MIW49" s="350"/>
      <c r="MIX49" s="350"/>
      <c r="MIY49" s="350"/>
      <c r="MIZ49" s="350"/>
      <c r="MJA49" s="350"/>
      <c r="MJB49" s="350"/>
      <c r="MJC49" s="350"/>
      <c r="MJD49" s="350"/>
      <c r="MJE49" s="350"/>
      <c r="MJF49" s="350"/>
      <c r="MJG49" s="350"/>
      <c r="MJH49" s="350"/>
      <c r="MJI49" s="350"/>
      <c r="MJJ49" s="350"/>
      <c r="MJK49" s="350"/>
      <c r="MJL49" s="350"/>
      <c r="MJM49" s="350"/>
      <c r="MJN49" s="350"/>
      <c r="MJO49" s="350"/>
      <c r="MJP49" s="350"/>
      <c r="MJQ49" s="350"/>
      <c r="MJR49" s="350"/>
      <c r="MJS49" s="350"/>
      <c r="MJT49" s="350"/>
      <c r="MJU49" s="350"/>
      <c r="MJV49" s="350"/>
      <c r="MJW49" s="350"/>
      <c r="MJX49" s="350"/>
      <c r="MJY49" s="350"/>
      <c r="MJZ49" s="350"/>
      <c r="MKA49" s="350"/>
      <c r="MKB49" s="350"/>
      <c r="MKC49" s="350"/>
      <c r="MKD49" s="350"/>
      <c r="MKE49" s="350"/>
      <c r="MKF49" s="350"/>
      <c r="MKG49" s="350"/>
      <c r="MKH49" s="350"/>
      <c r="MKI49" s="350"/>
      <c r="MKJ49" s="350"/>
      <c r="MKK49" s="350"/>
      <c r="MKL49" s="350"/>
      <c r="MKM49" s="350"/>
      <c r="MKN49" s="350"/>
      <c r="MKO49" s="350"/>
      <c r="MKP49" s="350"/>
      <c r="MKQ49" s="350"/>
      <c r="MKR49" s="350"/>
      <c r="MKS49" s="350"/>
      <c r="MKT49" s="350"/>
      <c r="MKU49" s="350"/>
      <c r="MKV49" s="350"/>
      <c r="MKW49" s="350"/>
      <c r="MKX49" s="350"/>
      <c r="MKY49" s="350"/>
      <c r="MKZ49" s="350"/>
      <c r="MLA49" s="350"/>
      <c r="MLB49" s="350"/>
      <c r="MLC49" s="350"/>
      <c r="MLD49" s="350"/>
      <c r="MLE49" s="350"/>
      <c r="MLF49" s="350"/>
      <c r="MLG49" s="350"/>
      <c r="MLH49" s="350"/>
      <c r="MLI49" s="350"/>
      <c r="MLJ49" s="350"/>
      <c r="MLK49" s="350"/>
      <c r="MLL49" s="350"/>
      <c r="MLM49" s="350"/>
      <c r="MLN49" s="350"/>
      <c r="MLO49" s="350"/>
      <c r="MLP49" s="350"/>
      <c r="MLQ49" s="350"/>
      <c r="MLR49" s="350"/>
      <c r="MLS49" s="350"/>
      <c r="MLT49" s="350"/>
      <c r="MLU49" s="350"/>
      <c r="MLV49" s="350"/>
      <c r="MLW49" s="350"/>
      <c r="MLX49" s="350"/>
      <c r="MLY49" s="350"/>
      <c r="MLZ49" s="350"/>
      <c r="MMA49" s="350"/>
      <c r="MMB49" s="350"/>
      <c r="MMC49" s="350"/>
      <c r="MMD49" s="350"/>
      <c r="MME49" s="350"/>
      <c r="MMF49" s="350"/>
      <c r="MMG49" s="350"/>
      <c r="MMH49" s="350"/>
      <c r="MMI49" s="350"/>
      <c r="MMJ49" s="350"/>
      <c r="MMK49" s="350"/>
      <c r="MML49" s="350"/>
      <c r="MMM49" s="350"/>
      <c r="MMN49" s="350"/>
      <c r="MMO49" s="350"/>
      <c r="MMP49" s="350"/>
      <c r="MMQ49" s="350"/>
      <c r="MMR49" s="350"/>
      <c r="MMS49" s="350"/>
      <c r="MMT49" s="350"/>
      <c r="MMU49" s="350"/>
      <c r="MMV49" s="350"/>
      <c r="MMW49" s="350"/>
      <c r="MMX49" s="350"/>
      <c r="MMY49" s="350"/>
      <c r="MMZ49" s="350"/>
      <c r="MNA49" s="350"/>
      <c r="MNB49" s="350"/>
      <c r="MNC49" s="350"/>
      <c r="MND49" s="350"/>
      <c r="MNE49" s="350"/>
      <c r="MNF49" s="350"/>
      <c r="MNG49" s="350"/>
      <c r="MNH49" s="350"/>
      <c r="MNI49" s="350"/>
      <c r="MNJ49" s="350"/>
      <c r="MNK49" s="350"/>
      <c r="MNL49" s="350"/>
      <c r="MNM49" s="350"/>
      <c r="MNN49" s="350"/>
      <c r="MNO49" s="350"/>
      <c r="MNP49" s="350"/>
      <c r="MNQ49" s="350"/>
      <c r="MNR49" s="350"/>
      <c r="MNS49" s="350"/>
      <c r="MNT49" s="350"/>
      <c r="MNU49" s="350"/>
      <c r="MNV49" s="350"/>
      <c r="MNW49" s="350"/>
      <c r="MNX49" s="350"/>
      <c r="MNY49" s="350"/>
      <c r="MNZ49" s="350"/>
      <c r="MOA49" s="350"/>
      <c r="MOB49" s="350"/>
      <c r="MOC49" s="350"/>
      <c r="MOD49" s="350"/>
      <c r="MOE49" s="350"/>
      <c r="MOF49" s="350"/>
      <c r="MOG49" s="350"/>
      <c r="MOH49" s="350"/>
      <c r="MOI49" s="350"/>
      <c r="MOJ49" s="350"/>
      <c r="MOK49" s="350"/>
      <c r="MOL49" s="350"/>
      <c r="MOM49" s="350"/>
      <c r="MON49" s="350"/>
      <c r="MOO49" s="350"/>
      <c r="MOP49" s="350"/>
      <c r="MOQ49" s="350"/>
      <c r="MOR49" s="350"/>
      <c r="MOS49" s="350"/>
      <c r="MOT49" s="350"/>
      <c r="MOU49" s="350"/>
      <c r="MOV49" s="350"/>
      <c r="MOW49" s="350"/>
      <c r="MOX49" s="350"/>
      <c r="MOY49" s="350"/>
      <c r="MOZ49" s="350"/>
      <c r="MPA49" s="350"/>
      <c r="MPB49" s="350"/>
      <c r="MPC49" s="350"/>
      <c r="MPD49" s="350"/>
      <c r="MPE49" s="350"/>
      <c r="MPF49" s="350"/>
      <c r="MPG49" s="350"/>
      <c r="MPH49" s="350"/>
      <c r="MPI49" s="350"/>
      <c r="MPJ49" s="350"/>
      <c r="MPK49" s="350"/>
      <c r="MPL49" s="350"/>
      <c r="MPM49" s="350"/>
      <c r="MPN49" s="350"/>
      <c r="MPO49" s="350"/>
      <c r="MPP49" s="350"/>
      <c r="MPQ49" s="350"/>
      <c r="MPR49" s="350"/>
      <c r="MPS49" s="350"/>
      <c r="MPT49" s="350"/>
      <c r="MPU49" s="350"/>
      <c r="MPV49" s="350"/>
      <c r="MPW49" s="350"/>
      <c r="MPX49" s="350"/>
      <c r="MPY49" s="350"/>
      <c r="MPZ49" s="350"/>
      <c r="MQA49" s="350"/>
      <c r="MQB49" s="350"/>
      <c r="MQC49" s="350"/>
      <c r="MQD49" s="350"/>
      <c r="MQE49" s="350"/>
      <c r="MQF49" s="350"/>
      <c r="MQG49" s="350"/>
      <c r="MQH49" s="350"/>
      <c r="MQI49" s="350"/>
      <c r="MQJ49" s="350"/>
      <c r="MQK49" s="350"/>
      <c r="MQL49" s="350"/>
      <c r="MQM49" s="350"/>
      <c r="MQN49" s="350"/>
      <c r="MQO49" s="350"/>
      <c r="MQP49" s="350"/>
      <c r="MQQ49" s="350"/>
      <c r="MQR49" s="350"/>
      <c r="MQS49" s="350"/>
      <c r="MQT49" s="350"/>
      <c r="MQU49" s="350"/>
      <c r="MQV49" s="350"/>
      <c r="MQW49" s="350"/>
      <c r="MQX49" s="350"/>
      <c r="MQY49" s="350"/>
      <c r="MQZ49" s="350"/>
      <c r="MRA49" s="350"/>
      <c r="MRB49" s="350"/>
      <c r="MRC49" s="350"/>
      <c r="MRD49" s="350"/>
      <c r="MRE49" s="350"/>
      <c r="MRF49" s="350"/>
      <c r="MRG49" s="350"/>
      <c r="MRH49" s="350"/>
      <c r="MRI49" s="350"/>
      <c r="MRJ49" s="350"/>
      <c r="MRK49" s="350"/>
      <c r="MRL49" s="350"/>
      <c r="MRM49" s="350"/>
      <c r="MRN49" s="350"/>
      <c r="MRO49" s="350"/>
      <c r="MRP49" s="350"/>
      <c r="MRQ49" s="350"/>
      <c r="MRR49" s="350"/>
      <c r="MRS49" s="350"/>
      <c r="MRT49" s="350"/>
      <c r="MRU49" s="350"/>
      <c r="MRV49" s="350"/>
      <c r="MRW49" s="350"/>
      <c r="MRX49" s="350"/>
      <c r="MRY49" s="350"/>
      <c r="MRZ49" s="350"/>
      <c r="MSA49" s="350"/>
      <c r="MSB49" s="350"/>
      <c r="MSC49" s="350"/>
      <c r="MSD49" s="350"/>
      <c r="MSE49" s="350"/>
      <c r="MSF49" s="350"/>
      <c r="MSG49" s="350"/>
      <c r="MSH49" s="350"/>
      <c r="MSI49" s="350"/>
      <c r="MSJ49" s="350"/>
      <c r="MSK49" s="350"/>
      <c r="MSL49" s="350"/>
      <c r="MSM49" s="350"/>
      <c r="MSN49" s="350"/>
      <c r="MSO49" s="350"/>
      <c r="MSP49" s="350"/>
      <c r="MSQ49" s="350"/>
      <c r="MSR49" s="350"/>
      <c r="MSS49" s="350"/>
      <c r="MST49" s="350"/>
      <c r="MSU49" s="350"/>
      <c r="MSV49" s="350"/>
      <c r="MSW49" s="350"/>
      <c r="MSX49" s="350"/>
      <c r="MSY49" s="350"/>
      <c r="MSZ49" s="350"/>
      <c r="MTA49" s="350"/>
      <c r="MTB49" s="350"/>
      <c r="MTC49" s="350"/>
      <c r="MTD49" s="350"/>
      <c r="MTE49" s="350"/>
      <c r="MTF49" s="350"/>
      <c r="MTG49" s="350"/>
      <c r="MTH49" s="350"/>
      <c r="MTI49" s="350"/>
      <c r="MTJ49" s="350"/>
      <c r="MTK49" s="350"/>
      <c r="MTL49" s="350"/>
      <c r="MTM49" s="350"/>
      <c r="MTN49" s="350"/>
      <c r="MTO49" s="350"/>
      <c r="MTP49" s="350"/>
      <c r="MTQ49" s="350"/>
      <c r="MTR49" s="350"/>
      <c r="MTS49" s="350"/>
      <c r="MTT49" s="350"/>
      <c r="MTU49" s="350"/>
      <c r="MTV49" s="350"/>
      <c r="MTW49" s="350"/>
      <c r="MTX49" s="350"/>
      <c r="MTY49" s="350"/>
      <c r="MTZ49" s="350"/>
      <c r="MUA49" s="350"/>
      <c r="MUB49" s="350"/>
      <c r="MUC49" s="350"/>
      <c r="MUD49" s="350"/>
      <c r="MUE49" s="350"/>
      <c r="MUF49" s="350"/>
      <c r="MUG49" s="350"/>
      <c r="MUH49" s="350"/>
      <c r="MUI49" s="350"/>
      <c r="MUJ49" s="350"/>
      <c r="MUK49" s="350"/>
      <c r="MUL49" s="350"/>
      <c r="MUM49" s="350"/>
      <c r="MUN49" s="350"/>
      <c r="MUO49" s="350"/>
      <c r="MUP49" s="350"/>
      <c r="MUQ49" s="350"/>
      <c r="MUR49" s="350"/>
      <c r="MUS49" s="350"/>
      <c r="MUT49" s="350"/>
      <c r="MUU49" s="350"/>
      <c r="MUV49" s="350"/>
      <c r="MUW49" s="350"/>
      <c r="MUX49" s="350"/>
      <c r="MUY49" s="350"/>
      <c r="MUZ49" s="350"/>
      <c r="MVA49" s="350"/>
      <c r="MVB49" s="350"/>
      <c r="MVC49" s="350"/>
      <c r="MVD49" s="350"/>
      <c r="MVE49" s="350"/>
      <c r="MVF49" s="350"/>
      <c r="MVG49" s="350"/>
      <c r="MVH49" s="350"/>
      <c r="MVI49" s="350"/>
      <c r="MVJ49" s="350"/>
      <c r="MVK49" s="350"/>
      <c r="MVL49" s="350"/>
      <c r="MVM49" s="350"/>
      <c r="MVN49" s="350"/>
      <c r="MVO49" s="350"/>
      <c r="MVP49" s="350"/>
      <c r="MVQ49" s="350"/>
      <c r="MVR49" s="350"/>
      <c r="MVS49" s="350"/>
      <c r="MVT49" s="350"/>
      <c r="MVU49" s="350"/>
      <c r="MVV49" s="350"/>
      <c r="MVW49" s="350"/>
      <c r="MVX49" s="350"/>
      <c r="MVY49" s="350"/>
      <c r="MVZ49" s="350"/>
      <c r="MWA49" s="350"/>
      <c r="MWB49" s="350"/>
      <c r="MWC49" s="350"/>
      <c r="MWD49" s="350"/>
      <c r="MWE49" s="350"/>
      <c r="MWF49" s="350"/>
      <c r="MWG49" s="350"/>
      <c r="MWH49" s="350"/>
      <c r="MWI49" s="350"/>
      <c r="MWJ49" s="350"/>
      <c r="MWK49" s="350"/>
      <c r="MWL49" s="350"/>
      <c r="MWM49" s="350"/>
      <c r="MWN49" s="350"/>
      <c r="MWO49" s="350"/>
      <c r="MWP49" s="350"/>
      <c r="MWQ49" s="350"/>
      <c r="MWR49" s="350"/>
      <c r="MWS49" s="350"/>
      <c r="MWT49" s="350"/>
      <c r="MWU49" s="350"/>
      <c r="MWV49" s="350"/>
      <c r="MWW49" s="350"/>
      <c r="MWX49" s="350"/>
      <c r="MWY49" s="350"/>
      <c r="MWZ49" s="350"/>
      <c r="MXA49" s="350"/>
      <c r="MXB49" s="350"/>
      <c r="MXC49" s="350"/>
      <c r="MXD49" s="350"/>
      <c r="MXE49" s="350"/>
      <c r="MXF49" s="350"/>
      <c r="MXG49" s="350"/>
      <c r="MXH49" s="350"/>
      <c r="MXI49" s="350"/>
      <c r="MXJ49" s="350"/>
      <c r="MXK49" s="350"/>
      <c r="MXL49" s="350"/>
      <c r="MXM49" s="350"/>
      <c r="MXN49" s="350"/>
      <c r="MXO49" s="350"/>
      <c r="MXP49" s="350"/>
      <c r="MXQ49" s="350"/>
      <c r="MXR49" s="350"/>
      <c r="MXS49" s="350"/>
      <c r="MXT49" s="350"/>
      <c r="MXU49" s="350"/>
      <c r="MXV49" s="350"/>
      <c r="MXW49" s="350"/>
      <c r="MXX49" s="350"/>
      <c r="MXY49" s="350"/>
      <c r="MXZ49" s="350"/>
      <c r="MYA49" s="350"/>
      <c r="MYB49" s="350"/>
      <c r="MYC49" s="350"/>
      <c r="MYD49" s="350"/>
      <c r="MYE49" s="350"/>
      <c r="MYF49" s="350"/>
      <c r="MYG49" s="350"/>
      <c r="MYH49" s="350"/>
      <c r="MYI49" s="350"/>
      <c r="MYJ49" s="350"/>
      <c r="MYK49" s="350"/>
      <c r="MYL49" s="350"/>
      <c r="MYM49" s="350"/>
      <c r="MYN49" s="350"/>
      <c r="MYO49" s="350"/>
      <c r="MYP49" s="350"/>
      <c r="MYQ49" s="350"/>
      <c r="MYR49" s="350"/>
      <c r="MYS49" s="350"/>
      <c r="MYT49" s="350"/>
      <c r="MYU49" s="350"/>
      <c r="MYV49" s="350"/>
      <c r="MYW49" s="350"/>
      <c r="MYX49" s="350"/>
      <c r="MYY49" s="350"/>
      <c r="MYZ49" s="350"/>
      <c r="MZA49" s="350"/>
      <c r="MZB49" s="350"/>
      <c r="MZC49" s="350"/>
      <c r="MZD49" s="350"/>
      <c r="MZE49" s="350"/>
      <c r="MZF49" s="350"/>
      <c r="MZG49" s="350"/>
      <c r="MZH49" s="350"/>
      <c r="MZI49" s="350"/>
      <c r="MZJ49" s="350"/>
      <c r="MZK49" s="350"/>
      <c r="MZL49" s="350"/>
      <c r="MZM49" s="350"/>
      <c r="MZN49" s="350"/>
      <c r="MZO49" s="350"/>
      <c r="MZP49" s="350"/>
      <c r="MZQ49" s="350"/>
      <c r="MZR49" s="350"/>
      <c r="MZS49" s="350"/>
      <c r="MZT49" s="350"/>
      <c r="MZU49" s="350"/>
      <c r="MZV49" s="350"/>
      <c r="MZW49" s="350"/>
      <c r="MZX49" s="350"/>
      <c r="MZY49" s="350"/>
      <c r="MZZ49" s="350"/>
      <c r="NAA49" s="350"/>
      <c r="NAB49" s="350"/>
      <c r="NAC49" s="350"/>
      <c r="NAD49" s="350"/>
      <c r="NAE49" s="350"/>
      <c r="NAF49" s="350"/>
      <c r="NAG49" s="350"/>
      <c r="NAH49" s="350"/>
      <c r="NAI49" s="350"/>
      <c r="NAJ49" s="350"/>
      <c r="NAK49" s="350"/>
      <c r="NAL49" s="350"/>
      <c r="NAM49" s="350"/>
      <c r="NAN49" s="350"/>
      <c r="NAO49" s="350"/>
      <c r="NAP49" s="350"/>
      <c r="NAQ49" s="350"/>
      <c r="NAR49" s="350"/>
      <c r="NAS49" s="350"/>
      <c r="NAT49" s="350"/>
      <c r="NAU49" s="350"/>
      <c r="NAV49" s="350"/>
      <c r="NAW49" s="350"/>
      <c r="NAX49" s="350"/>
      <c r="NAY49" s="350"/>
      <c r="NAZ49" s="350"/>
      <c r="NBA49" s="350"/>
      <c r="NBB49" s="350"/>
      <c r="NBC49" s="350"/>
      <c r="NBD49" s="350"/>
      <c r="NBE49" s="350"/>
      <c r="NBF49" s="350"/>
      <c r="NBG49" s="350"/>
      <c r="NBH49" s="350"/>
      <c r="NBI49" s="350"/>
      <c r="NBJ49" s="350"/>
      <c r="NBK49" s="350"/>
      <c r="NBL49" s="350"/>
      <c r="NBM49" s="350"/>
      <c r="NBN49" s="350"/>
      <c r="NBO49" s="350"/>
      <c r="NBP49" s="350"/>
      <c r="NBQ49" s="350"/>
      <c r="NBR49" s="350"/>
      <c r="NBS49" s="350"/>
      <c r="NBT49" s="350"/>
      <c r="NBU49" s="350"/>
      <c r="NBV49" s="350"/>
      <c r="NBW49" s="350"/>
      <c r="NBX49" s="350"/>
      <c r="NBY49" s="350"/>
      <c r="NBZ49" s="350"/>
      <c r="NCA49" s="350"/>
      <c r="NCB49" s="350"/>
      <c r="NCC49" s="350"/>
      <c r="NCD49" s="350"/>
      <c r="NCE49" s="350"/>
      <c r="NCF49" s="350"/>
      <c r="NCG49" s="350"/>
      <c r="NCH49" s="350"/>
      <c r="NCI49" s="350"/>
      <c r="NCJ49" s="350"/>
      <c r="NCK49" s="350"/>
      <c r="NCL49" s="350"/>
      <c r="NCM49" s="350"/>
      <c r="NCN49" s="350"/>
      <c r="NCO49" s="350"/>
      <c r="NCP49" s="350"/>
      <c r="NCQ49" s="350"/>
      <c r="NCR49" s="350"/>
      <c r="NCS49" s="350"/>
      <c r="NCT49" s="350"/>
      <c r="NCU49" s="350"/>
      <c r="NCV49" s="350"/>
      <c r="NCW49" s="350"/>
      <c r="NCX49" s="350"/>
      <c r="NCY49" s="350"/>
      <c r="NCZ49" s="350"/>
      <c r="NDA49" s="350"/>
      <c r="NDB49" s="350"/>
      <c r="NDC49" s="350"/>
      <c r="NDD49" s="350"/>
      <c r="NDE49" s="350"/>
      <c r="NDF49" s="350"/>
      <c r="NDG49" s="350"/>
      <c r="NDH49" s="350"/>
      <c r="NDI49" s="350"/>
      <c r="NDJ49" s="350"/>
      <c r="NDK49" s="350"/>
      <c r="NDL49" s="350"/>
      <c r="NDM49" s="350"/>
      <c r="NDN49" s="350"/>
      <c r="NDO49" s="350"/>
      <c r="NDP49" s="350"/>
      <c r="NDQ49" s="350"/>
      <c r="NDR49" s="350"/>
      <c r="NDS49" s="350"/>
      <c r="NDT49" s="350"/>
      <c r="NDU49" s="350"/>
      <c r="NDV49" s="350"/>
      <c r="NDW49" s="350"/>
      <c r="NDX49" s="350"/>
      <c r="NDY49" s="350"/>
      <c r="NDZ49" s="350"/>
      <c r="NEA49" s="350"/>
      <c r="NEB49" s="350"/>
      <c r="NEC49" s="350"/>
      <c r="NED49" s="350"/>
      <c r="NEE49" s="350"/>
      <c r="NEF49" s="350"/>
      <c r="NEG49" s="350"/>
      <c r="NEH49" s="350"/>
      <c r="NEI49" s="350"/>
      <c r="NEJ49" s="350"/>
      <c r="NEK49" s="350"/>
      <c r="NEL49" s="350"/>
      <c r="NEM49" s="350"/>
      <c r="NEN49" s="350"/>
      <c r="NEO49" s="350"/>
      <c r="NEP49" s="350"/>
      <c r="NEQ49" s="350"/>
      <c r="NER49" s="350"/>
      <c r="NES49" s="350"/>
      <c r="NET49" s="350"/>
      <c r="NEU49" s="350"/>
      <c r="NEV49" s="350"/>
      <c r="NEW49" s="350"/>
      <c r="NEX49" s="350"/>
      <c r="NEY49" s="350"/>
      <c r="NEZ49" s="350"/>
      <c r="NFA49" s="350"/>
      <c r="NFB49" s="350"/>
      <c r="NFC49" s="350"/>
      <c r="NFD49" s="350"/>
      <c r="NFE49" s="350"/>
      <c r="NFF49" s="350"/>
      <c r="NFG49" s="350"/>
      <c r="NFH49" s="350"/>
      <c r="NFI49" s="350"/>
      <c r="NFJ49" s="350"/>
      <c r="NFK49" s="350"/>
      <c r="NFL49" s="350"/>
      <c r="NFM49" s="350"/>
      <c r="NFN49" s="350"/>
      <c r="NFO49" s="350"/>
      <c r="NFP49" s="350"/>
      <c r="NFQ49" s="350"/>
      <c r="NFR49" s="350"/>
      <c r="NFS49" s="350"/>
      <c r="NFT49" s="350"/>
      <c r="NFU49" s="350"/>
      <c r="NFV49" s="350"/>
      <c r="NFW49" s="350"/>
      <c r="NFX49" s="350"/>
      <c r="NFY49" s="350"/>
      <c r="NFZ49" s="350"/>
      <c r="NGA49" s="350"/>
      <c r="NGB49" s="350"/>
      <c r="NGC49" s="350"/>
      <c r="NGD49" s="350"/>
      <c r="NGE49" s="350"/>
      <c r="NGF49" s="350"/>
      <c r="NGG49" s="350"/>
      <c r="NGH49" s="350"/>
      <c r="NGI49" s="350"/>
      <c r="NGJ49" s="350"/>
      <c r="NGK49" s="350"/>
      <c r="NGL49" s="350"/>
      <c r="NGM49" s="350"/>
      <c r="NGN49" s="350"/>
      <c r="NGO49" s="350"/>
      <c r="NGP49" s="350"/>
      <c r="NGQ49" s="350"/>
      <c r="NGR49" s="350"/>
      <c r="NGS49" s="350"/>
      <c r="NGT49" s="350"/>
      <c r="NGU49" s="350"/>
      <c r="NGV49" s="350"/>
      <c r="NGW49" s="350"/>
      <c r="NGX49" s="350"/>
      <c r="NGY49" s="350"/>
      <c r="NGZ49" s="350"/>
      <c r="NHA49" s="350"/>
      <c r="NHB49" s="350"/>
      <c r="NHC49" s="350"/>
      <c r="NHD49" s="350"/>
      <c r="NHE49" s="350"/>
      <c r="NHF49" s="350"/>
      <c r="NHG49" s="350"/>
      <c r="NHH49" s="350"/>
      <c r="NHI49" s="350"/>
      <c r="NHJ49" s="350"/>
      <c r="NHK49" s="350"/>
      <c r="NHL49" s="350"/>
      <c r="NHM49" s="350"/>
      <c r="NHN49" s="350"/>
      <c r="NHO49" s="350"/>
      <c r="NHP49" s="350"/>
      <c r="NHQ49" s="350"/>
      <c r="NHR49" s="350"/>
      <c r="NHS49" s="350"/>
      <c r="NHT49" s="350"/>
      <c r="NHU49" s="350"/>
      <c r="NHV49" s="350"/>
      <c r="NHW49" s="350"/>
      <c r="NHX49" s="350"/>
      <c r="NHY49" s="350"/>
      <c r="NHZ49" s="350"/>
      <c r="NIA49" s="350"/>
      <c r="NIB49" s="350"/>
      <c r="NIC49" s="350"/>
      <c r="NID49" s="350"/>
      <c r="NIE49" s="350"/>
      <c r="NIF49" s="350"/>
      <c r="NIG49" s="350"/>
      <c r="NIH49" s="350"/>
      <c r="NII49" s="350"/>
      <c r="NIJ49" s="350"/>
      <c r="NIK49" s="350"/>
      <c r="NIL49" s="350"/>
      <c r="NIM49" s="350"/>
      <c r="NIN49" s="350"/>
      <c r="NIO49" s="350"/>
      <c r="NIP49" s="350"/>
      <c r="NIQ49" s="350"/>
      <c r="NIR49" s="350"/>
      <c r="NIS49" s="350"/>
      <c r="NIT49" s="350"/>
      <c r="NIU49" s="350"/>
      <c r="NIV49" s="350"/>
      <c r="NIW49" s="350"/>
      <c r="NIX49" s="350"/>
      <c r="NIY49" s="350"/>
      <c r="NIZ49" s="350"/>
      <c r="NJA49" s="350"/>
      <c r="NJB49" s="350"/>
      <c r="NJC49" s="350"/>
      <c r="NJD49" s="350"/>
      <c r="NJE49" s="350"/>
      <c r="NJF49" s="350"/>
      <c r="NJG49" s="350"/>
      <c r="NJH49" s="350"/>
      <c r="NJI49" s="350"/>
      <c r="NJJ49" s="350"/>
      <c r="NJK49" s="350"/>
      <c r="NJL49" s="350"/>
      <c r="NJM49" s="350"/>
      <c r="NJN49" s="350"/>
      <c r="NJO49" s="350"/>
      <c r="NJP49" s="350"/>
      <c r="NJQ49" s="350"/>
      <c r="NJR49" s="350"/>
      <c r="NJS49" s="350"/>
      <c r="NJT49" s="350"/>
      <c r="NJU49" s="350"/>
      <c r="NJV49" s="350"/>
      <c r="NJW49" s="350"/>
      <c r="NJX49" s="350"/>
      <c r="NJY49" s="350"/>
      <c r="NJZ49" s="350"/>
      <c r="NKA49" s="350"/>
      <c r="NKB49" s="350"/>
      <c r="NKC49" s="350"/>
      <c r="NKD49" s="350"/>
      <c r="NKE49" s="350"/>
      <c r="NKF49" s="350"/>
      <c r="NKG49" s="350"/>
      <c r="NKH49" s="350"/>
      <c r="NKI49" s="350"/>
      <c r="NKJ49" s="350"/>
      <c r="NKK49" s="350"/>
      <c r="NKL49" s="350"/>
      <c r="NKM49" s="350"/>
      <c r="NKN49" s="350"/>
      <c r="NKO49" s="350"/>
      <c r="NKP49" s="350"/>
      <c r="NKQ49" s="350"/>
      <c r="NKR49" s="350"/>
      <c r="NKS49" s="350"/>
      <c r="NKT49" s="350"/>
      <c r="NKU49" s="350"/>
      <c r="NKV49" s="350"/>
      <c r="NKW49" s="350"/>
      <c r="NKX49" s="350"/>
      <c r="NKY49" s="350"/>
      <c r="NKZ49" s="350"/>
      <c r="NLA49" s="350"/>
      <c r="NLB49" s="350"/>
      <c r="NLC49" s="350"/>
      <c r="NLD49" s="350"/>
      <c r="NLE49" s="350"/>
      <c r="NLF49" s="350"/>
      <c r="NLG49" s="350"/>
      <c r="NLH49" s="350"/>
      <c r="NLI49" s="350"/>
      <c r="NLJ49" s="350"/>
      <c r="NLK49" s="350"/>
      <c r="NLL49" s="350"/>
      <c r="NLM49" s="350"/>
      <c r="NLN49" s="350"/>
      <c r="NLO49" s="350"/>
      <c r="NLP49" s="350"/>
      <c r="NLQ49" s="350"/>
      <c r="NLR49" s="350"/>
      <c r="NLS49" s="350"/>
      <c r="NLT49" s="350"/>
      <c r="NLU49" s="350"/>
      <c r="NLV49" s="350"/>
      <c r="NLW49" s="350"/>
      <c r="NLX49" s="350"/>
      <c r="NLY49" s="350"/>
      <c r="NLZ49" s="350"/>
      <c r="NMA49" s="350"/>
      <c r="NMB49" s="350"/>
      <c r="NMC49" s="350"/>
      <c r="NMD49" s="350"/>
      <c r="NME49" s="350"/>
      <c r="NMF49" s="350"/>
      <c r="NMG49" s="350"/>
      <c r="NMH49" s="350"/>
      <c r="NMI49" s="350"/>
      <c r="NMJ49" s="350"/>
      <c r="NMK49" s="350"/>
      <c r="NML49" s="350"/>
      <c r="NMM49" s="350"/>
      <c r="NMN49" s="350"/>
      <c r="NMO49" s="350"/>
      <c r="NMP49" s="350"/>
      <c r="NMQ49" s="350"/>
      <c r="NMR49" s="350"/>
      <c r="NMS49" s="350"/>
      <c r="NMT49" s="350"/>
      <c r="NMU49" s="350"/>
      <c r="NMV49" s="350"/>
      <c r="NMW49" s="350"/>
      <c r="NMX49" s="350"/>
      <c r="NMY49" s="350"/>
      <c r="NMZ49" s="350"/>
      <c r="NNA49" s="350"/>
      <c r="NNB49" s="350"/>
      <c r="NNC49" s="350"/>
      <c r="NND49" s="350"/>
      <c r="NNE49" s="350"/>
      <c r="NNF49" s="350"/>
      <c r="NNG49" s="350"/>
      <c r="NNH49" s="350"/>
      <c r="NNI49" s="350"/>
      <c r="NNJ49" s="350"/>
      <c r="NNK49" s="350"/>
      <c r="NNL49" s="350"/>
      <c r="NNM49" s="350"/>
      <c r="NNN49" s="350"/>
      <c r="NNO49" s="350"/>
      <c r="NNP49" s="350"/>
      <c r="NNQ49" s="350"/>
      <c r="NNR49" s="350"/>
      <c r="NNS49" s="350"/>
      <c r="NNT49" s="350"/>
      <c r="NNU49" s="350"/>
      <c r="NNV49" s="350"/>
      <c r="NNW49" s="350"/>
      <c r="NNX49" s="350"/>
      <c r="NNY49" s="350"/>
      <c r="NNZ49" s="350"/>
      <c r="NOA49" s="350"/>
      <c r="NOB49" s="350"/>
      <c r="NOC49" s="350"/>
      <c r="NOD49" s="350"/>
      <c r="NOE49" s="350"/>
      <c r="NOF49" s="350"/>
      <c r="NOG49" s="350"/>
      <c r="NOH49" s="350"/>
      <c r="NOI49" s="350"/>
      <c r="NOJ49" s="350"/>
      <c r="NOK49" s="350"/>
      <c r="NOL49" s="350"/>
      <c r="NOM49" s="350"/>
      <c r="NON49" s="350"/>
      <c r="NOO49" s="350"/>
      <c r="NOP49" s="350"/>
      <c r="NOQ49" s="350"/>
      <c r="NOR49" s="350"/>
      <c r="NOS49" s="350"/>
      <c r="NOT49" s="350"/>
      <c r="NOU49" s="350"/>
      <c r="NOV49" s="350"/>
      <c r="NOW49" s="350"/>
      <c r="NOX49" s="350"/>
      <c r="NOY49" s="350"/>
      <c r="NOZ49" s="350"/>
      <c r="NPA49" s="350"/>
      <c r="NPB49" s="350"/>
      <c r="NPC49" s="350"/>
      <c r="NPD49" s="350"/>
      <c r="NPE49" s="350"/>
      <c r="NPF49" s="350"/>
      <c r="NPG49" s="350"/>
      <c r="NPH49" s="350"/>
      <c r="NPI49" s="350"/>
      <c r="NPJ49" s="350"/>
      <c r="NPK49" s="350"/>
      <c r="NPL49" s="350"/>
      <c r="NPM49" s="350"/>
      <c r="NPN49" s="350"/>
      <c r="NPO49" s="350"/>
      <c r="NPP49" s="350"/>
      <c r="NPQ49" s="350"/>
      <c r="NPR49" s="350"/>
      <c r="NPS49" s="350"/>
      <c r="NPT49" s="350"/>
      <c r="NPU49" s="350"/>
      <c r="NPV49" s="350"/>
      <c r="NPW49" s="350"/>
      <c r="NPX49" s="350"/>
      <c r="NPY49" s="350"/>
      <c r="NPZ49" s="350"/>
      <c r="NQA49" s="350"/>
      <c r="NQB49" s="350"/>
      <c r="NQC49" s="350"/>
      <c r="NQD49" s="350"/>
      <c r="NQE49" s="350"/>
      <c r="NQF49" s="350"/>
      <c r="NQG49" s="350"/>
      <c r="NQH49" s="350"/>
      <c r="NQI49" s="350"/>
      <c r="NQJ49" s="350"/>
      <c r="NQK49" s="350"/>
      <c r="NQL49" s="350"/>
      <c r="NQM49" s="350"/>
      <c r="NQN49" s="350"/>
      <c r="NQO49" s="350"/>
      <c r="NQP49" s="350"/>
      <c r="NQQ49" s="350"/>
      <c r="NQR49" s="350"/>
      <c r="NQS49" s="350"/>
      <c r="NQT49" s="350"/>
      <c r="NQU49" s="350"/>
      <c r="NQV49" s="350"/>
      <c r="NQW49" s="350"/>
      <c r="NQX49" s="350"/>
      <c r="NQY49" s="350"/>
      <c r="NQZ49" s="350"/>
      <c r="NRA49" s="350"/>
      <c r="NRB49" s="350"/>
      <c r="NRC49" s="350"/>
      <c r="NRD49" s="350"/>
      <c r="NRE49" s="350"/>
      <c r="NRF49" s="350"/>
      <c r="NRG49" s="350"/>
      <c r="NRH49" s="350"/>
      <c r="NRI49" s="350"/>
      <c r="NRJ49" s="350"/>
      <c r="NRK49" s="350"/>
      <c r="NRL49" s="350"/>
      <c r="NRM49" s="350"/>
      <c r="NRN49" s="350"/>
      <c r="NRO49" s="350"/>
      <c r="NRP49" s="350"/>
      <c r="NRQ49" s="350"/>
      <c r="NRR49" s="350"/>
      <c r="NRS49" s="350"/>
      <c r="NRT49" s="350"/>
      <c r="NRU49" s="350"/>
      <c r="NRV49" s="350"/>
      <c r="NRW49" s="350"/>
      <c r="NRX49" s="350"/>
      <c r="NRY49" s="350"/>
      <c r="NRZ49" s="350"/>
      <c r="NSA49" s="350"/>
      <c r="NSB49" s="350"/>
      <c r="NSC49" s="350"/>
      <c r="NSD49" s="350"/>
      <c r="NSE49" s="350"/>
      <c r="NSF49" s="350"/>
      <c r="NSG49" s="350"/>
      <c r="NSH49" s="350"/>
      <c r="NSI49" s="350"/>
      <c r="NSJ49" s="350"/>
      <c r="NSK49" s="350"/>
      <c r="NSL49" s="350"/>
      <c r="NSM49" s="350"/>
      <c r="NSN49" s="350"/>
      <c r="NSO49" s="350"/>
      <c r="NSP49" s="350"/>
      <c r="NSQ49" s="350"/>
      <c r="NSR49" s="350"/>
      <c r="NSS49" s="350"/>
      <c r="NST49" s="350"/>
      <c r="NSU49" s="350"/>
      <c r="NSV49" s="350"/>
      <c r="NSW49" s="350"/>
      <c r="NSX49" s="350"/>
      <c r="NSY49" s="350"/>
      <c r="NSZ49" s="350"/>
      <c r="NTA49" s="350"/>
      <c r="NTB49" s="350"/>
      <c r="NTC49" s="350"/>
      <c r="NTD49" s="350"/>
      <c r="NTE49" s="350"/>
      <c r="NTF49" s="350"/>
      <c r="NTG49" s="350"/>
      <c r="NTH49" s="350"/>
      <c r="NTI49" s="350"/>
      <c r="NTJ49" s="350"/>
      <c r="NTK49" s="350"/>
      <c r="NTL49" s="350"/>
      <c r="NTM49" s="350"/>
      <c r="NTN49" s="350"/>
      <c r="NTO49" s="350"/>
      <c r="NTP49" s="350"/>
      <c r="NTQ49" s="350"/>
      <c r="NTR49" s="350"/>
      <c r="NTS49" s="350"/>
      <c r="NTT49" s="350"/>
      <c r="NTU49" s="350"/>
      <c r="NTV49" s="350"/>
      <c r="NTW49" s="350"/>
      <c r="NTX49" s="350"/>
      <c r="NTY49" s="350"/>
      <c r="NTZ49" s="350"/>
      <c r="NUA49" s="350"/>
      <c r="NUB49" s="350"/>
      <c r="NUC49" s="350"/>
      <c r="NUD49" s="350"/>
      <c r="NUE49" s="350"/>
      <c r="NUF49" s="350"/>
      <c r="NUG49" s="350"/>
      <c r="NUH49" s="350"/>
      <c r="NUI49" s="350"/>
      <c r="NUJ49" s="350"/>
      <c r="NUK49" s="350"/>
      <c r="NUL49" s="350"/>
      <c r="NUM49" s="350"/>
      <c r="NUN49" s="350"/>
      <c r="NUO49" s="350"/>
      <c r="NUP49" s="350"/>
      <c r="NUQ49" s="350"/>
      <c r="NUR49" s="350"/>
      <c r="NUS49" s="350"/>
      <c r="NUT49" s="350"/>
      <c r="NUU49" s="350"/>
      <c r="NUV49" s="350"/>
      <c r="NUW49" s="350"/>
      <c r="NUX49" s="350"/>
      <c r="NUY49" s="350"/>
      <c r="NUZ49" s="350"/>
      <c r="NVA49" s="350"/>
      <c r="NVB49" s="350"/>
      <c r="NVC49" s="350"/>
      <c r="NVD49" s="350"/>
      <c r="NVE49" s="350"/>
      <c r="NVF49" s="350"/>
      <c r="NVG49" s="350"/>
      <c r="NVH49" s="350"/>
      <c r="NVI49" s="350"/>
      <c r="NVJ49" s="350"/>
      <c r="NVK49" s="350"/>
      <c r="NVL49" s="350"/>
      <c r="NVM49" s="350"/>
      <c r="NVN49" s="350"/>
      <c r="NVO49" s="350"/>
      <c r="NVP49" s="350"/>
      <c r="NVQ49" s="350"/>
      <c r="NVR49" s="350"/>
      <c r="NVS49" s="350"/>
      <c r="NVT49" s="350"/>
      <c r="NVU49" s="350"/>
      <c r="NVV49" s="350"/>
      <c r="NVW49" s="350"/>
      <c r="NVX49" s="350"/>
      <c r="NVY49" s="350"/>
      <c r="NVZ49" s="350"/>
      <c r="NWA49" s="350"/>
      <c r="NWB49" s="350"/>
      <c r="NWC49" s="350"/>
      <c r="NWD49" s="350"/>
      <c r="NWE49" s="350"/>
      <c r="NWF49" s="350"/>
      <c r="NWG49" s="350"/>
      <c r="NWH49" s="350"/>
      <c r="NWI49" s="350"/>
      <c r="NWJ49" s="350"/>
      <c r="NWK49" s="350"/>
      <c r="NWL49" s="350"/>
      <c r="NWM49" s="350"/>
      <c r="NWN49" s="350"/>
      <c r="NWO49" s="350"/>
      <c r="NWP49" s="350"/>
      <c r="NWQ49" s="350"/>
      <c r="NWR49" s="350"/>
      <c r="NWS49" s="350"/>
      <c r="NWT49" s="350"/>
      <c r="NWU49" s="350"/>
      <c r="NWV49" s="350"/>
      <c r="NWW49" s="350"/>
      <c r="NWX49" s="350"/>
      <c r="NWY49" s="350"/>
      <c r="NWZ49" s="350"/>
      <c r="NXA49" s="350"/>
      <c r="NXB49" s="350"/>
      <c r="NXC49" s="350"/>
      <c r="NXD49" s="350"/>
      <c r="NXE49" s="350"/>
      <c r="NXF49" s="350"/>
      <c r="NXG49" s="350"/>
      <c r="NXH49" s="350"/>
      <c r="NXI49" s="350"/>
      <c r="NXJ49" s="350"/>
      <c r="NXK49" s="350"/>
      <c r="NXL49" s="350"/>
      <c r="NXM49" s="350"/>
      <c r="NXN49" s="350"/>
      <c r="NXO49" s="350"/>
      <c r="NXP49" s="350"/>
      <c r="NXQ49" s="350"/>
      <c r="NXR49" s="350"/>
      <c r="NXS49" s="350"/>
      <c r="NXT49" s="350"/>
      <c r="NXU49" s="350"/>
      <c r="NXV49" s="350"/>
      <c r="NXW49" s="350"/>
      <c r="NXX49" s="350"/>
      <c r="NXY49" s="350"/>
      <c r="NXZ49" s="350"/>
      <c r="NYA49" s="350"/>
      <c r="NYB49" s="350"/>
      <c r="NYC49" s="350"/>
      <c r="NYD49" s="350"/>
      <c r="NYE49" s="350"/>
      <c r="NYF49" s="350"/>
      <c r="NYG49" s="350"/>
      <c r="NYH49" s="350"/>
      <c r="NYI49" s="350"/>
      <c r="NYJ49" s="350"/>
      <c r="NYK49" s="350"/>
      <c r="NYL49" s="350"/>
      <c r="NYM49" s="350"/>
      <c r="NYN49" s="350"/>
      <c r="NYO49" s="350"/>
      <c r="NYP49" s="350"/>
      <c r="NYQ49" s="350"/>
      <c r="NYR49" s="350"/>
      <c r="NYS49" s="350"/>
      <c r="NYT49" s="350"/>
      <c r="NYU49" s="350"/>
      <c r="NYV49" s="350"/>
      <c r="NYW49" s="350"/>
      <c r="NYX49" s="350"/>
      <c r="NYY49" s="350"/>
      <c r="NYZ49" s="350"/>
      <c r="NZA49" s="350"/>
      <c r="NZB49" s="350"/>
      <c r="NZC49" s="350"/>
      <c r="NZD49" s="350"/>
      <c r="NZE49" s="350"/>
      <c r="NZF49" s="350"/>
      <c r="NZG49" s="350"/>
      <c r="NZH49" s="350"/>
      <c r="NZI49" s="350"/>
      <c r="NZJ49" s="350"/>
      <c r="NZK49" s="350"/>
      <c r="NZL49" s="350"/>
      <c r="NZM49" s="350"/>
      <c r="NZN49" s="350"/>
      <c r="NZO49" s="350"/>
      <c r="NZP49" s="350"/>
      <c r="NZQ49" s="350"/>
      <c r="NZR49" s="350"/>
      <c r="NZS49" s="350"/>
      <c r="NZT49" s="350"/>
      <c r="NZU49" s="350"/>
      <c r="NZV49" s="350"/>
      <c r="NZW49" s="350"/>
      <c r="NZX49" s="350"/>
      <c r="NZY49" s="350"/>
      <c r="NZZ49" s="350"/>
      <c r="OAA49" s="350"/>
      <c r="OAB49" s="350"/>
      <c r="OAC49" s="350"/>
      <c r="OAD49" s="350"/>
      <c r="OAE49" s="350"/>
      <c r="OAF49" s="350"/>
      <c r="OAG49" s="350"/>
      <c r="OAH49" s="350"/>
      <c r="OAI49" s="350"/>
      <c r="OAJ49" s="350"/>
      <c r="OAK49" s="350"/>
      <c r="OAL49" s="350"/>
      <c r="OAM49" s="350"/>
      <c r="OAN49" s="350"/>
      <c r="OAO49" s="350"/>
      <c r="OAP49" s="350"/>
      <c r="OAQ49" s="350"/>
      <c r="OAR49" s="350"/>
      <c r="OAS49" s="350"/>
      <c r="OAT49" s="350"/>
      <c r="OAU49" s="350"/>
      <c r="OAV49" s="350"/>
      <c r="OAW49" s="350"/>
      <c r="OAX49" s="350"/>
      <c r="OAY49" s="350"/>
      <c r="OAZ49" s="350"/>
      <c r="OBA49" s="350"/>
      <c r="OBB49" s="350"/>
      <c r="OBC49" s="350"/>
      <c r="OBD49" s="350"/>
      <c r="OBE49" s="350"/>
      <c r="OBF49" s="350"/>
      <c r="OBG49" s="350"/>
      <c r="OBH49" s="350"/>
      <c r="OBI49" s="350"/>
      <c r="OBJ49" s="350"/>
      <c r="OBK49" s="350"/>
      <c r="OBL49" s="350"/>
      <c r="OBM49" s="350"/>
      <c r="OBN49" s="350"/>
      <c r="OBO49" s="350"/>
      <c r="OBP49" s="350"/>
      <c r="OBQ49" s="350"/>
      <c r="OBR49" s="350"/>
      <c r="OBS49" s="350"/>
      <c r="OBT49" s="350"/>
      <c r="OBU49" s="350"/>
      <c r="OBV49" s="350"/>
      <c r="OBW49" s="350"/>
      <c r="OBX49" s="350"/>
      <c r="OBY49" s="350"/>
      <c r="OBZ49" s="350"/>
      <c r="OCA49" s="350"/>
      <c r="OCB49" s="350"/>
      <c r="OCC49" s="350"/>
      <c r="OCD49" s="350"/>
      <c r="OCE49" s="350"/>
      <c r="OCF49" s="350"/>
      <c r="OCG49" s="350"/>
      <c r="OCH49" s="350"/>
      <c r="OCI49" s="350"/>
      <c r="OCJ49" s="350"/>
      <c r="OCK49" s="350"/>
      <c r="OCL49" s="350"/>
      <c r="OCM49" s="350"/>
      <c r="OCN49" s="350"/>
      <c r="OCO49" s="350"/>
      <c r="OCP49" s="350"/>
      <c r="OCQ49" s="350"/>
      <c r="OCR49" s="350"/>
      <c r="OCS49" s="350"/>
      <c r="OCT49" s="350"/>
      <c r="OCU49" s="350"/>
      <c r="OCV49" s="350"/>
      <c r="OCW49" s="350"/>
      <c r="OCX49" s="350"/>
      <c r="OCY49" s="350"/>
      <c r="OCZ49" s="350"/>
      <c r="ODA49" s="350"/>
      <c r="ODB49" s="350"/>
      <c r="ODC49" s="350"/>
      <c r="ODD49" s="350"/>
      <c r="ODE49" s="350"/>
      <c r="ODF49" s="350"/>
      <c r="ODG49" s="350"/>
      <c r="ODH49" s="350"/>
      <c r="ODI49" s="350"/>
      <c r="ODJ49" s="350"/>
      <c r="ODK49" s="350"/>
      <c r="ODL49" s="350"/>
      <c r="ODM49" s="350"/>
      <c r="ODN49" s="350"/>
      <c r="ODO49" s="350"/>
      <c r="ODP49" s="350"/>
      <c r="ODQ49" s="350"/>
      <c r="ODR49" s="350"/>
      <c r="ODS49" s="350"/>
      <c r="ODT49" s="350"/>
      <c r="ODU49" s="350"/>
      <c r="ODV49" s="350"/>
      <c r="ODW49" s="350"/>
      <c r="ODX49" s="350"/>
      <c r="ODY49" s="350"/>
      <c r="ODZ49" s="350"/>
      <c r="OEA49" s="350"/>
      <c r="OEB49" s="350"/>
      <c r="OEC49" s="350"/>
      <c r="OED49" s="350"/>
      <c r="OEE49" s="350"/>
      <c r="OEF49" s="350"/>
      <c r="OEG49" s="350"/>
      <c r="OEH49" s="350"/>
      <c r="OEI49" s="350"/>
      <c r="OEJ49" s="350"/>
      <c r="OEK49" s="350"/>
      <c r="OEL49" s="350"/>
      <c r="OEM49" s="350"/>
      <c r="OEN49" s="350"/>
      <c r="OEO49" s="350"/>
      <c r="OEP49" s="350"/>
      <c r="OEQ49" s="350"/>
      <c r="OER49" s="350"/>
      <c r="OES49" s="350"/>
      <c r="OET49" s="350"/>
      <c r="OEU49" s="350"/>
      <c r="OEV49" s="350"/>
      <c r="OEW49" s="350"/>
      <c r="OEX49" s="350"/>
      <c r="OEY49" s="350"/>
      <c r="OEZ49" s="350"/>
      <c r="OFA49" s="350"/>
      <c r="OFB49" s="350"/>
      <c r="OFC49" s="350"/>
      <c r="OFD49" s="350"/>
      <c r="OFE49" s="350"/>
      <c r="OFF49" s="350"/>
      <c r="OFG49" s="350"/>
      <c r="OFH49" s="350"/>
      <c r="OFI49" s="350"/>
      <c r="OFJ49" s="350"/>
      <c r="OFK49" s="350"/>
      <c r="OFL49" s="350"/>
      <c r="OFM49" s="350"/>
      <c r="OFN49" s="350"/>
      <c r="OFO49" s="350"/>
      <c r="OFP49" s="350"/>
      <c r="OFQ49" s="350"/>
      <c r="OFR49" s="350"/>
      <c r="OFS49" s="350"/>
      <c r="OFT49" s="350"/>
      <c r="OFU49" s="350"/>
      <c r="OFV49" s="350"/>
      <c r="OFW49" s="350"/>
      <c r="OFX49" s="350"/>
      <c r="OFY49" s="350"/>
      <c r="OFZ49" s="350"/>
      <c r="OGA49" s="350"/>
      <c r="OGB49" s="350"/>
      <c r="OGC49" s="350"/>
      <c r="OGD49" s="350"/>
      <c r="OGE49" s="350"/>
      <c r="OGF49" s="350"/>
      <c r="OGG49" s="350"/>
      <c r="OGH49" s="350"/>
      <c r="OGI49" s="350"/>
      <c r="OGJ49" s="350"/>
      <c r="OGK49" s="350"/>
      <c r="OGL49" s="350"/>
      <c r="OGM49" s="350"/>
      <c r="OGN49" s="350"/>
      <c r="OGO49" s="350"/>
      <c r="OGP49" s="350"/>
      <c r="OGQ49" s="350"/>
      <c r="OGR49" s="350"/>
      <c r="OGS49" s="350"/>
      <c r="OGT49" s="350"/>
      <c r="OGU49" s="350"/>
      <c r="OGV49" s="350"/>
      <c r="OGW49" s="350"/>
      <c r="OGX49" s="350"/>
      <c r="OGY49" s="350"/>
      <c r="OGZ49" s="350"/>
      <c r="OHA49" s="350"/>
      <c r="OHB49" s="350"/>
      <c r="OHC49" s="350"/>
      <c r="OHD49" s="350"/>
      <c r="OHE49" s="350"/>
      <c r="OHF49" s="350"/>
      <c r="OHG49" s="350"/>
      <c r="OHH49" s="350"/>
      <c r="OHI49" s="350"/>
      <c r="OHJ49" s="350"/>
      <c r="OHK49" s="350"/>
      <c r="OHL49" s="350"/>
      <c r="OHM49" s="350"/>
      <c r="OHN49" s="350"/>
      <c r="OHO49" s="350"/>
      <c r="OHP49" s="350"/>
      <c r="OHQ49" s="350"/>
      <c r="OHR49" s="350"/>
      <c r="OHS49" s="350"/>
      <c r="OHT49" s="350"/>
      <c r="OHU49" s="350"/>
      <c r="OHV49" s="350"/>
      <c r="OHW49" s="350"/>
      <c r="OHX49" s="350"/>
      <c r="OHY49" s="350"/>
      <c r="OHZ49" s="350"/>
      <c r="OIA49" s="350"/>
      <c r="OIB49" s="350"/>
      <c r="OIC49" s="350"/>
      <c r="OID49" s="350"/>
      <c r="OIE49" s="350"/>
      <c r="OIF49" s="350"/>
      <c r="OIG49" s="350"/>
      <c r="OIH49" s="350"/>
      <c r="OII49" s="350"/>
      <c r="OIJ49" s="350"/>
      <c r="OIK49" s="350"/>
      <c r="OIL49" s="350"/>
      <c r="OIM49" s="350"/>
      <c r="OIN49" s="350"/>
      <c r="OIO49" s="350"/>
      <c r="OIP49" s="350"/>
      <c r="OIQ49" s="350"/>
      <c r="OIR49" s="350"/>
      <c r="OIS49" s="350"/>
      <c r="OIT49" s="350"/>
      <c r="OIU49" s="350"/>
      <c r="OIV49" s="350"/>
      <c r="OIW49" s="350"/>
      <c r="OIX49" s="350"/>
      <c r="OIY49" s="350"/>
      <c r="OIZ49" s="350"/>
      <c r="OJA49" s="350"/>
      <c r="OJB49" s="350"/>
      <c r="OJC49" s="350"/>
      <c r="OJD49" s="350"/>
      <c r="OJE49" s="350"/>
      <c r="OJF49" s="350"/>
      <c r="OJG49" s="350"/>
      <c r="OJH49" s="350"/>
      <c r="OJI49" s="350"/>
      <c r="OJJ49" s="350"/>
      <c r="OJK49" s="350"/>
      <c r="OJL49" s="350"/>
      <c r="OJM49" s="350"/>
      <c r="OJN49" s="350"/>
      <c r="OJO49" s="350"/>
      <c r="OJP49" s="350"/>
      <c r="OJQ49" s="350"/>
      <c r="OJR49" s="350"/>
      <c r="OJS49" s="350"/>
      <c r="OJT49" s="350"/>
      <c r="OJU49" s="350"/>
      <c r="OJV49" s="350"/>
      <c r="OJW49" s="350"/>
      <c r="OJX49" s="350"/>
      <c r="OJY49" s="350"/>
      <c r="OJZ49" s="350"/>
      <c r="OKA49" s="350"/>
      <c r="OKB49" s="350"/>
      <c r="OKC49" s="350"/>
      <c r="OKD49" s="350"/>
      <c r="OKE49" s="350"/>
      <c r="OKF49" s="350"/>
      <c r="OKG49" s="350"/>
      <c r="OKH49" s="350"/>
      <c r="OKI49" s="350"/>
      <c r="OKJ49" s="350"/>
      <c r="OKK49" s="350"/>
      <c r="OKL49" s="350"/>
      <c r="OKM49" s="350"/>
      <c r="OKN49" s="350"/>
      <c r="OKO49" s="350"/>
      <c r="OKP49" s="350"/>
      <c r="OKQ49" s="350"/>
      <c r="OKR49" s="350"/>
      <c r="OKS49" s="350"/>
      <c r="OKT49" s="350"/>
      <c r="OKU49" s="350"/>
      <c r="OKV49" s="350"/>
      <c r="OKW49" s="350"/>
      <c r="OKX49" s="350"/>
      <c r="OKY49" s="350"/>
      <c r="OKZ49" s="350"/>
      <c r="OLA49" s="350"/>
      <c r="OLB49" s="350"/>
      <c r="OLC49" s="350"/>
      <c r="OLD49" s="350"/>
      <c r="OLE49" s="350"/>
      <c r="OLF49" s="350"/>
      <c r="OLG49" s="350"/>
      <c r="OLH49" s="350"/>
      <c r="OLI49" s="350"/>
      <c r="OLJ49" s="350"/>
      <c r="OLK49" s="350"/>
      <c r="OLL49" s="350"/>
      <c r="OLM49" s="350"/>
      <c r="OLN49" s="350"/>
      <c r="OLO49" s="350"/>
      <c r="OLP49" s="350"/>
      <c r="OLQ49" s="350"/>
      <c r="OLR49" s="350"/>
      <c r="OLS49" s="350"/>
      <c r="OLT49" s="350"/>
      <c r="OLU49" s="350"/>
      <c r="OLV49" s="350"/>
      <c r="OLW49" s="350"/>
      <c r="OLX49" s="350"/>
      <c r="OLY49" s="350"/>
      <c r="OLZ49" s="350"/>
      <c r="OMA49" s="350"/>
      <c r="OMB49" s="350"/>
      <c r="OMC49" s="350"/>
      <c r="OMD49" s="350"/>
      <c r="OME49" s="350"/>
      <c r="OMF49" s="350"/>
      <c r="OMG49" s="350"/>
      <c r="OMH49" s="350"/>
      <c r="OMI49" s="350"/>
      <c r="OMJ49" s="350"/>
      <c r="OMK49" s="350"/>
      <c r="OML49" s="350"/>
      <c r="OMM49" s="350"/>
      <c r="OMN49" s="350"/>
      <c r="OMO49" s="350"/>
      <c r="OMP49" s="350"/>
      <c r="OMQ49" s="350"/>
      <c r="OMR49" s="350"/>
      <c r="OMS49" s="350"/>
      <c r="OMT49" s="350"/>
      <c r="OMU49" s="350"/>
      <c r="OMV49" s="350"/>
      <c r="OMW49" s="350"/>
      <c r="OMX49" s="350"/>
      <c r="OMY49" s="350"/>
      <c r="OMZ49" s="350"/>
      <c r="ONA49" s="350"/>
      <c r="ONB49" s="350"/>
      <c r="ONC49" s="350"/>
      <c r="OND49" s="350"/>
      <c r="ONE49" s="350"/>
      <c r="ONF49" s="350"/>
      <c r="ONG49" s="350"/>
      <c r="ONH49" s="350"/>
      <c r="ONI49" s="350"/>
      <c r="ONJ49" s="350"/>
      <c r="ONK49" s="350"/>
      <c r="ONL49" s="350"/>
      <c r="ONM49" s="350"/>
      <c r="ONN49" s="350"/>
      <c r="ONO49" s="350"/>
      <c r="ONP49" s="350"/>
      <c r="ONQ49" s="350"/>
      <c r="ONR49" s="350"/>
      <c r="ONS49" s="350"/>
      <c r="ONT49" s="350"/>
      <c r="ONU49" s="350"/>
      <c r="ONV49" s="350"/>
      <c r="ONW49" s="350"/>
      <c r="ONX49" s="350"/>
      <c r="ONY49" s="350"/>
      <c r="ONZ49" s="350"/>
      <c r="OOA49" s="350"/>
      <c r="OOB49" s="350"/>
      <c r="OOC49" s="350"/>
      <c r="OOD49" s="350"/>
      <c r="OOE49" s="350"/>
      <c r="OOF49" s="350"/>
      <c r="OOG49" s="350"/>
      <c r="OOH49" s="350"/>
      <c r="OOI49" s="350"/>
      <c r="OOJ49" s="350"/>
      <c r="OOK49" s="350"/>
      <c r="OOL49" s="350"/>
      <c r="OOM49" s="350"/>
      <c r="OON49" s="350"/>
      <c r="OOO49" s="350"/>
      <c r="OOP49" s="350"/>
      <c r="OOQ49" s="350"/>
      <c r="OOR49" s="350"/>
      <c r="OOS49" s="350"/>
      <c r="OOT49" s="350"/>
      <c r="OOU49" s="350"/>
      <c r="OOV49" s="350"/>
      <c r="OOW49" s="350"/>
      <c r="OOX49" s="350"/>
      <c r="OOY49" s="350"/>
      <c r="OOZ49" s="350"/>
      <c r="OPA49" s="350"/>
      <c r="OPB49" s="350"/>
      <c r="OPC49" s="350"/>
      <c r="OPD49" s="350"/>
      <c r="OPE49" s="350"/>
      <c r="OPF49" s="350"/>
      <c r="OPG49" s="350"/>
      <c r="OPH49" s="350"/>
      <c r="OPI49" s="350"/>
      <c r="OPJ49" s="350"/>
      <c r="OPK49" s="350"/>
      <c r="OPL49" s="350"/>
      <c r="OPM49" s="350"/>
      <c r="OPN49" s="350"/>
      <c r="OPO49" s="350"/>
      <c r="OPP49" s="350"/>
      <c r="OPQ49" s="350"/>
      <c r="OPR49" s="350"/>
      <c r="OPS49" s="350"/>
      <c r="OPT49" s="350"/>
      <c r="OPU49" s="350"/>
      <c r="OPV49" s="350"/>
      <c r="OPW49" s="350"/>
      <c r="OPX49" s="350"/>
      <c r="OPY49" s="350"/>
      <c r="OPZ49" s="350"/>
      <c r="OQA49" s="350"/>
      <c r="OQB49" s="350"/>
      <c r="OQC49" s="350"/>
      <c r="OQD49" s="350"/>
      <c r="OQE49" s="350"/>
      <c r="OQF49" s="350"/>
      <c r="OQG49" s="350"/>
      <c r="OQH49" s="350"/>
      <c r="OQI49" s="350"/>
      <c r="OQJ49" s="350"/>
      <c r="OQK49" s="350"/>
      <c r="OQL49" s="350"/>
      <c r="OQM49" s="350"/>
      <c r="OQN49" s="350"/>
      <c r="OQO49" s="350"/>
      <c r="OQP49" s="350"/>
      <c r="OQQ49" s="350"/>
      <c r="OQR49" s="350"/>
      <c r="OQS49" s="350"/>
      <c r="OQT49" s="350"/>
      <c r="OQU49" s="350"/>
      <c r="OQV49" s="350"/>
      <c r="OQW49" s="350"/>
      <c r="OQX49" s="350"/>
      <c r="OQY49" s="350"/>
      <c r="OQZ49" s="350"/>
      <c r="ORA49" s="350"/>
      <c r="ORB49" s="350"/>
      <c r="ORC49" s="350"/>
      <c r="ORD49" s="350"/>
      <c r="ORE49" s="350"/>
      <c r="ORF49" s="350"/>
      <c r="ORG49" s="350"/>
      <c r="ORH49" s="350"/>
      <c r="ORI49" s="350"/>
      <c r="ORJ49" s="350"/>
      <c r="ORK49" s="350"/>
      <c r="ORL49" s="350"/>
      <c r="ORM49" s="350"/>
      <c r="ORN49" s="350"/>
      <c r="ORO49" s="350"/>
      <c r="ORP49" s="350"/>
      <c r="ORQ49" s="350"/>
      <c r="ORR49" s="350"/>
      <c r="ORS49" s="350"/>
      <c r="ORT49" s="350"/>
      <c r="ORU49" s="350"/>
      <c r="ORV49" s="350"/>
      <c r="ORW49" s="350"/>
      <c r="ORX49" s="350"/>
      <c r="ORY49" s="350"/>
      <c r="ORZ49" s="350"/>
      <c r="OSA49" s="350"/>
      <c r="OSB49" s="350"/>
      <c r="OSC49" s="350"/>
      <c r="OSD49" s="350"/>
      <c r="OSE49" s="350"/>
      <c r="OSF49" s="350"/>
      <c r="OSG49" s="350"/>
      <c r="OSH49" s="350"/>
      <c r="OSI49" s="350"/>
      <c r="OSJ49" s="350"/>
      <c r="OSK49" s="350"/>
      <c r="OSL49" s="350"/>
      <c r="OSM49" s="350"/>
      <c r="OSN49" s="350"/>
      <c r="OSO49" s="350"/>
      <c r="OSP49" s="350"/>
      <c r="OSQ49" s="350"/>
      <c r="OSR49" s="350"/>
      <c r="OSS49" s="350"/>
      <c r="OST49" s="350"/>
      <c r="OSU49" s="350"/>
      <c r="OSV49" s="350"/>
      <c r="OSW49" s="350"/>
      <c r="OSX49" s="350"/>
      <c r="OSY49" s="350"/>
      <c r="OSZ49" s="350"/>
      <c r="OTA49" s="350"/>
      <c r="OTB49" s="350"/>
      <c r="OTC49" s="350"/>
      <c r="OTD49" s="350"/>
      <c r="OTE49" s="350"/>
      <c r="OTF49" s="350"/>
      <c r="OTG49" s="350"/>
      <c r="OTH49" s="350"/>
      <c r="OTI49" s="350"/>
      <c r="OTJ49" s="350"/>
      <c r="OTK49" s="350"/>
      <c r="OTL49" s="350"/>
      <c r="OTM49" s="350"/>
      <c r="OTN49" s="350"/>
      <c r="OTO49" s="350"/>
      <c r="OTP49" s="350"/>
      <c r="OTQ49" s="350"/>
      <c r="OTR49" s="350"/>
      <c r="OTS49" s="350"/>
      <c r="OTT49" s="350"/>
      <c r="OTU49" s="350"/>
      <c r="OTV49" s="350"/>
      <c r="OTW49" s="350"/>
      <c r="OTX49" s="350"/>
      <c r="OTY49" s="350"/>
      <c r="OTZ49" s="350"/>
      <c r="OUA49" s="350"/>
      <c r="OUB49" s="350"/>
      <c r="OUC49" s="350"/>
      <c r="OUD49" s="350"/>
      <c r="OUE49" s="350"/>
      <c r="OUF49" s="350"/>
      <c r="OUG49" s="350"/>
      <c r="OUH49" s="350"/>
      <c r="OUI49" s="350"/>
      <c r="OUJ49" s="350"/>
      <c r="OUK49" s="350"/>
      <c r="OUL49" s="350"/>
      <c r="OUM49" s="350"/>
      <c r="OUN49" s="350"/>
      <c r="OUO49" s="350"/>
      <c r="OUP49" s="350"/>
      <c r="OUQ49" s="350"/>
      <c r="OUR49" s="350"/>
      <c r="OUS49" s="350"/>
      <c r="OUT49" s="350"/>
      <c r="OUU49" s="350"/>
      <c r="OUV49" s="350"/>
      <c r="OUW49" s="350"/>
      <c r="OUX49" s="350"/>
      <c r="OUY49" s="350"/>
      <c r="OUZ49" s="350"/>
      <c r="OVA49" s="350"/>
      <c r="OVB49" s="350"/>
      <c r="OVC49" s="350"/>
      <c r="OVD49" s="350"/>
      <c r="OVE49" s="350"/>
      <c r="OVF49" s="350"/>
      <c r="OVG49" s="350"/>
      <c r="OVH49" s="350"/>
      <c r="OVI49" s="350"/>
      <c r="OVJ49" s="350"/>
      <c r="OVK49" s="350"/>
      <c r="OVL49" s="350"/>
      <c r="OVM49" s="350"/>
      <c r="OVN49" s="350"/>
      <c r="OVO49" s="350"/>
      <c r="OVP49" s="350"/>
      <c r="OVQ49" s="350"/>
      <c r="OVR49" s="350"/>
      <c r="OVS49" s="350"/>
      <c r="OVT49" s="350"/>
      <c r="OVU49" s="350"/>
      <c r="OVV49" s="350"/>
      <c r="OVW49" s="350"/>
      <c r="OVX49" s="350"/>
      <c r="OVY49" s="350"/>
      <c r="OVZ49" s="350"/>
      <c r="OWA49" s="350"/>
      <c r="OWB49" s="350"/>
      <c r="OWC49" s="350"/>
      <c r="OWD49" s="350"/>
      <c r="OWE49" s="350"/>
      <c r="OWF49" s="350"/>
      <c r="OWG49" s="350"/>
      <c r="OWH49" s="350"/>
      <c r="OWI49" s="350"/>
      <c r="OWJ49" s="350"/>
      <c r="OWK49" s="350"/>
      <c r="OWL49" s="350"/>
      <c r="OWM49" s="350"/>
      <c r="OWN49" s="350"/>
      <c r="OWO49" s="350"/>
      <c r="OWP49" s="350"/>
      <c r="OWQ49" s="350"/>
      <c r="OWR49" s="350"/>
      <c r="OWS49" s="350"/>
      <c r="OWT49" s="350"/>
      <c r="OWU49" s="350"/>
      <c r="OWV49" s="350"/>
      <c r="OWW49" s="350"/>
      <c r="OWX49" s="350"/>
      <c r="OWY49" s="350"/>
      <c r="OWZ49" s="350"/>
      <c r="OXA49" s="350"/>
      <c r="OXB49" s="350"/>
      <c r="OXC49" s="350"/>
      <c r="OXD49" s="350"/>
      <c r="OXE49" s="350"/>
      <c r="OXF49" s="350"/>
      <c r="OXG49" s="350"/>
      <c r="OXH49" s="350"/>
      <c r="OXI49" s="350"/>
      <c r="OXJ49" s="350"/>
      <c r="OXK49" s="350"/>
      <c r="OXL49" s="350"/>
      <c r="OXM49" s="350"/>
      <c r="OXN49" s="350"/>
      <c r="OXO49" s="350"/>
      <c r="OXP49" s="350"/>
      <c r="OXQ49" s="350"/>
      <c r="OXR49" s="350"/>
      <c r="OXS49" s="350"/>
      <c r="OXT49" s="350"/>
      <c r="OXU49" s="350"/>
      <c r="OXV49" s="350"/>
      <c r="OXW49" s="350"/>
      <c r="OXX49" s="350"/>
      <c r="OXY49" s="350"/>
      <c r="OXZ49" s="350"/>
      <c r="OYA49" s="350"/>
      <c r="OYB49" s="350"/>
      <c r="OYC49" s="350"/>
      <c r="OYD49" s="350"/>
      <c r="OYE49" s="350"/>
      <c r="OYF49" s="350"/>
      <c r="OYG49" s="350"/>
      <c r="OYH49" s="350"/>
      <c r="OYI49" s="350"/>
      <c r="OYJ49" s="350"/>
      <c r="OYK49" s="350"/>
      <c r="OYL49" s="350"/>
      <c r="OYM49" s="350"/>
      <c r="OYN49" s="350"/>
      <c r="OYO49" s="350"/>
      <c r="OYP49" s="350"/>
      <c r="OYQ49" s="350"/>
      <c r="OYR49" s="350"/>
      <c r="OYS49" s="350"/>
      <c r="OYT49" s="350"/>
      <c r="OYU49" s="350"/>
      <c r="OYV49" s="350"/>
      <c r="OYW49" s="350"/>
      <c r="OYX49" s="350"/>
      <c r="OYY49" s="350"/>
      <c r="OYZ49" s="350"/>
      <c r="OZA49" s="350"/>
      <c r="OZB49" s="350"/>
      <c r="OZC49" s="350"/>
      <c r="OZD49" s="350"/>
      <c r="OZE49" s="350"/>
      <c r="OZF49" s="350"/>
      <c r="OZG49" s="350"/>
      <c r="OZH49" s="350"/>
      <c r="OZI49" s="350"/>
      <c r="OZJ49" s="350"/>
      <c r="OZK49" s="350"/>
      <c r="OZL49" s="350"/>
      <c r="OZM49" s="350"/>
      <c r="OZN49" s="350"/>
      <c r="OZO49" s="350"/>
      <c r="OZP49" s="350"/>
      <c r="OZQ49" s="350"/>
      <c r="OZR49" s="350"/>
      <c r="OZS49" s="350"/>
      <c r="OZT49" s="350"/>
      <c r="OZU49" s="350"/>
      <c r="OZV49" s="350"/>
      <c r="OZW49" s="350"/>
      <c r="OZX49" s="350"/>
      <c r="OZY49" s="350"/>
      <c r="OZZ49" s="350"/>
      <c r="PAA49" s="350"/>
      <c r="PAB49" s="350"/>
      <c r="PAC49" s="350"/>
      <c r="PAD49" s="350"/>
      <c r="PAE49" s="350"/>
      <c r="PAF49" s="350"/>
      <c r="PAG49" s="350"/>
      <c r="PAH49" s="350"/>
      <c r="PAI49" s="350"/>
      <c r="PAJ49" s="350"/>
      <c r="PAK49" s="350"/>
      <c r="PAL49" s="350"/>
      <c r="PAM49" s="350"/>
      <c r="PAN49" s="350"/>
      <c r="PAO49" s="350"/>
      <c r="PAP49" s="350"/>
      <c r="PAQ49" s="350"/>
      <c r="PAR49" s="350"/>
      <c r="PAS49" s="350"/>
      <c r="PAT49" s="350"/>
      <c r="PAU49" s="350"/>
      <c r="PAV49" s="350"/>
      <c r="PAW49" s="350"/>
      <c r="PAX49" s="350"/>
      <c r="PAY49" s="350"/>
      <c r="PAZ49" s="350"/>
      <c r="PBA49" s="350"/>
      <c r="PBB49" s="350"/>
      <c r="PBC49" s="350"/>
      <c r="PBD49" s="350"/>
      <c r="PBE49" s="350"/>
      <c r="PBF49" s="350"/>
      <c r="PBG49" s="350"/>
      <c r="PBH49" s="350"/>
      <c r="PBI49" s="350"/>
      <c r="PBJ49" s="350"/>
      <c r="PBK49" s="350"/>
      <c r="PBL49" s="350"/>
      <c r="PBM49" s="350"/>
      <c r="PBN49" s="350"/>
      <c r="PBO49" s="350"/>
      <c r="PBP49" s="350"/>
      <c r="PBQ49" s="350"/>
      <c r="PBR49" s="350"/>
      <c r="PBS49" s="350"/>
      <c r="PBT49" s="350"/>
      <c r="PBU49" s="350"/>
      <c r="PBV49" s="350"/>
      <c r="PBW49" s="350"/>
      <c r="PBX49" s="350"/>
      <c r="PBY49" s="350"/>
      <c r="PBZ49" s="350"/>
      <c r="PCA49" s="350"/>
      <c r="PCB49" s="350"/>
      <c r="PCC49" s="350"/>
      <c r="PCD49" s="350"/>
      <c r="PCE49" s="350"/>
      <c r="PCF49" s="350"/>
      <c r="PCG49" s="350"/>
      <c r="PCH49" s="350"/>
      <c r="PCI49" s="350"/>
      <c r="PCJ49" s="350"/>
      <c r="PCK49" s="350"/>
      <c r="PCL49" s="350"/>
      <c r="PCM49" s="350"/>
      <c r="PCN49" s="350"/>
      <c r="PCO49" s="350"/>
      <c r="PCP49" s="350"/>
      <c r="PCQ49" s="350"/>
      <c r="PCR49" s="350"/>
      <c r="PCS49" s="350"/>
      <c r="PCT49" s="350"/>
      <c r="PCU49" s="350"/>
      <c r="PCV49" s="350"/>
      <c r="PCW49" s="350"/>
      <c r="PCX49" s="350"/>
      <c r="PCY49" s="350"/>
      <c r="PCZ49" s="350"/>
      <c r="PDA49" s="350"/>
      <c r="PDB49" s="350"/>
      <c r="PDC49" s="350"/>
      <c r="PDD49" s="350"/>
      <c r="PDE49" s="350"/>
      <c r="PDF49" s="350"/>
      <c r="PDG49" s="350"/>
      <c r="PDH49" s="350"/>
      <c r="PDI49" s="350"/>
      <c r="PDJ49" s="350"/>
      <c r="PDK49" s="350"/>
      <c r="PDL49" s="350"/>
      <c r="PDM49" s="350"/>
      <c r="PDN49" s="350"/>
      <c r="PDO49" s="350"/>
      <c r="PDP49" s="350"/>
      <c r="PDQ49" s="350"/>
      <c r="PDR49" s="350"/>
      <c r="PDS49" s="350"/>
      <c r="PDT49" s="350"/>
      <c r="PDU49" s="350"/>
      <c r="PDV49" s="350"/>
      <c r="PDW49" s="350"/>
      <c r="PDX49" s="350"/>
      <c r="PDY49" s="350"/>
      <c r="PDZ49" s="350"/>
      <c r="PEA49" s="350"/>
      <c r="PEB49" s="350"/>
      <c r="PEC49" s="350"/>
      <c r="PED49" s="350"/>
      <c r="PEE49" s="350"/>
      <c r="PEF49" s="350"/>
      <c r="PEG49" s="350"/>
      <c r="PEH49" s="350"/>
      <c r="PEI49" s="350"/>
      <c r="PEJ49" s="350"/>
      <c r="PEK49" s="350"/>
      <c r="PEL49" s="350"/>
      <c r="PEM49" s="350"/>
      <c r="PEN49" s="350"/>
      <c r="PEO49" s="350"/>
      <c r="PEP49" s="350"/>
      <c r="PEQ49" s="350"/>
      <c r="PER49" s="350"/>
      <c r="PES49" s="350"/>
      <c r="PET49" s="350"/>
      <c r="PEU49" s="350"/>
      <c r="PEV49" s="350"/>
      <c r="PEW49" s="350"/>
      <c r="PEX49" s="350"/>
      <c r="PEY49" s="350"/>
      <c r="PEZ49" s="350"/>
      <c r="PFA49" s="350"/>
      <c r="PFB49" s="350"/>
      <c r="PFC49" s="350"/>
      <c r="PFD49" s="350"/>
      <c r="PFE49" s="350"/>
      <c r="PFF49" s="350"/>
      <c r="PFG49" s="350"/>
      <c r="PFH49" s="350"/>
      <c r="PFI49" s="350"/>
      <c r="PFJ49" s="350"/>
      <c r="PFK49" s="350"/>
      <c r="PFL49" s="350"/>
      <c r="PFM49" s="350"/>
      <c r="PFN49" s="350"/>
      <c r="PFO49" s="350"/>
      <c r="PFP49" s="350"/>
      <c r="PFQ49" s="350"/>
      <c r="PFR49" s="350"/>
      <c r="PFS49" s="350"/>
      <c r="PFT49" s="350"/>
      <c r="PFU49" s="350"/>
      <c r="PFV49" s="350"/>
      <c r="PFW49" s="350"/>
      <c r="PFX49" s="350"/>
      <c r="PFY49" s="350"/>
      <c r="PFZ49" s="350"/>
      <c r="PGA49" s="350"/>
      <c r="PGB49" s="350"/>
      <c r="PGC49" s="350"/>
      <c r="PGD49" s="350"/>
      <c r="PGE49" s="350"/>
      <c r="PGF49" s="350"/>
      <c r="PGG49" s="350"/>
      <c r="PGH49" s="350"/>
      <c r="PGI49" s="350"/>
      <c r="PGJ49" s="350"/>
      <c r="PGK49" s="350"/>
      <c r="PGL49" s="350"/>
      <c r="PGM49" s="350"/>
      <c r="PGN49" s="350"/>
      <c r="PGO49" s="350"/>
      <c r="PGP49" s="350"/>
      <c r="PGQ49" s="350"/>
      <c r="PGR49" s="350"/>
      <c r="PGS49" s="350"/>
      <c r="PGT49" s="350"/>
      <c r="PGU49" s="350"/>
      <c r="PGV49" s="350"/>
      <c r="PGW49" s="350"/>
      <c r="PGX49" s="350"/>
      <c r="PGY49" s="350"/>
      <c r="PGZ49" s="350"/>
      <c r="PHA49" s="350"/>
      <c r="PHB49" s="350"/>
      <c r="PHC49" s="350"/>
      <c r="PHD49" s="350"/>
      <c r="PHE49" s="350"/>
      <c r="PHF49" s="350"/>
      <c r="PHG49" s="350"/>
      <c r="PHH49" s="350"/>
      <c r="PHI49" s="350"/>
      <c r="PHJ49" s="350"/>
      <c r="PHK49" s="350"/>
      <c r="PHL49" s="350"/>
      <c r="PHM49" s="350"/>
      <c r="PHN49" s="350"/>
      <c r="PHO49" s="350"/>
      <c r="PHP49" s="350"/>
      <c r="PHQ49" s="350"/>
      <c r="PHR49" s="350"/>
      <c r="PHS49" s="350"/>
      <c r="PHT49" s="350"/>
      <c r="PHU49" s="350"/>
      <c r="PHV49" s="350"/>
      <c r="PHW49" s="350"/>
      <c r="PHX49" s="350"/>
      <c r="PHY49" s="350"/>
      <c r="PHZ49" s="350"/>
      <c r="PIA49" s="350"/>
      <c r="PIB49" s="350"/>
      <c r="PIC49" s="350"/>
      <c r="PID49" s="350"/>
      <c r="PIE49" s="350"/>
      <c r="PIF49" s="350"/>
      <c r="PIG49" s="350"/>
      <c r="PIH49" s="350"/>
      <c r="PII49" s="350"/>
      <c r="PIJ49" s="350"/>
      <c r="PIK49" s="350"/>
      <c r="PIL49" s="350"/>
      <c r="PIM49" s="350"/>
      <c r="PIN49" s="350"/>
      <c r="PIO49" s="350"/>
      <c r="PIP49" s="350"/>
      <c r="PIQ49" s="350"/>
      <c r="PIR49" s="350"/>
      <c r="PIS49" s="350"/>
      <c r="PIT49" s="350"/>
      <c r="PIU49" s="350"/>
      <c r="PIV49" s="350"/>
      <c r="PIW49" s="350"/>
      <c r="PIX49" s="350"/>
      <c r="PIY49" s="350"/>
      <c r="PIZ49" s="350"/>
      <c r="PJA49" s="350"/>
      <c r="PJB49" s="350"/>
      <c r="PJC49" s="350"/>
      <c r="PJD49" s="350"/>
      <c r="PJE49" s="350"/>
      <c r="PJF49" s="350"/>
      <c r="PJG49" s="350"/>
      <c r="PJH49" s="350"/>
      <c r="PJI49" s="350"/>
      <c r="PJJ49" s="350"/>
      <c r="PJK49" s="350"/>
      <c r="PJL49" s="350"/>
      <c r="PJM49" s="350"/>
      <c r="PJN49" s="350"/>
      <c r="PJO49" s="350"/>
      <c r="PJP49" s="350"/>
      <c r="PJQ49" s="350"/>
      <c r="PJR49" s="350"/>
      <c r="PJS49" s="350"/>
      <c r="PJT49" s="350"/>
      <c r="PJU49" s="350"/>
      <c r="PJV49" s="350"/>
      <c r="PJW49" s="350"/>
      <c r="PJX49" s="350"/>
      <c r="PJY49" s="350"/>
      <c r="PJZ49" s="350"/>
      <c r="PKA49" s="350"/>
      <c r="PKB49" s="350"/>
      <c r="PKC49" s="350"/>
      <c r="PKD49" s="350"/>
      <c r="PKE49" s="350"/>
      <c r="PKF49" s="350"/>
      <c r="PKG49" s="350"/>
      <c r="PKH49" s="350"/>
      <c r="PKI49" s="350"/>
      <c r="PKJ49" s="350"/>
      <c r="PKK49" s="350"/>
      <c r="PKL49" s="350"/>
      <c r="PKM49" s="350"/>
      <c r="PKN49" s="350"/>
      <c r="PKO49" s="350"/>
      <c r="PKP49" s="350"/>
      <c r="PKQ49" s="350"/>
      <c r="PKR49" s="350"/>
      <c r="PKS49" s="350"/>
      <c r="PKT49" s="350"/>
      <c r="PKU49" s="350"/>
      <c r="PKV49" s="350"/>
      <c r="PKW49" s="350"/>
      <c r="PKX49" s="350"/>
      <c r="PKY49" s="350"/>
      <c r="PKZ49" s="350"/>
      <c r="PLA49" s="350"/>
      <c r="PLB49" s="350"/>
      <c r="PLC49" s="350"/>
      <c r="PLD49" s="350"/>
      <c r="PLE49" s="350"/>
      <c r="PLF49" s="350"/>
      <c r="PLG49" s="350"/>
      <c r="PLH49" s="350"/>
      <c r="PLI49" s="350"/>
      <c r="PLJ49" s="350"/>
      <c r="PLK49" s="350"/>
      <c r="PLL49" s="350"/>
      <c r="PLM49" s="350"/>
      <c r="PLN49" s="350"/>
      <c r="PLO49" s="350"/>
      <c r="PLP49" s="350"/>
      <c r="PLQ49" s="350"/>
      <c r="PLR49" s="350"/>
      <c r="PLS49" s="350"/>
      <c r="PLT49" s="350"/>
      <c r="PLU49" s="350"/>
      <c r="PLV49" s="350"/>
      <c r="PLW49" s="350"/>
      <c r="PLX49" s="350"/>
      <c r="PLY49" s="350"/>
      <c r="PLZ49" s="350"/>
      <c r="PMA49" s="350"/>
      <c r="PMB49" s="350"/>
      <c r="PMC49" s="350"/>
      <c r="PMD49" s="350"/>
      <c r="PME49" s="350"/>
      <c r="PMF49" s="350"/>
      <c r="PMG49" s="350"/>
      <c r="PMH49" s="350"/>
      <c r="PMI49" s="350"/>
      <c r="PMJ49" s="350"/>
      <c r="PMK49" s="350"/>
      <c r="PML49" s="350"/>
      <c r="PMM49" s="350"/>
      <c r="PMN49" s="350"/>
      <c r="PMO49" s="350"/>
      <c r="PMP49" s="350"/>
      <c r="PMQ49" s="350"/>
      <c r="PMR49" s="350"/>
      <c r="PMS49" s="350"/>
      <c r="PMT49" s="350"/>
      <c r="PMU49" s="350"/>
      <c r="PMV49" s="350"/>
      <c r="PMW49" s="350"/>
      <c r="PMX49" s="350"/>
      <c r="PMY49" s="350"/>
      <c r="PMZ49" s="350"/>
      <c r="PNA49" s="350"/>
      <c r="PNB49" s="350"/>
      <c r="PNC49" s="350"/>
      <c r="PND49" s="350"/>
      <c r="PNE49" s="350"/>
      <c r="PNF49" s="350"/>
      <c r="PNG49" s="350"/>
      <c r="PNH49" s="350"/>
      <c r="PNI49" s="350"/>
      <c r="PNJ49" s="350"/>
      <c r="PNK49" s="350"/>
      <c r="PNL49" s="350"/>
      <c r="PNM49" s="350"/>
      <c r="PNN49" s="350"/>
      <c r="PNO49" s="350"/>
      <c r="PNP49" s="350"/>
      <c r="PNQ49" s="350"/>
      <c r="PNR49" s="350"/>
      <c r="PNS49" s="350"/>
      <c r="PNT49" s="350"/>
      <c r="PNU49" s="350"/>
      <c r="PNV49" s="350"/>
      <c r="PNW49" s="350"/>
      <c r="PNX49" s="350"/>
      <c r="PNY49" s="350"/>
      <c r="PNZ49" s="350"/>
      <c r="POA49" s="350"/>
      <c r="POB49" s="350"/>
      <c r="POC49" s="350"/>
      <c r="POD49" s="350"/>
      <c r="POE49" s="350"/>
      <c r="POF49" s="350"/>
      <c r="POG49" s="350"/>
      <c r="POH49" s="350"/>
      <c r="POI49" s="350"/>
      <c r="POJ49" s="350"/>
      <c r="POK49" s="350"/>
      <c r="POL49" s="350"/>
      <c r="POM49" s="350"/>
      <c r="PON49" s="350"/>
      <c r="POO49" s="350"/>
      <c r="POP49" s="350"/>
      <c r="POQ49" s="350"/>
      <c r="POR49" s="350"/>
      <c r="POS49" s="350"/>
      <c r="POT49" s="350"/>
      <c r="POU49" s="350"/>
      <c r="POV49" s="350"/>
      <c r="POW49" s="350"/>
      <c r="POX49" s="350"/>
      <c r="POY49" s="350"/>
      <c r="POZ49" s="350"/>
      <c r="PPA49" s="350"/>
      <c r="PPB49" s="350"/>
      <c r="PPC49" s="350"/>
      <c r="PPD49" s="350"/>
      <c r="PPE49" s="350"/>
      <c r="PPF49" s="350"/>
      <c r="PPG49" s="350"/>
      <c r="PPH49" s="350"/>
      <c r="PPI49" s="350"/>
      <c r="PPJ49" s="350"/>
      <c r="PPK49" s="350"/>
      <c r="PPL49" s="350"/>
      <c r="PPM49" s="350"/>
      <c r="PPN49" s="350"/>
      <c r="PPO49" s="350"/>
      <c r="PPP49" s="350"/>
      <c r="PPQ49" s="350"/>
      <c r="PPR49" s="350"/>
      <c r="PPS49" s="350"/>
      <c r="PPT49" s="350"/>
      <c r="PPU49" s="350"/>
      <c r="PPV49" s="350"/>
      <c r="PPW49" s="350"/>
      <c r="PPX49" s="350"/>
      <c r="PPY49" s="350"/>
      <c r="PPZ49" s="350"/>
      <c r="PQA49" s="350"/>
      <c r="PQB49" s="350"/>
      <c r="PQC49" s="350"/>
      <c r="PQD49" s="350"/>
      <c r="PQE49" s="350"/>
      <c r="PQF49" s="350"/>
      <c r="PQG49" s="350"/>
      <c r="PQH49" s="350"/>
      <c r="PQI49" s="350"/>
      <c r="PQJ49" s="350"/>
      <c r="PQK49" s="350"/>
      <c r="PQL49" s="350"/>
      <c r="PQM49" s="350"/>
      <c r="PQN49" s="350"/>
      <c r="PQO49" s="350"/>
      <c r="PQP49" s="350"/>
      <c r="PQQ49" s="350"/>
      <c r="PQR49" s="350"/>
      <c r="PQS49" s="350"/>
      <c r="PQT49" s="350"/>
      <c r="PQU49" s="350"/>
      <c r="PQV49" s="350"/>
      <c r="PQW49" s="350"/>
      <c r="PQX49" s="350"/>
      <c r="PQY49" s="350"/>
      <c r="PQZ49" s="350"/>
      <c r="PRA49" s="350"/>
      <c r="PRB49" s="350"/>
      <c r="PRC49" s="350"/>
      <c r="PRD49" s="350"/>
      <c r="PRE49" s="350"/>
      <c r="PRF49" s="350"/>
      <c r="PRG49" s="350"/>
      <c r="PRH49" s="350"/>
      <c r="PRI49" s="350"/>
      <c r="PRJ49" s="350"/>
      <c r="PRK49" s="350"/>
      <c r="PRL49" s="350"/>
      <c r="PRM49" s="350"/>
      <c r="PRN49" s="350"/>
      <c r="PRO49" s="350"/>
      <c r="PRP49" s="350"/>
      <c r="PRQ49" s="350"/>
      <c r="PRR49" s="350"/>
      <c r="PRS49" s="350"/>
      <c r="PRT49" s="350"/>
      <c r="PRU49" s="350"/>
      <c r="PRV49" s="350"/>
      <c r="PRW49" s="350"/>
      <c r="PRX49" s="350"/>
      <c r="PRY49" s="350"/>
      <c r="PRZ49" s="350"/>
      <c r="PSA49" s="350"/>
      <c r="PSB49" s="350"/>
      <c r="PSC49" s="350"/>
      <c r="PSD49" s="350"/>
      <c r="PSE49" s="350"/>
      <c r="PSF49" s="350"/>
      <c r="PSG49" s="350"/>
      <c r="PSH49" s="350"/>
      <c r="PSI49" s="350"/>
      <c r="PSJ49" s="350"/>
      <c r="PSK49" s="350"/>
      <c r="PSL49" s="350"/>
      <c r="PSM49" s="350"/>
      <c r="PSN49" s="350"/>
      <c r="PSO49" s="350"/>
      <c r="PSP49" s="350"/>
      <c r="PSQ49" s="350"/>
      <c r="PSR49" s="350"/>
      <c r="PSS49" s="350"/>
      <c r="PST49" s="350"/>
      <c r="PSU49" s="350"/>
      <c r="PSV49" s="350"/>
      <c r="PSW49" s="350"/>
      <c r="PSX49" s="350"/>
      <c r="PSY49" s="350"/>
      <c r="PSZ49" s="350"/>
      <c r="PTA49" s="350"/>
      <c r="PTB49" s="350"/>
      <c r="PTC49" s="350"/>
      <c r="PTD49" s="350"/>
      <c r="PTE49" s="350"/>
      <c r="PTF49" s="350"/>
      <c r="PTG49" s="350"/>
      <c r="PTH49" s="350"/>
      <c r="PTI49" s="350"/>
      <c r="PTJ49" s="350"/>
      <c r="PTK49" s="350"/>
      <c r="PTL49" s="350"/>
      <c r="PTM49" s="350"/>
      <c r="PTN49" s="350"/>
      <c r="PTO49" s="350"/>
      <c r="PTP49" s="350"/>
      <c r="PTQ49" s="350"/>
      <c r="PTR49" s="350"/>
      <c r="PTS49" s="350"/>
      <c r="PTT49" s="350"/>
      <c r="PTU49" s="350"/>
      <c r="PTV49" s="350"/>
      <c r="PTW49" s="350"/>
      <c r="PTX49" s="350"/>
      <c r="PTY49" s="350"/>
      <c r="PTZ49" s="350"/>
      <c r="PUA49" s="350"/>
      <c r="PUB49" s="350"/>
      <c r="PUC49" s="350"/>
      <c r="PUD49" s="350"/>
      <c r="PUE49" s="350"/>
      <c r="PUF49" s="350"/>
      <c r="PUG49" s="350"/>
      <c r="PUH49" s="350"/>
      <c r="PUI49" s="350"/>
      <c r="PUJ49" s="350"/>
      <c r="PUK49" s="350"/>
      <c r="PUL49" s="350"/>
      <c r="PUM49" s="350"/>
      <c r="PUN49" s="350"/>
      <c r="PUO49" s="350"/>
      <c r="PUP49" s="350"/>
      <c r="PUQ49" s="350"/>
      <c r="PUR49" s="350"/>
      <c r="PUS49" s="350"/>
      <c r="PUT49" s="350"/>
      <c r="PUU49" s="350"/>
      <c r="PUV49" s="350"/>
      <c r="PUW49" s="350"/>
      <c r="PUX49" s="350"/>
      <c r="PUY49" s="350"/>
      <c r="PUZ49" s="350"/>
      <c r="PVA49" s="350"/>
      <c r="PVB49" s="350"/>
      <c r="PVC49" s="350"/>
      <c r="PVD49" s="350"/>
      <c r="PVE49" s="350"/>
      <c r="PVF49" s="350"/>
      <c r="PVG49" s="350"/>
      <c r="PVH49" s="350"/>
      <c r="PVI49" s="350"/>
      <c r="PVJ49" s="350"/>
      <c r="PVK49" s="350"/>
      <c r="PVL49" s="350"/>
      <c r="PVM49" s="350"/>
      <c r="PVN49" s="350"/>
      <c r="PVO49" s="350"/>
      <c r="PVP49" s="350"/>
      <c r="PVQ49" s="350"/>
      <c r="PVR49" s="350"/>
      <c r="PVS49" s="350"/>
      <c r="PVT49" s="350"/>
      <c r="PVU49" s="350"/>
      <c r="PVV49" s="350"/>
      <c r="PVW49" s="350"/>
      <c r="PVX49" s="350"/>
      <c r="PVY49" s="350"/>
      <c r="PVZ49" s="350"/>
      <c r="PWA49" s="350"/>
      <c r="PWB49" s="350"/>
      <c r="PWC49" s="350"/>
      <c r="PWD49" s="350"/>
      <c r="PWE49" s="350"/>
      <c r="PWF49" s="350"/>
      <c r="PWG49" s="350"/>
      <c r="PWH49" s="350"/>
      <c r="PWI49" s="350"/>
      <c r="PWJ49" s="350"/>
      <c r="PWK49" s="350"/>
      <c r="PWL49" s="350"/>
      <c r="PWM49" s="350"/>
      <c r="PWN49" s="350"/>
      <c r="PWO49" s="350"/>
      <c r="PWP49" s="350"/>
      <c r="PWQ49" s="350"/>
      <c r="PWR49" s="350"/>
      <c r="PWS49" s="350"/>
      <c r="PWT49" s="350"/>
      <c r="PWU49" s="350"/>
      <c r="PWV49" s="350"/>
      <c r="PWW49" s="350"/>
      <c r="PWX49" s="350"/>
      <c r="PWY49" s="350"/>
      <c r="PWZ49" s="350"/>
      <c r="PXA49" s="350"/>
      <c r="PXB49" s="350"/>
      <c r="PXC49" s="350"/>
      <c r="PXD49" s="350"/>
      <c r="PXE49" s="350"/>
      <c r="PXF49" s="350"/>
      <c r="PXG49" s="350"/>
      <c r="PXH49" s="350"/>
      <c r="PXI49" s="350"/>
      <c r="PXJ49" s="350"/>
      <c r="PXK49" s="350"/>
      <c r="PXL49" s="350"/>
      <c r="PXM49" s="350"/>
      <c r="PXN49" s="350"/>
      <c r="PXO49" s="350"/>
      <c r="PXP49" s="350"/>
      <c r="PXQ49" s="350"/>
      <c r="PXR49" s="350"/>
      <c r="PXS49" s="350"/>
      <c r="PXT49" s="350"/>
      <c r="PXU49" s="350"/>
      <c r="PXV49" s="350"/>
      <c r="PXW49" s="350"/>
      <c r="PXX49" s="350"/>
      <c r="PXY49" s="350"/>
      <c r="PXZ49" s="350"/>
      <c r="PYA49" s="350"/>
      <c r="PYB49" s="350"/>
      <c r="PYC49" s="350"/>
      <c r="PYD49" s="350"/>
      <c r="PYE49" s="350"/>
      <c r="PYF49" s="350"/>
      <c r="PYG49" s="350"/>
      <c r="PYH49" s="350"/>
      <c r="PYI49" s="350"/>
      <c r="PYJ49" s="350"/>
      <c r="PYK49" s="350"/>
      <c r="PYL49" s="350"/>
      <c r="PYM49" s="350"/>
      <c r="PYN49" s="350"/>
      <c r="PYO49" s="350"/>
      <c r="PYP49" s="350"/>
      <c r="PYQ49" s="350"/>
      <c r="PYR49" s="350"/>
      <c r="PYS49" s="350"/>
      <c r="PYT49" s="350"/>
      <c r="PYU49" s="350"/>
      <c r="PYV49" s="350"/>
      <c r="PYW49" s="350"/>
      <c r="PYX49" s="350"/>
      <c r="PYY49" s="350"/>
      <c r="PYZ49" s="350"/>
      <c r="PZA49" s="350"/>
      <c r="PZB49" s="350"/>
      <c r="PZC49" s="350"/>
      <c r="PZD49" s="350"/>
      <c r="PZE49" s="350"/>
      <c r="PZF49" s="350"/>
      <c r="PZG49" s="350"/>
      <c r="PZH49" s="350"/>
      <c r="PZI49" s="350"/>
      <c r="PZJ49" s="350"/>
      <c r="PZK49" s="350"/>
      <c r="PZL49" s="350"/>
      <c r="PZM49" s="350"/>
      <c r="PZN49" s="350"/>
      <c r="PZO49" s="350"/>
      <c r="PZP49" s="350"/>
      <c r="PZQ49" s="350"/>
      <c r="PZR49" s="350"/>
      <c r="PZS49" s="350"/>
      <c r="PZT49" s="350"/>
      <c r="PZU49" s="350"/>
      <c r="PZV49" s="350"/>
      <c r="PZW49" s="350"/>
      <c r="PZX49" s="350"/>
      <c r="PZY49" s="350"/>
      <c r="PZZ49" s="350"/>
      <c r="QAA49" s="350"/>
      <c r="QAB49" s="350"/>
      <c r="QAC49" s="350"/>
      <c r="QAD49" s="350"/>
      <c r="QAE49" s="350"/>
      <c r="QAF49" s="350"/>
      <c r="QAG49" s="350"/>
      <c r="QAH49" s="350"/>
      <c r="QAI49" s="350"/>
      <c r="QAJ49" s="350"/>
      <c r="QAK49" s="350"/>
      <c r="QAL49" s="350"/>
      <c r="QAM49" s="350"/>
      <c r="QAN49" s="350"/>
      <c r="QAO49" s="350"/>
      <c r="QAP49" s="350"/>
      <c r="QAQ49" s="350"/>
      <c r="QAR49" s="350"/>
      <c r="QAS49" s="350"/>
      <c r="QAT49" s="350"/>
      <c r="QAU49" s="350"/>
      <c r="QAV49" s="350"/>
      <c r="QAW49" s="350"/>
      <c r="QAX49" s="350"/>
      <c r="QAY49" s="350"/>
      <c r="QAZ49" s="350"/>
      <c r="QBA49" s="350"/>
      <c r="QBB49" s="350"/>
      <c r="QBC49" s="350"/>
      <c r="QBD49" s="350"/>
      <c r="QBE49" s="350"/>
      <c r="QBF49" s="350"/>
      <c r="QBG49" s="350"/>
      <c r="QBH49" s="350"/>
      <c r="QBI49" s="350"/>
      <c r="QBJ49" s="350"/>
      <c r="QBK49" s="350"/>
      <c r="QBL49" s="350"/>
      <c r="QBM49" s="350"/>
      <c r="QBN49" s="350"/>
      <c r="QBO49" s="350"/>
      <c r="QBP49" s="350"/>
      <c r="QBQ49" s="350"/>
      <c r="QBR49" s="350"/>
      <c r="QBS49" s="350"/>
      <c r="QBT49" s="350"/>
      <c r="QBU49" s="350"/>
      <c r="QBV49" s="350"/>
      <c r="QBW49" s="350"/>
      <c r="QBX49" s="350"/>
      <c r="QBY49" s="350"/>
      <c r="QBZ49" s="350"/>
      <c r="QCA49" s="350"/>
      <c r="QCB49" s="350"/>
      <c r="QCC49" s="350"/>
      <c r="QCD49" s="350"/>
      <c r="QCE49" s="350"/>
      <c r="QCF49" s="350"/>
      <c r="QCG49" s="350"/>
      <c r="QCH49" s="350"/>
      <c r="QCI49" s="350"/>
      <c r="QCJ49" s="350"/>
      <c r="QCK49" s="350"/>
      <c r="QCL49" s="350"/>
      <c r="QCM49" s="350"/>
      <c r="QCN49" s="350"/>
      <c r="QCO49" s="350"/>
      <c r="QCP49" s="350"/>
      <c r="QCQ49" s="350"/>
      <c r="QCR49" s="350"/>
      <c r="QCS49" s="350"/>
      <c r="QCT49" s="350"/>
      <c r="QCU49" s="350"/>
      <c r="QCV49" s="350"/>
      <c r="QCW49" s="350"/>
      <c r="QCX49" s="350"/>
      <c r="QCY49" s="350"/>
      <c r="QCZ49" s="350"/>
      <c r="QDA49" s="350"/>
      <c r="QDB49" s="350"/>
      <c r="QDC49" s="350"/>
      <c r="QDD49" s="350"/>
      <c r="QDE49" s="350"/>
      <c r="QDF49" s="350"/>
      <c r="QDG49" s="350"/>
      <c r="QDH49" s="350"/>
      <c r="QDI49" s="350"/>
      <c r="QDJ49" s="350"/>
      <c r="QDK49" s="350"/>
      <c r="QDL49" s="350"/>
      <c r="QDM49" s="350"/>
      <c r="QDN49" s="350"/>
      <c r="QDO49" s="350"/>
      <c r="QDP49" s="350"/>
      <c r="QDQ49" s="350"/>
      <c r="QDR49" s="350"/>
      <c r="QDS49" s="350"/>
      <c r="QDT49" s="350"/>
      <c r="QDU49" s="350"/>
      <c r="QDV49" s="350"/>
      <c r="QDW49" s="350"/>
      <c r="QDX49" s="350"/>
      <c r="QDY49" s="350"/>
      <c r="QDZ49" s="350"/>
      <c r="QEA49" s="350"/>
      <c r="QEB49" s="350"/>
      <c r="QEC49" s="350"/>
      <c r="QED49" s="350"/>
      <c r="QEE49" s="350"/>
      <c r="QEF49" s="350"/>
      <c r="QEG49" s="350"/>
      <c r="QEH49" s="350"/>
      <c r="QEI49" s="350"/>
      <c r="QEJ49" s="350"/>
      <c r="QEK49" s="350"/>
      <c r="QEL49" s="350"/>
      <c r="QEM49" s="350"/>
      <c r="QEN49" s="350"/>
      <c r="QEO49" s="350"/>
      <c r="QEP49" s="350"/>
      <c r="QEQ49" s="350"/>
      <c r="QER49" s="350"/>
      <c r="QES49" s="350"/>
      <c r="QET49" s="350"/>
      <c r="QEU49" s="350"/>
      <c r="QEV49" s="350"/>
      <c r="QEW49" s="350"/>
      <c r="QEX49" s="350"/>
      <c r="QEY49" s="350"/>
      <c r="QEZ49" s="350"/>
      <c r="QFA49" s="350"/>
      <c r="QFB49" s="350"/>
      <c r="QFC49" s="350"/>
      <c r="QFD49" s="350"/>
      <c r="QFE49" s="350"/>
      <c r="QFF49" s="350"/>
      <c r="QFG49" s="350"/>
      <c r="QFH49" s="350"/>
      <c r="QFI49" s="350"/>
      <c r="QFJ49" s="350"/>
      <c r="QFK49" s="350"/>
      <c r="QFL49" s="350"/>
      <c r="QFM49" s="350"/>
      <c r="QFN49" s="350"/>
      <c r="QFO49" s="350"/>
      <c r="QFP49" s="350"/>
      <c r="QFQ49" s="350"/>
      <c r="QFR49" s="350"/>
      <c r="QFS49" s="350"/>
      <c r="QFT49" s="350"/>
      <c r="QFU49" s="350"/>
      <c r="QFV49" s="350"/>
      <c r="QFW49" s="350"/>
      <c r="QFX49" s="350"/>
      <c r="QFY49" s="350"/>
      <c r="QFZ49" s="350"/>
      <c r="QGA49" s="350"/>
      <c r="QGB49" s="350"/>
      <c r="QGC49" s="350"/>
      <c r="QGD49" s="350"/>
      <c r="QGE49" s="350"/>
      <c r="QGF49" s="350"/>
      <c r="QGG49" s="350"/>
      <c r="QGH49" s="350"/>
      <c r="QGI49" s="350"/>
      <c r="QGJ49" s="350"/>
      <c r="QGK49" s="350"/>
      <c r="QGL49" s="350"/>
      <c r="QGM49" s="350"/>
      <c r="QGN49" s="350"/>
      <c r="QGO49" s="350"/>
      <c r="QGP49" s="350"/>
      <c r="QGQ49" s="350"/>
      <c r="QGR49" s="350"/>
      <c r="QGS49" s="350"/>
      <c r="QGT49" s="350"/>
      <c r="QGU49" s="350"/>
      <c r="QGV49" s="350"/>
      <c r="QGW49" s="350"/>
      <c r="QGX49" s="350"/>
      <c r="QGY49" s="350"/>
      <c r="QGZ49" s="350"/>
      <c r="QHA49" s="350"/>
      <c r="QHB49" s="350"/>
      <c r="QHC49" s="350"/>
      <c r="QHD49" s="350"/>
      <c r="QHE49" s="350"/>
      <c r="QHF49" s="350"/>
      <c r="QHG49" s="350"/>
      <c r="QHH49" s="350"/>
      <c r="QHI49" s="350"/>
      <c r="QHJ49" s="350"/>
      <c r="QHK49" s="350"/>
      <c r="QHL49" s="350"/>
      <c r="QHM49" s="350"/>
      <c r="QHN49" s="350"/>
      <c r="QHO49" s="350"/>
      <c r="QHP49" s="350"/>
      <c r="QHQ49" s="350"/>
      <c r="QHR49" s="350"/>
      <c r="QHS49" s="350"/>
      <c r="QHT49" s="350"/>
      <c r="QHU49" s="350"/>
      <c r="QHV49" s="350"/>
      <c r="QHW49" s="350"/>
      <c r="QHX49" s="350"/>
      <c r="QHY49" s="350"/>
      <c r="QHZ49" s="350"/>
      <c r="QIA49" s="350"/>
      <c r="QIB49" s="350"/>
      <c r="QIC49" s="350"/>
      <c r="QID49" s="350"/>
      <c r="QIE49" s="350"/>
      <c r="QIF49" s="350"/>
      <c r="QIG49" s="350"/>
      <c r="QIH49" s="350"/>
      <c r="QII49" s="350"/>
      <c r="QIJ49" s="350"/>
      <c r="QIK49" s="350"/>
      <c r="QIL49" s="350"/>
      <c r="QIM49" s="350"/>
      <c r="QIN49" s="350"/>
      <c r="QIO49" s="350"/>
      <c r="QIP49" s="350"/>
      <c r="QIQ49" s="350"/>
      <c r="QIR49" s="350"/>
      <c r="QIS49" s="350"/>
      <c r="QIT49" s="350"/>
      <c r="QIU49" s="350"/>
      <c r="QIV49" s="350"/>
      <c r="QIW49" s="350"/>
      <c r="QIX49" s="350"/>
      <c r="QIY49" s="350"/>
      <c r="QIZ49" s="350"/>
      <c r="QJA49" s="350"/>
      <c r="QJB49" s="350"/>
      <c r="QJC49" s="350"/>
      <c r="QJD49" s="350"/>
      <c r="QJE49" s="350"/>
      <c r="QJF49" s="350"/>
      <c r="QJG49" s="350"/>
      <c r="QJH49" s="350"/>
      <c r="QJI49" s="350"/>
      <c r="QJJ49" s="350"/>
      <c r="QJK49" s="350"/>
      <c r="QJL49" s="350"/>
      <c r="QJM49" s="350"/>
      <c r="QJN49" s="350"/>
      <c r="QJO49" s="350"/>
      <c r="QJP49" s="350"/>
      <c r="QJQ49" s="350"/>
      <c r="QJR49" s="350"/>
      <c r="QJS49" s="350"/>
      <c r="QJT49" s="350"/>
      <c r="QJU49" s="350"/>
      <c r="QJV49" s="350"/>
      <c r="QJW49" s="350"/>
      <c r="QJX49" s="350"/>
      <c r="QJY49" s="350"/>
      <c r="QJZ49" s="350"/>
      <c r="QKA49" s="350"/>
      <c r="QKB49" s="350"/>
      <c r="QKC49" s="350"/>
      <c r="QKD49" s="350"/>
      <c r="QKE49" s="350"/>
      <c r="QKF49" s="350"/>
      <c r="QKG49" s="350"/>
      <c r="QKH49" s="350"/>
      <c r="QKI49" s="350"/>
      <c r="QKJ49" s="350"/>
      <c r="QKK49" s="350"/>
      <c r="QKL49" s="350"/>
      <c r="QKM49" s="350"/>
      <c r="QKN49" s="350"/>
      <c r="QKO49" s="350"/>
      <c r="QKP49" s="350"/>
      <c r="QKQ49" s="350"/>
      <c r="QKR49" s="350"/>
      <c r="QKS49" s="350"/>
      <c r="QKT49" s="350"/>
      <c r="QKU49" s="350"/>
      <c r="QKV49" s="350"/>
      <c r="QKW49" s="350"/>
      <c r="QKX49" s="350"/>
      <c r="QKY49" s="350"/>
      <c r="QKZ49" s="350"/>
      <c r="QLA49" s="350"/>
      <c r="QLB49" s="350"/>
      <c r="QLC49" s="350"/>
      <c r="QLD49" s="350"/>
      <c r="QLE49" s="350"/>
      <c r="QLF49" s="350"/>
      <c r="QLG49" s="350"/>
      <c r="QLH49" s="350"/>
      <c r="QLI49" s="350"/>
      <c r="QLJ49" s="350"/>
      <c r="QLK49" s="350"/>
      <c r="QLL49" s="350"/>
      <c r="QLM49" s="350"/>
      <c r="QLN49" s="350"/>
      <c r="QLO49" s="350"/>
      <c r="QLP49" s="350"/>
      <c r="QLQ49" s="350"/>
      <c r="QLR49" s="350"/>
      <c r="QLS49" s="350"/>
      <c r="QLT49" s="350"/>
      <c r="QLU49" s="350"/>
      <c r="QLV49" s="350"/>
      <c r="QLW49" s="350"/>
      <c r="QLX49" s="350"/>
      <c r="QLY49" s="350"/>
      <c r="QLZ49" s="350"/>
      <c r="QMA49" s="350"/>
      <c r="QMB49" s="350"/>
      <c r="QMC49" s="350"/>
      <c r="QMD49" s="350"/>
      <c r="QME49" s="350"/>
      <c r="QMF49" s="350"/>
      <c r="QMG49" s="350"/>
      <c r="QMH49" s="350"/>
      <c r="QMI49" s="350"/>
      <c r="QMJ49" s="350"/>
      <c r="QMK49" s="350"/>
      <c r="QML49" s="350"/>
      <c r="QMM49" s="350"/>
      <c r="QMN49" s="350"/>
      <c r="QMO49" s="350"/>
      <c r="QMP49" s="350"/>
      <c r="QMQ49" s="350"/>
      <c r="QMR49" s="350"/>
      <c r="QMS49" s="350"/>
      <c r="QMT49" s="350"/>
      <c r="QMU49" s="350"/>
      <c r="QMV49" s="350"/>
      <c r="QMW49" s="350"/>
      <c r="QMX49" s="350"/>
      <c r="QMY49" s="350"/>
      <c r="QMZ49" s="350"/>
      <c r="QNA49" s="350"/>
      <c r="QNB49" s="350"/>
      <c r="QNC49" s="350"/>
      <c r="QND49" s="350"/>
      <c r="QNE49" s="350"/>
      <c r="QNF49" s="350"/>
      <c r="QNG49" s="350"/>
      <c r="QNH49" s="350"/>
      <c r="QNI49" s="350"/>
      <c r="QNJ49" s="350"/>
      <c r="QNK49" s="350"/>
      <c r="QNL49" s="350"/>
      <c r="QNM49" s="350"/>
      <c r="QNN49" s="350"/>
      <c r="QNO49" s="350"/>
      <c r="QNP49" s="350"/>
      <c r="QNQ49" s="350"/>
      <c r="QNR49" s="350"/>
      <c r="QNS49" s="350"/>
      <c r="QNT49" s="350"/>
      <c r="QNU49" s="350"/>
      <c r="QNV49" s="350"/>
      <c r="QNW49" s="350"/>
      <c r="QNX49" s="350"/>
      <c r="QNY49" s="350"/>
      <c r="QNZ49" s="350"/>
      <c r="QOA49" s="350"/>
      <c r="QOB49" s="350"/>
      <c r="QOC49" s="350"/>
      <c r="QOD49" s="350"/>
      <c r="QOE49" s="350"/>
      <c r="QOF49" s="350"/>
      <c r="QOG49" s="350"/>
      <c r="QOH49" s="350"/>
      <c r="QOI49" s="350"/>
      <c r="QOJ49" s="350"/>
      <c r="QOK49" s="350"/>
      <c r="QOL49" s="350"/>
      <c r="QOM49" s="350"/>
      <c r="QON49" s="350"/>
      <c r="QOO49" s="350"/>
      <c r="QOP49" s="350"/>
      <c r="QOQ49" s="350"/>
      <c r="QOR49" s="350"/>
      <c r="QOS49" s="350"/>
      <c r="QOT49" s="350"/>
      <c r="QOU49" s="350"/>
      <c r="QOV49" s="350"/>
      <c r="QOW49" s="350"/>
      <c r="QOX49" s="350"/>
      <c r="QOY49" s="350"/>
      <c r="QOZ49" s="350"/>
      <c r="QPA49" s="350"/>
      <c r="QPB49" s="350"/>
      <c r="QPC49" s="350"/>
      <c r="QPD49" s="350"/>
      <c r="QPE49" s="350"/>
      <c r="QPF49" s="350"/>
      <c r="QPG49" s="350"/>
      <c r="QPH49" s="350"/>
      <c r="QPI49" s="350"/>
      <c r="QPJ49" s="350"/>
      <c r="QPK49" s="350"/>
      <c r="QPL49" s="350"/>
      <c r="QPM49" s="350"/>
      <c r="QPN49" s="350"/>
      <c r="QPO49" s="350"/>
      <c r="QPP49" s="350"/>
      <c r="QPQ49" s="350"/>
      <c r="QPR49" s="350"/>
      <c r="QPS49" s="350"/>
      <c r="QPT49" s="350"/>
      <c r="QPU49" s="350"/>
      <c r="QPV49" s="350"/>
      <c r="QPW49" s="350"/>
      <c r="QPX49" s="350"/>
      <c r="QPY49" s="350"/>
      <c r="QPZ49" s="350"/>
      <c r="QQA49" s="350"/>
      <c r="QQB49" s="350"/>
      <c r="QQC49" s="350"/>
      <c r="QQD49" s="350"/>
      <c r="QQE49" s="350"/>
      <c r="QQF49" s="350"/>
      <c r="QQG49" s="350"/>
      <c r="QQH49" s="350"/>
      <c r="QQI49" s="350"/>
      <c r="QQJ49" s="350"/>
      <c r="QQK49" s="350"/>
      <c r="QQL49" s="350"/>
      <c r="QQM49" s="350"/>
      <c r="QQN49" s="350"/>
      <c r="QQO49" s="350"/>
      <c r="QQP49" s="350"/>
      <c r="QQQ49" s="350"/>
      <c r="QQR49" s="350"/>
      <c r="QQS49" s="350"/>
      <c r="QQT49" s="350"/>
      <c r="QQU49" s="350"/>
      <c r="QQV49" s="350"/>
      <c r="QQW49" s="350"/>
      <c r="QQX49" s="350"/>
      <c r="QQY49" s="350"/>
      <c r="QQZ49" s="350"/>
      <c r="QRA49" s="350"/>
      <c r="QRB49" s="350"/>
      <c r="QRC49" s="350"/>
      <c r="QRD49" s="350"/>
      <c r="QRE49" s="350"/>
      <c r="QRF49" s="350"/>
      <c r="QRG49" s="350"/>
      <c r="QRH49" s="350"/>
      <c r="QRI49" s="350"/>
      <c r="QRJ49" s="350"/>
      <c r="QRK49" s="350"/>
      <c r="QRL49" s="350"/>
      <c r="QRM49" s="350"/>
      <c r="QRN49" s="350"/>
      <c r="QRO49" s="350"/>
      <c r="QRP49" s="350"/>
      <c r="QRQ49" s="350"/>
      <c r="QRR49" s="350"/>
      <c r="QRS49" s="350"/>
      <c r="QRT49" s="350"/>
      <c r="QRU49" s="350"/>
      <c r="QRV49" s="350"/>
      <c r="QRW49" s="350"/>
      <c r="QRX49" s="350"/>
      <c r="QRY49" s="350"/>
      <c r="QRZ49" s="350"/>
      <c r="QSA49" s="350"/>
      <c r="QSB49" s="350"/>
      <c r="QSC49" s="350"/>
      <c r="QSD49" s="350"/>
      <c r="QSE49" s="350"/>
      <c r="QSF49" s="350"/>
      <c r="QSG49" s="350"/>
      <c r="QSH49" s="350"/>
      <c r="QSI49" s="350"/>
      <c r="QSJ49" s="350"/>
      <c r="QSK49" s="350"/>
      <c r="QSL49" s="350"/>
      <c r="QSM49" s="350"/>
      <c r="QSN49" s="350"/>
      <c r="QSO49" s="350"/>
      <c r="QSP49" s="350"/>
      <c r="QSQ49" s="350"/>
      <c r="QSR49" s="350"/>
      <c r="QSS49" s="350"/>
      <c r="QST49" s="350"/>
      <c r="QSU49" s="350"/>
      <c r="QSV49" s="350"/>
      <c r="QSW49" s="350"/>
      <c r="QSX49" s="350"/>
      <c r="QSY49" s="350"/>
      <c r="QSZ49" s="350"/>
      <c r="QTA49" s="350"/>
      <c r="QTB49" s="350"/>
      <c r="QTC49" s="350"/>
      <c r="QTD49" s="350"/>
      <c r="QTE49" s="350"/>
      <c r="QTF49" s="350"/>
      <c r="QTG49" s="350"/>
      <c r="QTH49" s="350"/>
      <c r="QTI49" s="350"/>
      <c r="QTJ49" s="350"/>
      <c r="QTK49" s="350"/>
      <c r="QTL49" s="350"/>
      <c r="QTM49" s="350"/>
      <c r="QTN49" s="350"/>
      <c r="QTO49" s="350"/>
      <c r="QTP49" s="350"/>
      <c r="QTQ49" s="350"/>
      <c r="QTR49" s="350"/>
      <c r="QTS49" s="350"/>
      <c r="QTT49" s="350"/>
      <c r="QTU49" s="350"/>
      <c r="QTV49" s="350"/>
      <c r="QTW49" s="350"/>
      <c r="QTX49" s="350"/>
      <c r="QTY49" s="350"/>
      <c r="QTZ49" s="350"/>
      <c r="QUA49" s="350"/>
      <c r="QUB49" s="350"/>
      <c r="QUC49" s="350"/>
      <c r="QUD49" s="350"/>
      <c r="QUE49" s="350"/>
      <c r="QUF49" s="350"/>
      <c r="QUG49" s="350"/>
      <c r="QUH49" s="350"/>
      <c r="QUI49" s="350"/>
      <c r="QUJ49" s="350"/>
      <c r="QUK49" s="350"/>
      <c r="QUL49" s="350"/>
      <c r="QUM49" s="350"/>
      <c r="QUN49" s="350"/>
      <c r="QUO49" s="350"/>
      <c r="QUP49" s="350"/>
      <c r="QUQ49" s="350"/>
      <c r="QUR49" s="350"/>
      <c r="QUS49" s="350"/>
      <c r="QUT49" s="350"/>
      <c r="QUU49" s="350"/>
      <c r="QUV49" s="350"/>
      <c r="QUW49" s="350"/>
      <c r="QUX49" s="350"/>
      <c r="QUY49" s="350"/>
      <c r="QUZ49" s="350"/>
      <c r="QVA49" s="350"/>
      <c r="QVB49" s="350"/>
      <c r="QVC49" s="350"/>
      <c r="QVD49" s="350"/>
      <c r="QVE49" s="350"/>
      <c r="QVF49" s="350"/>
      <c r="QVG49" s="350"/>
      <c r="QVH49" s="350"/>
      <c r="QVI49" s="350"/>
      <c r="QVJ49" s="350"/>
      <c r="QVK49" s="350"/>
      <c r="QVL49" s="350"/>
      <c r="QVM49" s="350"/>
      <c r="QVN49" s="350"/>
      <c r="QVO49" s="350"/>
      <c r="QVP49" s="350"/>
      <c r="QVQ49" s="350"/>
      <c r="QVR49" s="350"/>
      <c r="QVS49" s="350"/>
      <c r="QVT49" s="350"/>
      <c r="QVU49" s="350"/>
      <c r="QVV49" s="350"/>
      <c r="QVW49" s="350"/>
      <c r="QVX49" s="350"/>
      <c r="QVY49" s="350"/>
      <c r="QVZ49" s="350"/>
      <c r="QWA49" s="350"/>
      <c r="QWB49" s="350"/>
      <c r="QWC49" s="350"/>
      <c r="QWD49" s="350"/>
      <c r="QWE49" s="350"/>
      <c r="QWF49" s="350"/>
      <c r="QWG49" s="350"/>
      <c r="QWH49" s="350"/>
      <c r="QWI49" s="350"/>
      <c r="QWJ49" s="350"/>
      <c r="QWK49" s="350"/>
      <c r="QWL49" s="350"/>
      <c r="QWM49" s="350"/>
      <c r="QWN49" s="350"/>
      <c r="QWO49" s="350"/>
      <c r="QWP49" s="350"/>
      <c r="QWQ49" s="350"/>
      <c r="QWR49" s="350"/>
      <c r="QWS49" s="350"/>
      <c r="QWT49" s="350"/>
      <c r="QWU49" s="350"/>
      <c r="QWV49" s="350"/>
      <c r="QWW49" s="350"/>
      <c r="QWX49" s="350"/>
      <c r="QWY49" s="350"/>
      <c r="QWZ49" s="350"/>
      <c r="QXA49" s="350"/>
      <c r="QXB49" s="350"/>
      <c r="QXC49" s="350"/>
      <c r="QXD49" s="350"/>
      <c r="QXE49" s="350"/>
      <c r="QXF49" s="350"/>
      <c r="QXG49" s="350"/>
      <c r="QXH49" s="350"/>
      <c r="QXI49" s="350"/>
      <c r="QXJ49" s="350"/>
      <c r="QXK49" s="350"/>
      <c r="QXL49" s="350"/>
      <c r="QXM49" s="350"/>
      <c r="QXN49" s="350"/>
      <c r="QXO49" s="350"/>
      <c r="QXP49" s="350"/>
      <c r="QXQ49" s="350"/>
      <c r="QXR49" s="350"/>
      <c r="QXS49" s="350"/>
      <c r="QXT49" s="350"/>
      <c r="QXU49" s="350"/>
      <c r="QXV49" s="350"/>
      <c r="QXW49" s="350"/>
      <c r="QXX49" s="350"/>
      <c r="QXY49" s="350"/>
      <c r="QXZ49" s="350"/>
      <c r="QYA49" s="350"/>
      <c r="QYB49" s="350"/>
      <c r="QYC49" s="350"/>
      <c r="QYD49" s="350"/>
      <c r="QYE49" s="350"/>
      <c r="QYF49" s="350"/>
      <c r="QYG49" s="350"/>
      <c r="QYH49" s="350"/>
      <c r="QYI49" s="350"/>
      <c r="QYJ49" s="350"/>
      <c r="QYK49" s="350"/>
      <c r="QYL49" s="350"/>
      <c r="QYM49" s="350"/>
      <c r="QYN49" s="350"/>
      <c r="QYO49" s="350"/>
      <c r="QYP49" s="350"/>
      <c r="QYQ49" s="350"/>
      <c r="QYR49" s="350"/>
      <c r="QYS49" s="350"/>
      <c r="QYT49" s="350"/>
      <c r="QYU49" s="350"/>
      <c r="QYV49" s="350"/>
      <c r="QYW49" s="350"/>
      <c r="QYX49" s="350"/>
      <c r="QYY49" s="350"/>
      <c r="QYZ49" s="350"/>
      <c r="QZA49" s="350"/>
      <c r="QZB49" s="350"/>
      <c r="QZC49" s="350"/>
      <c r="QZD49" s="350"/>
      <c r="QZE49" s="350"/>
      <c r="QZF49" s="350"/>
      <c r="QZG49" s="350"/>
      <c r="QZH49" s="350"/>
      <c r="QZI49" s="350"/>
      <c r="QZJ49" s="350"/>
      <c r="QZK49" s="350"/>
      <c r="QZL49" s="350"/>
      <c r="QZM49" s="350"/>
      <c r="QZN49" s="350"/>
      <c r="QZO49" s="350"/>
      <c r="QZP49" s="350"/>
      <c r="QZQ49" s="350"/>
      <c r="QZR49" s="350"/>
      <c r="QZS49" s="350"/>
      <c r="QZT49" s="350"/>
      <c r="QZU49" s="350"/>
      <c r="QZV49" s="350"/>
      <c r="QZW49" s="350"/>
      <c r="QZX49" s="350"/>
      <c r="QZY49" s="350"/>
      <c r="QZZ49" s="350"/>
      <c r="RAA49" s="350"/>
      <c r="RAB49" s="350"/>
      <c r="RAC49" s="350"/>
      <c r="RAD49" s="350"/>
      <c r="RAE49" s="350"/>
      <c r="RAF49" s="350"/>
      <c r="RAG49" s="350"/>
      <c r="RAH49" s="350"/>
      <c r="RAI49" s="350"/>
      <c r="RAJ49" s="350"/>
      <c r="RAK49" s="350"/>
      <c r="RAL49" s="350"/>
      <c r="RAM49" s="350"/>
      <c r="RAN49" s="350"/>
      <c r="RAO49" s="350"/>
      <c r="RAP49" s="350"/>
      <c r="RAQ49" s="350"/>
      <c r="RAR49" s="350"/>
      <c r="RAS49" s="350"/>
      <c r="RAT49" s="350"/>
      <c r="RAU49" s="350"/>
      <c r="RAV49" s="350"/>
      <c r="RAW49" s="350"/>
      <c r="RAX49" s="350"/>
      <c r="RAY49" s="350"/>
      <c r="RAZ49" s="350"/>
      <c r="RBA49" s="350"/>
      <c r="RBB49" s="350"/>
      <c r="RBC49" s="350"/>
      <c r="RBD49" s="350"/>
      <c r="RBE49" s="350"/>
      <c r="RBF49" s="350"/>
      <c r="RBG49" s="350"/>
      <c r="RBH49" s="350"/>
      <c r="RBI49" s="350"/>
      <c r="RBJ49" s="350"/>
      <c r="RBK49" s="350"/>
      <c r="RBL49" s="350"/>
      <c r="RBM49" s="350"/>
      <c r="RBN49" s="350"/>
      <c r="RBO49" s="350"/>
      <c r="RBP49" s="350"/>
      <c r="RBQ49" s="350"/>
      <c r="RBR49" s="350"/>
      <c r="RBS49" s="350"/>
      <c r="RBT49" s="350"/>
      <c r="RBU49" s="350"/>
      <c r="RBV49" s="350"/>
      <c r="RBW49" s="350"/>
      <c r="RBX49" s="350"/>
      <c r="RBY49" s="350"/>
      <c r="RBZ49" s="350"/>
      <c r="RCA49" s="350"/>
      <c r="RCB49" s="350"/>
      <c r="RCC49" s="350"/>
      <c r="RCD49" s="350"/>
      <c r="RCE49" s="350"/>
      <c r="RCF49" s="350"/>
      <c r="RCG49" s="350"/>
      <c r="RCH49" s="350"/>
      <c r="RCI49" s="350"/>
      <c r="RCJ49" s="350"/>
      <c r="RCK49" s="350"/>
      <c r="RCL49" s="350"/>
      <c r="RCM49" s="350"/>
      <c r="RCN49" s="350"/>
      <c r="RCO49" s="350"/>
      <c r="RCP49" s="350"/>
      <c r="RCQ49" s="350"/>
      <c r="RCR49" s="350"/>
      <c r="RCS49" s="350"/>
      <c r="RCT49" s="350"/>
      <c r="RCU49" s="350"/>
      <c r="RCV49" s="350"/>
      <c r="RCW49" s="350"/>
      <c r="RCX49" s="350"/>
      <c r="RCY49" s="350"/>
      <c r="RCZ49" s="350"/>
      <c r="RDA49" s="350"/>
      <c r="RDB49" s="350"/>
      <c r="RDC49" s="350"/>
      <c r="RDD49" s="350"/>
      <c r="RDE49" s="350"/>
      <c r="RDF49" s="350"/>
      <c r="RDG49" s="350"/>
      <c r="RDH49" s="350"/>
      <c r="RDI49" s="350"/>
      <c r="RDJ49" s="350"/>
      <c r="RDK49" s="350"/>
      <c r="RDL49" s="350"/>
      <c r="RDM49" s="350"/>
      <c r="RDN49" s="350"/>
      <c r="RDO49" s="350"/>
      <c r="RDP49" s="350"/>
      <c r="RDQ49" s="350"/>
      <c r="RDR49" s="350"/>
      <c r="RDS49" s="350"/>
      <c r="RDT49" s="350"/>
      <c r="RDU49" s="350"/>
      <c r="RDV49" s="350"/>
      <c r="RDW49" s="350"/>
      <c r="RDX49" s="350"/>
      <c r="RDY49" s="350"/>
      <c r="RDZ49" s="350"/>
      <c r="REA49" s="350"/>
      <c r="REB49" s="350"/>
      <c r="REC49" s="350"/>
      <c r="RED49" s="350"/>
      <c r="REE49" s="350"/>
      <c r="REF49" s="350"/>
      <c r="REG49" s="350"/>
      <c r="REH49" s="350"/>
      <c r="REI49" s="350"/>
      <c r="REJ49" s="350"/>
      <c r="REK49" s="350"/>
      <c r="REL49" s="350"/>
      <c r="REM49" s="350"/>
      <c r="REN49" s="350"/>
      <c r="REO49" s="350"/>
      <c r="REP49" s="350"/>
      <c r="REQ49" s="350"/>
      <c r="RER49" s="350"/>
      <c r="RES49" s="350"/>
      <c r="RET49" s="350"/>
      <c r="REU49" s="350"/>
      <c r="REV49" s="350"/>
      <c r="REW49" s="350"/>
      <c r="REX49" s="350"/>
      <c r="REY49" s="350"/>
      <c r="REZ49" s="350"/>
      <c r="RFA49" s="350"/>
      <c r="RFB49" s="350"/>
      <c r="RFC49" s="350"/>
      <c r="RFD49" s="350"/>
      <c r="RFE49" s="350"/>
      <c r="RFF49" s="350"/>
      <c r="RFG49" s="350"/>
      <c r="RFH49" s="350"/>
      <c r="RFI49" s="350"/>
      <c r="RFJ49" s="350"/>
      <c r="RFK49" s="350"/>
      <c r="RFL49" s="350"/>
      <c r="RFM49" s="350"/>
      <c r="RFN49" s="350"/>
      <c r="RFO49" s="350"/>
      <c r="RFP49" s="350"/>
      <c r="RFQ49" s="350"/>
      <c r="RFR49" s="350"/>
      <c r="RFS49" s="350"/>
      <c r="RFT49" s="350"/>
      <c r="RFU49" s="350"/>
      <c r="RFV49" s="350"/>
      <c r="RFW49" s="350"/>
      <c r="RFX49" s="350"/>
      <c r="RFY49" s="350"/>
      <c r="RFZ49" s="350"/>
      <c r="RGA49" s="350"/>
      <c r="RGB49" s="350"/>
      <c r="RGC49" s="350"/>
      <c r="RGD49" s="350"/>
      <c r="RGE49" s="350"/>
      <c r="RGF49" s="350"/>
      <c r="RGG49" s="350"/>
      <c r="RGH49" s="350"/>
      <c r="RGI49" s="350"/>
      <c r="RGJ49" s="350"/>
      <c r="RGK49" s="350"/>
      <c r="RGL49" s="350"/>
      <c r="RGM49" s="350"/>
      <c r="RGN49" s="350"/>
      <c r="RGO49" s="350"/>
      <c r="RGP49" s="350"/>
      <c r="RGQ49" s="350"/>
      <c r="RGR49" s="350"/>
      <c r="RGS49" s="350"/>
      <c r="RGT49" s="350"/>
      <c r="RGU49" s="350"/>
      <c r="RGV49" s="350"/>
      <c r="RGW49" s="350"/>
      <c r="RGX49" s="350"/>
      <c r="RGY49" s="350"/>
      <c r="RGZ49" s="350"/>
      <c r="RHA49" s="350"/>
      <c r="RHB49" s="350"/>
      <c r="RHC49" s="350"/>
      <c r="RHD49" s="350"/>
      <c r="RHE49" s="350"/>
      <c r="RHF49" s="350"/>
      <c r="RHG49" s="350"/>
      <c r="RHH49" s="350"/>
      <c r="RHI49" s="350"/>
      <c r="RHJ49" s="350"/>
      <c r="RHK49" s="350"/>
      <c r="RHL49" s="350"/>
      <c r="RHM49" s="350"/>
      <c r="RHN49" s="350"/>
      <c r="RHO49" s="350"/>
      <c r="RHP49" s="350"/>
      <c r="RHQ49" s="350"/>
      <c r="RHR49" s="350"/>
      <c r="RHS49" s="350"/>
      <c r="RHT49" s="350"/>
      <c r="RHU49" s="350"/>
      <c r="RHV49" s="350"/>
      <c r="RHW49" s="350"/>
      <c r="RHX49" s="350"/>
      <c r="RHY49" s="350"/>
      <c r="RHZ49" s="350"/>
      <c r="RIA49" s="350"/>
      <c r="RIB49" s="350"/>
      <c r="RIC49" s="350"/>
      <c r="RID49" s="350"/>
      <c r="RIE49" s="350"/>
      <c r="RIF49" s="350"/>
      <c r="RIG49" s="350"/>
      <c r="RIH49" s="350"/>
      <c r="RII49" s="350"/>
      <c r="RIJ49" s="350"/>
      <c r="RIK49" s="350"/>
      <c r="RIL49" s="350"/>
      <c r="RIM49" s="350"/>
      <c r="RIN49" s="350"/>
      <c r="RIO49" s="350"/>
      <c r="RIP49" s="350"/>
      <c r="RIQ49" s="350"/>
      <c r="RIR49" s="350"/>
      <c r="RIS49" s="350"/>
      <c r="RIT49" s="350"/>
      <c r="RIU49" s="350"/>
      <c r="RIV49" s="350"/>
      <c r="RIW49" s="350"/>
      <c r="RIX49" s="350"/>
      <c r="RIY49" s="350"/>
      <c r="RIZ49" s="350"/>
      <c r="RJA49" s="350"/>
      <c r="RJB49" s="350"/>
      <c r="RJC49" s="350"/>
      <c r="RJD49" s="350"/>
      <c r="RJE49" s="350"/>
      <c r="RJF49" s="350"/>
      <c r="RJG49" s="350"/>
      <c r="RJH49" s="350"/>
      <c r="RJI49" s="350"/>
      <c r="RJJ49" s="350"/>
      <c r="RJK49" s="350"/>
      <c r="RJL49" s="350"/>
      <c r="RJM49" s="350"/>
      <c r="RJN49" s="350"/>
      <c r="RJO49" s="350"/>
      <c r="RJP49" s="350"/>
      <c r="RJQ49" s="350"/>
      <c r="RJR49" s="350"/>
      <c r="RJS49" s="350"/>
      <c r="RJT49" s="350"/>
      <c r="RJU49" s="350"/>
      <c r="RJV49" s="350"/>
      <c r="RJW49" s="350"/>
      <c r="RJX49" s="350"/>
      <c r="RJY49" s="350"/>
      <c r="RJZ49" s="350"/>
      <c r="RKA49" s="350"/>
      <c r="RKB49" s="350"/>
      <c r="RKC49" s="350"/>
      <c r="RKD49" s="350"/>
      <c r="RKE49" s="350"/>
      <c r="RKF49" s="350"/>
      <c r="RKG49" s="350"/>
      <c r="RKH49" s="350"/>
      <c r="RKI49" s="350"/>
      <c r="RKJ49" s="350"/>
      <c r="RKK49" s="350"/>
      <c r="RKL49" s="350"/>
      <c r="RKM49" s="350"/>
      <c r="RKN49" s="350"/>
      <c r="RKO49" s="350"/>
      <c r="RKP49" s="350"/>
      <c r="RKQ49" s="350"/>
      <c r="RKR49" s="350"/>
      <c r="RKS49" s="350"/>
      <c r="RKT49" s="350"/>
      <c r="RKU49" s="350"/>
      <c r="RKV49" s="350"/>
      <c r="RKW49" s="350"/>
      <c r="RKX49" s="350"/>
      <c r="RKY49" s="350"/>
      <c r="RKZ49" s="350"/>
      <c r="RLA49" s="350"/>
      <c r="RLB49" s="350"/>
      <c r="RLC49" s="350"/>
      <c r="RLD49" s="350"/>
      <c r="RLE49" s="350"/>
      <c r="RLF49" s="350"/>
      <c r="RLG49" s="350"/>
      <c r="RLH49" s="350"/>
      <c r="RLI49" s="350"/>
      <c r="RLJ49" s="350"/>
      <c r="RLK49" s="350"/>
      <c r="RLL49" s="350"/>
      <c r="RLM49" s="350"/>
      <c r="RLN49" s="350"/>
      <c r="RLO49" s="350"/>
      <c r="RLP49" s="350"/>
      <c r="RLQ49" s="350"/>
      <c r="RLR49" s="350"/>
      <c r="RLS49" s="350"/>
      <c r="RLT49" s="350"/>
      <c r="RLU49" s="350"/>
      <c r="RLV49" s="350"/>
      <c r="RLW49" s="350"/>
      <c r="RLX49" s="350"/>
      <c r="RLY49" s="350"/>
      <c r="RLZ49" s="350"/>
      <c r="RMA49" s="350"/>
      <c r="RMB49" s="350"/>
      <c r="RMC49" s="350"/>
      <c r="RMD49" s="350"/>
      <c r="RME49" s="350"/>
      <c r="RMF49" s="350"/>
      <c r="RMG49" s="350"/>
      <c r="RMH49" s="350"/>
      <c r="RMI49" s="350"/>
      <c r="RMJ49" s="350"/>
      <c r="RMK49" s="350"/>
      <c r="RML49" s="350"/>
      <c r="RMM49" s="350"/>
      <c r="RMN49" s="350"/>
      <c r="RMO49" s="350"/>
      <c r="RMP49" s="350"/>
      <c r="RMQ49" s="350"/>
      <c r="RMR49" s="350"/>
      <c r="RMS49" s="350"/>
      <c r="RMT49" s="350"/>
      <c r="RMU49" s="350"/>
      <c r="RMV49" s="350"/>
      <c r="RMW49" s="350"/>
      <c r="RMX49" s="350"/>
      <c r="RMY49" s="350"/>
      <c r="RMZ49" s="350"/>
      <c r="RNA49" s="350"/>
      <c r="RNB49" s="350"/>
      <c r="RNC49" s="350"/>
      <c r="RND49" s="350"/>
      <c r="RNE49" s="350"/>
      <c r="RNF49" s="350"/>
      <c r="RNG49" s="350"/>
      <c r="RNH49" s="350"/>
      <c r="RNI49" s="350"/>
      <c r="RNJ49" s="350"/>
      <c r="RNK49" s="350"/>
      <c r="RNL49" s="350"/>
      <c r="RNM49" s="350"/>
      <c r="RNN49" s="350"/>
      <c r="RNO49" s="350"/>
      <c r="RNP49" s="350"/>
      <c r="RNQ49" s="350"/>
      <c r="RNR49" s="350"/>
      <c r="RNS49" s="350"/>
      <c r="RNT49" s="350"/>
      <c r="RNU49" s="350"/>
      <c r="RNV49" s="350"/>
      <c r="RNW49" s="350"/>
      <c r="RNX49" s="350"/>
      <c r="RNY49" s="350"/>
      <c r="RNZ49" s="350"/>
      <c r="ROA49" s="350"/>
      <c r="ROB49" s="350"/>
      <c r="ROC49" s="350"/>
      <c r="ROD49" s="350"/>
      <c r="ROE49" s="350"/>
      <c r="ROF49" s="350"/>
      <c r="ROG49" s="350"/>
      <c r="ROH49" s="350"/>
      <c r="ROI49" s="350"/>
      <c r="ROJ49" s="350"/>
      <c r="ROK49" s="350"/>
      <c r="ROL49" s="350"/>
      <c r="ROM49" s="350"/>
      <c r="RON49" s="350"/>
      <c r="ROO49" s="350"/>
      <c r="ROP49" s="350"/>
      <c r="ROQ49" s="350"/>
      <c r="ROR49" s="350"/>
      <c r="ROS49" s="350"/>
      <c r="ROT49" s="350"/>
      <c r="ROU49" s="350"/>
      <c r="ROV49" s="350"/>
      <c r="ROW49" s="350"/>
      <c r="ROX49" s="350"/>
      <c r="ROY49" s="350"/>
      <c r="ROZ49" s="350"/>
      <c r="RPA49" s="350"/>
      <c r="RPB49" s="350"/>
      <c r="RPC49" s="350"/>
      <c r="RPD49" s="350"/>
      <c r="RPE49" s="350"/>
      <c r="RPF49" s="350"/>
      <c r="RPG49" s="350"/>
      <c r="RPH49" s="350"/>
      <c r="RPI49" s="350"/>
      <c r="RPJ49" s="350"/>
      <c r="RPK49" s="350"/>
      <c r="RPL49" s="350"/>
      <c r="RPM49" s="350"/>
      <c r="RPN49" s="350"/>
      <c r="RPO49" s="350"/>
      <c r="RPP49" s="350"/>
      <c r="RPQ49" s="350"/>
      <c r="RPR49" s="350"/>
      <c r="RPS49" s="350"/>
      <c r="RPT49" s="350"/>
      <c r="RPU49" s="350"/>
      <c r="RPV49" s="350"/>
      <c r="RPW49" s="350"/>
      <c r="RPX49" s="350"/>
      <c r="RPY49" s="350"/>
      <c r="RPZ49" s="350"/>
      <c r="RQA49" s="350"/>
      <c r="RQB49" s="350"/>
      <c r="RQC49" s="350"/>
      <c r="RQD49" s="350"/>
      <c r="RQE49" s="350"/>
      <c r="RQF49" s="350"/>
      <c r="RQG49" s="350"/>
      <c r="RQH49" s="350"/>
      <c r="RQI49" s="350"/>
      <c r="RQJ49" s="350"/>
      <c r="RQK49" s="350"/>
      <c r="RQL49" s="350"/>
      <c r="RQM49" s="350"/>
      <c r="RQN49" s="350"/>
      <c r="RQO49" s="350"/>
      <c r="RQP49" s="350"/>
      <c r="RQQ49" s="350"/>
      <c r="RQR49" s="350"/>
      <c r="RQS49" s="350"/>
      <c r="RQT49" s="350"/>
      <c r="RQU49" s="350"/>
      <c r="RQV49" s="350"/>
      <c r="RQW49" s="350"/>
      <c r="RQX49" s="350"/>
      <c r="RQY49" s="350"/>
      <c r="RQZ49" s="350"/>
      <c r="RRA49" s="350"/>
      <c r="RRB49" s="350"/>
      <c r="RRC49" s="350"/>
      <c r="RRD49" s="350"/>
      <c r="RRE49" s="350"/>
      <c r="RRF49" s="350"/>
      <c r="RRG49" s="350"/>
      <c r="RRH49" s="350"/>
      <c r="RRI49" s="350"/>
      <c r="RRJ49" s="350"/>
      <c r="RRK49" s="350"/>
      <c r="RRL49" s="350"/>
      <c r="RRM49" s="350"/>
      <c r="RRN49" s="350"/>
      <c r="RRO49" s="350"/>
      <c r="RRP49" s="350"/>
      <c r="RRQ49" s="350"/>
      <c r="RRR49" s="350"/>
      <c r="RRS49" s="350"/>
      <c r="RRT49" s="350"/>
      <c r="RRU49" s="350"/>
      <c r="RRV49" s="350"/>
      <c r="RRW49" s="350"/>
      <c r="RRX49" s="350"/>
      <c r="RRY49" s="350"/>
      <c r="RRZ49" s="350"/>
      <c r="RSA49" s="350"/>
      <c r="RSB49" s="350"/>
      <c r="RSC49" s="350"/>
      <c r="RSD49" s="350"/>
      <c r="RSE49" s="350"/>
      <c r="RSF49" s="350"/>
      <c r="RSG49" s="350"/>
      <c r="RSH49" s="350"/>
      <c r="RSI49" s="350"/>
      <c r="RSJ49" s="350"/>
      <c r="RSK49" s="350"/>
      <c r="RSL49" s="350"/>
      <c r="RSM49" s="350"/>
      <c r="RSN49" s="350"/>
      <c r="RSO49" s="350"/>
      <c r="RSP49" s="350"/>
      <c r="RSQ49" s="350"/>
      <c r="RSR49" s="350"/>
      <c r="RSS49" s="350"/>
      <c r="RST49" s="350"/>
      <c r="RSU49" s="350"/>
      <c r="RSV49" s="350"/>
      <c r="RSW49" s="350"/>
      <c r="RSX49" s="350"/>
      <c r="RSY49" s="350"/>
      <c r="RSZ49" s="350"/>
      <c r="RTA49" s="350"/>
      <c r="RTB49" s="350"/>
      <c r="RTC49" s="350"/>
      <c r="RTD49" s="350"/>
      <c r="RTE49" s="350"/>
      <c r="RTF49" s="350"/>
      <c r="RTG49" s="350"/>
      <c r="RTH49" s="350"/>
      <c r="RTI49" s="350"/>
      <c r="RTJ49" s="350"/>
      <c r="RTK49" s="350"/>
      <c r="RTL49" s="350"/>
      <c r="RTM49" s="350"/>
      <c r="RTN49" s="350"/>
      <c r="RTO49" s="350"/>
      <c r="RTP49" s="350"/>
      <c r="RTQ49" s="350"/>
      <c r="RTR49" s="350"/>
      <c r="RTS49" s="350"/>
      <c r="RTT49" s="350"/>
      <c r="RTU49" s="350"/>
      <c r="RTV49" s="350"/>
      <c r="RTW49" s="350"/>
      <c r="RTX49" s="350"/>
      <c r="RTY49" s="350"/>
      <c r="RTZ49" s="350"/>
      <c r="RUA49" s="350"/>
      <c r="RUB49" s="350"/>
      <c r="RUC49" s="350"/>
      <c r="RUD49" s="350"/>
      <c r="RUE49" s="350"/>
      <c r="RUF49" s="350"/>
      <c r="RUG49" s="350"/>
      <c r="RUH49" s="350"/>
      <c r="RUI49" s="350"/>
      <c r="RUJ49" s="350"/>
      <c r="RUK49" s="350"/>
      <c r="RUL49" s="350"/>
      <c r="RUM49" s="350"/>
      <c r="RUN49" s="350"/>
      <c r="RUO49" s="350"/>
      <c r="RUP49" s="350"/>
      <c r="RUQ49" s="350"/>
      <c r="RUR49" s="350"/>
      <c r="RUS49" s="350"/>
      <c r="RUT49" s="350"/>
      <c r="RUU49" s="350"/>
      <c r="RUV49" s="350"/>
      <c r="RUW49" s="350"/>
      <c r="RUX49" s="350"/>
      <c r="RUY49" s="350"/>
      <c r="RUZ49" s="350"/>
      <c r="RVA49" s="350"/>
      <c r="RVB49" s="350"/>
      <c r="RVC49" s="350"/>
      <c r="RVD49" s="350"/>
      <c r="RVE49" s="350"/>
      <c r="RVF49" s="350"/>
      <c r="RVG49" s="350"/>
      <c r="RVH49" s="350"/>
      <c r="RVI49" s="350"/>
      <c r="RVJ49" s="350"/>
      <c r="RVK49" s="350"/>
      <c r="RVL49" s="350"/>
      <c r="RVM49" s="350"/>
      <c r="RVN49" s="350"/>
      <c r="RVO49" s="350"/>
      <c r="RVP49" s="350"/>
      <c r="RVQ49" s="350"/>
      <c r="RVR49" s="350"/>
      <c r="RVS49" s="350"/>
      <c r="RVT49" s="350"/>
      <c r="RVU49" s="350"/>
      <c r="RVV49" s="350"/>
      <c r="RVW49" s="350"/>
      <c r="RVX49" s="350"/>
      <c r="RVY49" s="350"/>
      <c r="RVZ49" s="350"/>
      <c r="RWA49" s="350"/>
      <c r="RWB49" s="350"/>
      <c r="RWC49" s="350"/>
      <c r="RWD49" s="350"/>
      <c r="RWE49" s="350"/>
      <c r="RWF49" s="350"/>
      <c r="RWG49" s="350"/>
      <c r="RWH49" s="350"/>
      <c r="RWI49" s="350"/>
      <c r="RWJ49" s="350"/>
      <c r="RWK49" s="350"/>
      <c r="RWL49" s="350"/>
      <c r="RWM49" s="350"/>
      <c r="RWN49" s="350"/>
      <c r="RWO49" s="350"/>
      <c r="RWP49" s="350"/>
      <c r="RWQ49" s="350"/>
      <c r="RWR49" s="350"/>
      <c r="RWS49" s="350"/>
      <c r="RWT49" s="350"/>
      <c r="RWU49" s="350"/>
      <c r="RWV49" s="350"/>
      <c r="RWW49" s="350"/>
      <c r="RWX49" s="350"/>
      <c r="RWY49" s="350"/>
      <c r="RWZ49" s="350"/>
      <c r="RXA49" s="350"/>
      <c r="RXB49" s="350"/>
      <c r="RXC49" s="350"/>
      <c r="RXD49" s="350"/>
      <c r="RXE49" s="350"/>
      <c r="RXF49" s="350"/>
      <c r="RXG49" s="350"/>
      <c r="RXH49" s="350"/>
      <c r="RXI49" s="350"/>
      <c r="RXJ49" s="350"/>
      <c r="RXK49" s="350"/>
      <c r="RXL49" s="350"/>
      <c r="RXM49" s="350"/>
      <c r="RXN49" s="350"/>
      <c r="RXO49" s="350"/>
      <c r="RXP49" s="350"/>
      <c r="RXQ49" s="350"/>
      <c r="RXR49" s="350"/>
      <c r="RXS49" s="350"/>
      <c r="RXT49" s="350"/>
      <c r="RXU49" s="350"/>
      <c r="RXV49" s="350"/>
      <c r="RXW49" s="350"/>
      <c r="RXX49" s="350"/>
      <c r="RXY49" s="350"/>
      <c r="RXZ49" s="350"/>
      <c r="RYA49" s="350"/>
      <c r="RYB49" s="350"/>
      <c r="RYC49" s="350"/>
      <c r="RYD49" s="350"/>
      <c r="RYE49" s="350"/>
      <c r="RYF49" s="350"/>
      <c r="RYG49" s="350"/>
      <c r="RYH49" s="350"/>
      <c r="RYI49" s="350"/>
      <c r="RYJ49" s="350"/>
      <c r="RYK49" s="350"/>
      <c r="RYL49" s="350"/>
      <c r="RYM49" s="350"/>
      <c r="RYN49" s="350"/>
      <c r="RYO49" s="350"/>
      <c r="RYP49" s="350"/>
      <c r="RYQ49" s="350"/>
      <c r="RYR49" s="350"/>
      <c r="RYS49" s="350"/>
      <c r="RYT49" s="350"/>
      <c r="RYU49" s="350"/>
      <c r="RYV49" s="350"/>
      <c r="RYW49" s="350"/>
      <c r="RYX49" s="350"/>
      <c r="RYY49" s="350"/>
      <c r="RYZ49" s="350"/>
      <c r="RZA49" s="350"/>
      <c r="RZB49" s="350"/>
      <c r="RZC49" s="350"/>
      <c r="RZD49" s="350"/>
      <c r="RZE49" s="350"/>
      <c r="RZF49" s="350"/>
      <c r="RZG49" s="350"/>
      <c r="RZH49" s="350"/>
      <c r="RZI49" s="350"/>
      <c r="RZJ49" s="350"/>
      <c r="RZK49" s="350"/>
      <c r="RZL49" s="350"/>
      <c r="RZM49" s="350"/>
      <c r="RZN49" s="350"/>
      <c r="RZO49" s="350"/>
      <c r="RZP49" s="350"/>
      <c r="RZQ49" s="350"/>
      <c r="RZR49" s="350"/>
      <c r="RZS49" s="350"/>
      <c r="RZT49" s="350"/>
      <c r="RZU49" s="350"/>
      <c r="RZV49" s="350"/>
      <c r="RZW49" s="350"/>
      <c r="RZX49" s="350"/>
      <c r="RZY49" s="350"/>
      <c r="RZZ49" s="350"/>
      <c r="SAA49" s="350"/>
      <c r="SAB49" s="350"/>
      <c r="SAC49" s="350"/>
      <c r="SAD49" s="350"/>
      <c r="SAE49" s="350"/>
      <c r="SAF49" s="350"/>
      <c r="SAG49" s="350"/>
      <c r="SAH49" s="350"/>
      <c r="SAI49" s="350"/>
      <c r="SAJ49" s="350"/>
      <c r="SAK49" s="350"/>
      <c r="SAL49" s="350"/>
      <c r="SAM49" s="350"/>
      <c r="SAN49" s="350"/>
      <c r="SAO49" s="350"/>
      <c r="SAP49" s="350"/>
      <c r="SAQ49" s="350"/>
      <c r="SAR49" s="350"/>
      <c r="SAS49" s="350"/>
      <c r="SAT49" s="350"/>
      <c r="SAU49" s="350"/>
      <c r="SAV49" s="350"/>
      <c r="SAW49" s="350"/>
      <c r="SAX49" s="350"/>
      <c r="SAY49" s="350"/>
      <c r="SAZ49" s="350"/>
      <c r="SBA49" s="350"/>
      <c r="SBB49" s="350"/>
      <c r="SBC49" s="350"/>
      <c r="SBD49" s="350"/>
      <c r="SBE49" s="350"/>
      <c r="SBF49" s="350"/>
      <c r="SBG49" s="350"/>
      <c r="SBH49" s="350"/>
      <c r="SBI49" s="350"/>
      <c r="SBJ49" s="350"/>
      <c r="SBK49" s="350"/>
      <c r="SBL49" s="350"/>
      <c r="SBM49" s="350"/>
      <c r="SBN49" s="350"/>
      <c r="SBO49" s="350"/>
      <c r="SBP49" s="350"/>
      <c r="SBQ49" s="350"/>
      <c r="SBR49" s="350"/>
      <c r="SBS49" s="350"/>
      <c r="SBT49" s="350"/>
      <c r="SBU49" s="350"/>
      <c r="SBV49" s="350"/>
      <c r="SBW49" s="350"/>
      <c r="SBX49" s="350"/>
      <c r="SBY49" s="350"/>
      <c r="SBZ49" s="350"/>
      <c r="SCA49" s="350"/>
      <c r="SCB49" s="350"/>
      <c r="SCC49" s="350"/>
      <c r="SCD49" s="350"/>
      <c r="SCE49" s="350"/>
      <c r="SCF49" s="350"/>
      <c r="SCG49" s="350"/>
      <c r="SCH49" s="350"/>
      <c r="SCI49" s="350"/>
      <c r="SCJ49" s="350"/>
      <c r="SCK49" s="350"/>
      <c r="SCL49" s="350"/>
      <c r="SCM49" s="350"/>
      <c r="SCN49" s="350"/>
      <c r="SCO49" s="350"/>
      <c r="SCP49" s="350"/>
      <c r="SCQ49" s="350"/>
      <c r="SCR49" s="350"/>
      <c r="SCS49" s="350"/>
      <c r="SCT49" s="350"/>
      <c r="SCU49" s="350"/>
      <c r="SCV49" s="350"/>
      <c r="SCW49" s="350"/>
      <c r="SCX49" s="350"/>
      <c r="SCY49" s="350"/>
      <c r="SCZ49" s="350"/>
      <c r="SDA49" s="350"/>
      <c r="SDB49" s="350"/>
      <c r="SDC49" s="350"/>
      <c r="SDD49" s="350"/>
      <c r="SDE49" s="350"/>
      <c r="SDF49" s="350"/>
      <c r="SDG49" s="350"/>
      <c r="SDH49" s="350"/>
      <c r="SDI49" s="350"/>
      <c r="SDJ49" s="350"/>
      <c r="SDK49" s="350"/>
      <c r="SDL49" s="350"/>
      <c r="SDM49" s="350"/>
      <c r="SDN49" s="350"/>
      <c r="SDO49" s="350"/>
      <c r="SDP49" s="350"/>
      <c r="SDQ49" s="350"/>
      <c r="SDR49" s="350"/>
      <c r="SDS49" s="350"/>
      <c r="SDT49" s="350"/>
      <c r="SDU49" s="350"/>
      <c r="SDV49" s="350"/>
      <c r="SDW49" s="350"/>
      <c r="SDX49" s="350"/>
      <c r="SDY49" s="350"/>
      <c r="SDZ49" s="350"/>
      <c r="SEA49" s="350"/>
      <c r="SEB49" s="350"/>
      <c r="SEC49" s="350"/>
      <c r="SED49" s="350"/>
      <c r="SEE49" s="350"/>
      <c r="SEF49" s="350"/>
      <c r="SEG49" s="350"/>
      <c r="SEH49" s="350"/>
      <c r="SEI49" s="350"/>
      <c r="SEJ49" s="350"/>
      <c r="SEK49" s="350"/>
      <c r="SEL49" s="350"/>
      <c r="SEM49" s="350"/>
      <c r="SEN49" s="350"/>
      <c r="SEO49" s="350"/>
      <c r="SEP49" s="350"/>
      <c r="SEQ49" s="350"/>
      <c r="SER49" s="350"/>
      <c r="SES49" s="350"/>
      <c r="SET49" s="350"/>
      <c r="SEU49" s="350"/>
      <c r="SEV49" s="350"/>
      <c r="SEW49" s="350"/>
      <c r="SEX49" s="350"/>
      <c r="SEY49" s="350"/>
      <c r="SEZ49" s="350"/>
      <c r="SFA49" s="350"/>
      <c r="SFB49" s="350"/>
      <c r="SFC49" s="350"/>
      <c r="SFD49" s="350"/>
      <c r="SFE49" s="350"/>
      <c r="SFF49" s="350"/>
      <c r="SFG49" s="350"/>
      <c r="SFH49" s="350"/>
      <c r="SFI49" s="350"/>
      <c r="SFJ49" s="350"/>
      <c r="SFK49" s="350"/>
      <c r="SFL49" s="350"/>
      <c r="SFM49" s="350"/>
      <c r="SFN49" s="350"/>
      <c r="SFO49" s="350"/>
      <c r="SFP49" s="350"/>
      <c r="SFQ49" s="350"/>
      <c r="SFR49" s="350"/>
      <c r="SFS49" s="350"/>
      <c r="SFT49" s="350"/>
      <c r="SFU49" s="350"/>
      <c r="SFV49" s="350"/>
      <c r="SFW49" s="350"/>
      <c r="SFX49" s="350"/>
      <c r="SFY49" s="350"/>
      <c r="SFZ49" s="350"/>
      <c r="SGA49" s="350"/>
      <c r="SGB49" s="350"/>
      <c r="SGC49" s="350"/>
      <c r="SGD49" s="350"/>
      <c r="SGE49" s="350"/>
      <c r="SGF49" s="350"/>
      <c r="SGG49" s="350"/>
      <c r="SGH49" s="350"/>
      <c r="SGI49" s="350"/>
      <c r="SGJ49" s="350"/>
      <c r="SGK49" s="350"/>
      <c r="SGL49" s="350"/>
      <c r="SGM49" s="350"/>
      <c r="SGN49" s="350"/>
      <c r="SGO49" s="350"/>
      <c r="SGP49" s="350"/>
      <c r="SGQ49" s="350"/>
      <c r="SGR49" s="350"/>
      <c r="SGS49" s="350"/>
      <c r="SGT49" s="350"/>
      <c r="SGU49" s="350"/>
      <c r="SGV49" s="350"/>
      <c r="SGW49" s="350"/>
      <c r="SGX49" s="350"/>
      <c r="SGY49" s="350"/>
      <c r="SGZ49" s="350"/>
      <c r="SHA49" s="350"/>
      <c r="SHB49" s="350"/>
      <c r="SHC49" s="350"/>
      <c r="SHD49" s="350"/>
      <c r="SHE49" s="350"/>
      <c r="SHF49" s="350"/>
      <c r="SHG49" s="350"/>
      <c r="SHH49" s="350"/>
      <c r="SHI49" s="350"/>
      <c r="SHJ49" s="350"/>
      <c r="SHK49" s="350"/>
      <c r="SHL49" s="350"/>
      <c r="SHM49" s="350"/>
      <c r="SHN49" s="350"/>
      <c r="SHO49" s="350"/>
      <c r="SHP49" s="350"/>
      <c r="SHQ49" s="350"/>
      <c r="SHR49" s="350"/>
      <c r="SHS49" s="350"/>
      <c r="SHT49" s="350"/>
      <c r="SHU49" s="350"/>
      <c r="SHV49" s="350"/>
      <c r="SHW49" s="350"/>
      <c r="SHX49" s="350"/>
      <c r="SHY49" s="350"/>
      <c r="SHZ49" s="350"/>
      <c r="SIA49" s="350"/>
      <c r="SIB49" s="350"/>
      <c r="SIC49" s="350"/>
      <c r="SID49" s="350"/>
      <c r="SIE49" s="350"/>
      <c r="SIF49" s="350"/>
      <c r="SIG49" s="350"/>
      <c r="SIH49" s="350"/>
      <c r="SII49" s="350"/>
      <c r="SIJ49" s="350"/>
      <c r="SIK49" s="350"/>
      <c r="SIL49" s="350"/>
      <c r="SIM49" s="350"/>
      <c r="SIN49" s="350"/>
      <c r="SIO49" s="350"/>
      <c r="SIP49" s="350"/>
      <c r="SIQ49" s="350"/>
      <c r="SIR49" s="350"/>
      <c r="SIS49" s="350"/>
      <c r="SIT49" s="350"/>
      <c r="SIU49" s="350"/>
      <c r="SIV49" s="350"/>
      <c r="SIW49" s="350"/>
      <c r="SIX49" s="350"/>
      <c r="SIY49" s="350"/>
      <c r="SIZ49" s="350"/>
      <c r="SJA49" s="350"/>
      <c r="SJB49" s="350"/>
      <c r="SJC49" s="350"/>
      <c r="SJD49" s="350"/>
      <c r="SJE49" s="350"/>
      <c r="SJF49" s="350"/>
      <c r="SJG49" s="350"/>
      <c r="SJH49" s="350"/>
      <c r="SJI49" s="350"/>
      <c r="SJJ49" s="350"/>
      <c r="SJK49" s="350"/>
      <c r="SJL49" s="350"/>
      <c r="SJM49" s="350"/>
      <c r="SJN49" s="350"/>
      <c r="SJO49" s="350"/>
      <c r="SJP49" s="350"/>
      <c r="SJQ49" s="350"/>
      <c r="SJR49" s="350"/>
      <c r="SJS49" s="350"/>
      <c r="SJT49" s="350"/>
      <c r="SJU49" s="350"/>
      <c r="SJV49" s="350"/>
      <c r="SJW49" s="350"/>
      <c r="SJX49" s="350"/>
      <c r="SJY49" s="350"/>
      <c r="SJZ49" s="350"/>
      <c r="SKA49" s="350"/>
      <c r="SKB49" s="350"/>
      <c r="SKC49" s="350"/>
      <c r="SKD49" s="350"/>
      <c r="SKE49" s="350"/>
      <c r="SKF49" s="350"/>
      <c r="SKG49" s="350"/>
      <c r="SKH49" s="350"/>
      <c r="SKI49" s="350"/>
      <c r="SKJ49" s="350"/>
      <c r="SKK49" s="350"/>
      <c r="SKL49" s="350"/>
      <c r="SKM49" s="350"/>
      <c r="SKN49" s="350"/>
      <c r="SKO49" s="350"/>
      <c r="SKP49" s="350"/>
      <c r="SKQ49" s="350"/>
      <c r="SKR49" s="350"/>
      <c r="SKS49" s="350"/>
      <c r="SKT49" s="350"/>
      <c r="SKU49" s="350"/>
      <c r="SKV49" s="350"/>
      <c r="SKW49" s="350"/>
      <c r="SKX49" s="350"/>
      <c r="SKY49" s="350"/>
      <c r="SKZ49" s="350"/>
      <c r="SLA49" s="350"/>
      <c r="SLB49" s="350"/>
      <c r="SLC49" s="350"/>
      <c r="SLD49" s="350"/>
      <c r="SLE49" s="350"/>
      <c r="SLF49" s="350"/>
      <c r="SLG49" s="350"/>
      <c r="SLH49" s="350"/>
      <c r="SLI49" s="350"/>
      <c r="SLJ49" s="350"/>
      <c r="SLK49" s="350"/>
      <c r="SLL49" s="350"/>
      <c r="SLM49" s="350"/>
      <c r="SLN49" s="350"/>
      <c r="SLO49" s="350"/>
      <c r="SLP49" s="350"/>
      <c r="SLQ49" s="350"/>
      <c r="SLR49" s="350"/>
      <c r="SLS49" s="350"/>
      <c r="SLT49" s="350"/>
      <c r="SLU49" s="350"/>
      <c r="SLV49" s="350"/>
      <c r="SLW49" s="350"/>
      <c r="SLX49" s="350"/>
      <c r="SLY49" s="350"/>
      <c r="SLZ49" s="350"/>
      <c r="SMA49" s="350"/>
      <c r="SMB49" s="350"/>
      <c r="SMC49" s="350"/>
      <c r="SMD49" s="350"/>
      <c r="SME49" s="350"/>
      <c r="SMF49" s="350"/>
      <c r="SMG49" s="350"/>
      <c r="SMH49" s="350"/>
      <c r="SMI49" s="350"/>
      <c r="SMJ49" s="350"/>
      <c r="SMK49" s="350"/>
      <c r="SML49" s="350"/>
      <c r="SMM49" s="350"/>
      <c r="SMN49" s="350"/>
      <c r="SMO49" s="350"/>
      <c r="SMP49" s="350"/>
      <c r="SMQ49" s="350"/>
      <c r="SMR49" s="350"/>
      <c r="SMS49" s="350"/>
      <c r="SMT49" s="350"/>
      <c r="SMU49" s="350"/>
      <c r="SMV49" s="350"/>
      <c r="SMW49" s="350"/>
      <c r="SMX49" s="350"/>
      <c r="SMY49" s="350"/>
      <c r="SMZ49" s="350"/>
      <c r="SNA49" s="350"/>
      <c r="SNB49" s="350"/>
      <c r="SNC49" s="350"/>
      <c r="SND49" s="350"/>
      <c r="SNE49" s="350"/>
      <c r="SNF49" s="350"/>
      <c r="SNG49" s="350"/>
      <c r="SNH49" s="350"/>
      <c r="SNI49" s="350"/>
      <c r="SNJ49" s="350"/>
      <c r="SNK49" s="350"/>
      <c r="SNL49" s="350"/>
      <c r="SNM49" s="350"/>
      <c r="SNN49" s="350"/>
      <c r="SNO49" s="350"/>
      <c r="SNP49" s="350"/>
      <c r="SNQ49" s="350"/>
      <c r="SNR49" s="350"/>
      <c r="SNS49" s="350"/>
      <c r="SNT49" s="350"/>
      <c r="SNU49" s="350"/>
      <c r="SNV49" s="350"/>
      <c r="SNW49" s="350"/>
      <c r="SNX49" s="350"/>
      <c r="SNY49" s="350"/>
      <c r="SNZ49" s="350"/>
      <c r="SOA49" s="350"/>
      <c r="SOB49" s="350"/>
      <c r="SOC49" s="350"/>
      <c r="SOD49" s="350"/>
      <c r="SOE49" s="350"/>
      <c r="SOF49" s="350"/>
      <c r="SOG49" s="350"/>
      <c r="SOH49" s="350"/>
      <c r="SOI49" s="350"/>
      <c r="SOJ49" s="350"/>
      <c r="SOK49" s="350"/>
      <c r="SOL49" s="350"/>
      <c r="SOM49" s="350"/>
      <c r="SON49" s="350"/>
      <c r="SOO49" s="350"/>
      <c r="SOP49" s="350"/>
      <c r="SOQ49" s="350"/>
      <c r="SOR49" s="350"/>
      <c r="SOS49" s="350"/>
      <c r="SOT49" s="350"/>
      <c r="SOU49" s="350"/>
      <c r="SOV49" s="350"/>
      <c r="SOW49" s="350"/>
      <c r="SOX49" s="350"/>
      <c r="SOY49" s="350"/>
      <c r="SOZ49" s="350"/>
      <c r="SPA49" s="350"/>
      <c r="SPB49" s="350"/>
      <c r="SPC49" s="350"/>
      <c r="SPD49" s="350"/>
      <c r="SPE49" s="350"/>
      <c r="SPF49" s="350"/>
      <c r="SPG49" s="350"/>
      <c r="SPH49" s="350"/>
      <c r="SPI49" s="350"/>
      <c r="SPJ49" s="350"/>
      <c r="SPK49" s="350"/>
      <c r="SPL49" s="350"/>
      <c r="SPM49" s="350"/>
      <c r="SPN49" s="350"/>
      <c r="SPO49" s="350"/>
      <c r="SPP49" s="350"/>
      <c r="SPQ49" s="350"/>
      <c r="SPR49" s="350"/>
      <c r="SPS49" s="350"/>
      <c r="SPT49" s="350"/>
      <c r="SPU49" s="350"/>
      <c r="SPV49" s="350"/>
      <c r="SPW49" s="350"/>
      <c r="SPX49" s="350"/>
      <c r="SPY49" s="350"/>
      <c r="SPZ49" s="350"/>
      <c r="SQA49" s="350"/>
      <c r="SQB49" s="350"/>
      <c r="SQC49" s="350"/>
      <c r="SQD49" s="350"/>
      <c r="SQE49" s="350"/>
      <c r="SQF49" s="350"/>
      <c r="SQG49" s="350"/>
      <c r="SQH49" s="350"/>
      <c r="SQI49" s="350"/>
      <c r="SQJ49" s="350"/>
      <c r="SQK49" s="350"/>
      <c r="SQL49" s="350"/>
      <c r="SQM49" s="350"/>
      <c r="SQN49" s="350"/>
      <c r="SQO49" s="350"/>
      <c r="SQP49" s="350"/>
      <c r="SQQ49" s="350"/>
      <c r="SQR49" s="350"/>
      <c r="SQS49" s="350"/>
      <c r="SQT49" s="350"/>
      <c r="SQU49" s="350"/>
      <c r="SQV49" s="350"/>
      <c r="SQW49" s="350"/>
      <c r="SQX49" s="350"/>
      <c r="SQY49" s="350"/>
      <c r="SQZ49" s="350"/>
      <c r="SRA49" s="350"/>
      <c r="SRB49" s="350"/>
      <c r="SRC49" s="350"/>
      <c r="SRD49" s="350"/>
      <c r="SRE49" s="350"/>
      <c r="SRF49" s="350"/>
      <c r="SRG49" s="350"/>
      <c r="SRH49" s="350"/>
      <c r="SRI49" s="350"/>
      <c r="SRJ49" s="350"/>
      <c r="SRK49" s="350"/>
      <c r="SRL49" s="350"/>
      <c r="SRM49" s="350"/>
      <c r="SRN49" s="350"/>
      <c r="SRO49" s="350"/>
      <c r="SRP49" s="350"/>
      <c r="SRQ49" s="350"/>
      <c r="SRR49" s="350"/>
      <c r="SRS49" s="350"/>
      <c r="SRT49" s="350"/>
      <c r="SRU49" s="350"/>
      <c r="SRV49" s="350"/>
      <c r="SRW49" s="350"/>
      <c r="SRX49" s="350"/>
      <c r="SRY49" s="350"/>
      <c r="SRZ49" s="350"/>
      <c r="SSA49" s="350"/>
      <c r="SSB49" s="350"/>
      <c r="SSC49" s="350"/>
      <c r="SSD49" s="350"/>
      <c r="SSE49" s="350"/>
      <c r="SSF49" s="350"/>
      <c r="SSG49" s="350"/>
      <c r="SSH49" s="350"/>
      <c r="SSI49" s="350"/>
      <c r="SSJ49" s="350"/>
      <c r="SSK49" s="350"/>
      <c r="SSL49" s="350"/>
      <c r="SSM49" s="350"/>
      <c r="SSN49" s="350"/>
      <c r="SSO49" s="350"/>
      <c r="SSP49" s="350"/>
      <c r="SSQ49" s="350"/>
      <c r="SSR49" s="350"/>
      <c r="SSS49" s="350"/>
      <c r="SST49" s="350"/>
      <c r="SSU49" s="350"/>
      <c r="SSV49" s="350"/>
      <c r="SSW49" s="350"/>
      <c r="SSX49" s="350"/>
      <c r="SSY49" s="350"/>
      <c r="SSZ49" s="350"/>
      <c r="STA49" s="350"/>
      <c r="STB49" s="350"/>
      <c r="STC49" s="350"/>
      <c r="STD49" s="350"/>
      <c r="STE49" s="350"/>
      <c r="STF49" s="350"/>
      <c r="STG49" s="350"/>
      <c r="STH49" s="350"/>
      <c r="STI49" s="350"/>
      <c r="STJ49" s="350"/>
      <c r="STK49" s="350"/>
      <c r="STL49" s="350"/>
      <c r="STM49" s="350"/>
      <c r="STN49" s="350"/>
      <c r="STO49" s="350"/>
      <c r="STP49" s="350"/>
      <c r="STQ49" s="350"/>
      <c r="STR49" s="350"/>
      <c r="STS49" s="350"/>
      <c r="STT49" s="350"/>
      <c r="STU49" s="350"/>
      <c r="STV49" s="350"/>
      <c r="STW49" s="350"/>
      <c r="STX49" s="350"/>
      <c r="STY49" s="350"/>
      <c r="STZ49" s="350"/>
      <c r="SUA49" s="350"/>
      <c r="SUB49" s="350"/>
      <c r="SUC49" s="350"/>
      <c r="SUD49" s="350"/>
      <c r="SUE49" s="350"/>
      <c r="SUF49" s="350"/>
      <c r="SUG49" s="350"/>
      <c r="SUH49" s="350"/>
      <c r="SUI49" s="350"/>
      <c r="SUJ49" s="350"/>
      <c r="SUK49" s="350"/>
      <c r="SUL49" s="350"/>
      <c r="SUM49" s="350"/>
      <c r="SUN49" s="350"/>
      <c r="SUO49" s="350"/>
      <c r="SUP49" s="350"/>
      <c r="SUQ49" s="350"/>
      <c r="SUR49" s="350"/>
      <c r="SUS49" s="350"/>
      <c r="SUT49" s="350"/>
      <c r="SUU49" s="350"/>
      <c r="SUV49" s="350"/>
      <c r="SUW49" s="350"/>
      <c r="SUX49" s="350"/>
      <c r="SUY49" s="350"/>
      <c r="SUZ49" s="350"/>
      <c r="SVA49" s="350"/>
      <c r="SVB49" s="350"/>
      <c r="SVC49" s="350"/>
      <c r="SVD49" s="350"/>
      <c r="SVE49" s="350"/>
      <c r="SVF49" s="350"/>
      <c r="SVG49" s="350"/>
      <c r="SVH49" s="350"/>
      <c r="SVI49" s="350"/>
      <c r="SVJ49" s="350"/>
      <c r="SVK49" s="350"/>
      <c r="SVL49" s="350"/>
      <c r="SVM49" s="350"/>
      <c r="SVN49" s="350"/>
      <c r="SVO49" s="350"/>
      <c r="SVP49" s="350"/>
      <c r="SVQ49" s="350"/>
      <c r="SVR49" s="350"/>
      <c r="SVS49" s="350"/>
      <c r="SVT49" s="350"/>
      <c r="SVU49" s="350"/>
      <c r="SVV49" s="350"/>
      <c r="SVW49" s="350"/>
      <c r="SVX49" s="350"/>
      <c r="SVY49" s="350"/>
      <c r="SVZ49" s="350"/>
      <c r="SWA49" s="350"/>
      <c r="SWB49" s="350"/>
      <c r="SWC49" s="350"/>
      <c r="SWD49" s="350"/>
      <c r="SWE49" s="350"/>
      <c r="SWF49" s="350"/>
      <c r="SWG49" s="350"/>
      <c r="SWH49" s="350"/>
      <c r="SWI49" s="350"/>
      <c r="SWJ49" s="350"/>
      <c r="SWK49" s="350"/>
      <c r="SWL49" s="350"/>
      <c r="SWM49" s="350"/>
      <c r="SWN49" s="350"/>
      <c r="SWO49" s="350"/>
      <c r="SWP49" s="350"/>
      <c r="SWQ49" s="350"/>
      <c r="SWR49" s="350"/>
      <c r="SWS49" s="350"/>
      <c r="SWT49" s="350"/>
      <c r="SWU49" s="350"/>
      <c r="SWV49" s="350"/>
      <c r="SWW49" s="350"/>
      <c r="SWX49" s="350"/>
      <c r="SWY49" s="350"/>
      <c r="SWZ49" s="350"/>
      <c r="SXA49" s="350"/>
      <c r="SXB49" s="350"/>
      <c r="SXC49" s="350"/>
      <c r="SXD49" s="350"/>
      <c r="SXE49" s="350"/>
      <c r="SXF49" s="350"/>
      <c r="SXG49" s="350"/>
      <c r="SXH49" s="350"/>
      <c r="SXI49" s="350"/>
      <c r="SXJ49" s="350"/>
      <c r="SXK49" s="350"/>
      <c r="SXL49" s="350"/>
      <c r="SXM49" s="350"/>
      <c r="SXN49" s="350"/>
      <c r="SXO49" s="350"/>
      <c r="SXP49" s="350"/>
      <c r="SXQ49" s="350"/>
      <c r="SXR49" s="350"/>
      <c r="SXS49" s="350"/>
      <c r="SXT49" s="350"/>
      <c r="SXU49" s="350"/>
      <c r="SXV49" s="350"/>
      <c r="SXW49" s="350"/>
      <c r="SXX49" s="350"/>
      <c r="SXY49" s="350"/>
      <c r="SXZ49" s="350"/>
      <c r="SYA49" s="350"/>
      <c r="SYB49" s="350"/>
      <c r="SYC49" s="350"/>
      <c r="SYD49" s="350"/>
      <c r="SYE49" s="350"/>
      <c r="SYF49" s="350"/>
      <c r="SYG49" s="350"/>
      <c r="SYH49" s="350"/>
      <c r="SYI49" s="350"/>
      <c r="SYJ49" s="350"/>
      <c r="SYK49" s="350"/>
      <c r="SYL49" s="350"/>
      <c r="SYM49" s="350"/>
      <c r="SYN49" s="350"/>
      <c r="SYO49" s="350"/>
      <c r="SYP49" s="350"/>
      <c r="SYQ49" s="350"/>
      <c r="SYR49" s="350"/>
      <c r="SYS49" s="350"/>
      <c r="SYT49" s="350"/>
      <c r="SYU49" s="350"/>
      <c r="SYV49" s="350"/>
      <c r="SYW49" s="350"/>
      <c r="SYX49" s="350"/>
      <c r="SYY49" s="350"/>
      <c r="SYZ49" s="350"/>
      <c r="SZA49" s="350"/>
      <c r="SZB49" s="350"/>
      <c r="SZC49" s="350"/>
      <c r="SZD49" s="350"/>
      <c r="SZE49" s="350"/>
      <c r="SZF49" s="350"/>
      <c r="SZG49" s="350"/>
      <c r="SZH49" s="350"/>
      <c r="SZI49" s="350"/>
      <c r="SZJ49" s="350"/>
      <c r="SZK49" s="350"/>
      <c r="SZL49" s="350"/>
      <c r="SZM49" s="350"/>
      <c r="SZN49" s="350"/>
      <c r="SZO49" s="350"/>
      <c r="SZP49" s="350"/>
      <c r="SZQ49" s="350"/>
      <c r="SZR49" s="350"/>
      <c r="SZS49" s="350"/>
      <c r="SZT49" s="350"/>
      <c r="SZU49" s="350"/>
      <c r="SZV49" s="350"/>
      <c r="SZW49" s="350"/>
      <c r="SZX49" s="350"/>
      <c r="SZY49" s="350"/>
      <c r="SZZ49" s="350"/>
      <c r="TAA49" s="350"/>
      <c r="TAB49" s="350"/>
      <c r="TAC49" s="350"/>
      <c r="TAD49" s="350"/>
      <c r="TAE49" s="350"/>
      <c r="TAF49" s="350"/>
      <c r="TAG49" s="350"/>
      <c r="TAH49" s="350"/>
      <c r="TAI49" s="350"/>
      <c r="TAJ49" s="350"/>
      <c r="TAK49" s="350"/>
      <c r="TAL49" s="350"/>
      <c r="TAM49" s="350"/>
      <c r="TAN49" s="350"/>
      <c r="TAO49" s="350"/>
      <c r="TAP49" s="350"/>
      <c r="TAQ49" s="350"/>
      <c r="TAR49" s="350"/>
      <c r="TAS49" s="350"/>
      <c r="TAT49" s="350"/>
      <c r="TAU49" s="350"/>
      <c r="TAV49" s="350"/>
      <c r="TAW49" s="350"/>
      <c r="TAX49" s="350"/>
      <c r="TAY49" s="350"/>
      <c r="TAZ49" s="350"/>
      <c r="TBA49" s="350"/>
      <c r="TBB49" s="350"/>
      <c r="TBC49" s="350"/>
      <c r="TBD49" s="350"/>
      <c r="TBE49" s="350"/>
      <c r="TBF49" s="350"/>
      <c r="TBG49" s="350"/>
      <c r="TBH49" s="350"/>
      <c r="TBI49" s="350"/>
      <c r="TBJ49" s="350"/>
      <c r="TBK49" s="350"/>
      <c r="TBL49" s="350"/>
      <c r="TBM49" s="350"/>
      <c r="TBN49" s="350"/>
      <c r="TBO49" s="350"/>
      <c r="TBP49" s="350"/>
      <c r="TBQ49" s="350"/>
      <c r="TBR49" s="350"/>
      <c r="TBS49" s="350"/>
      <c r="TBT49" s="350"/>
      <c r="TBU49" s="350"/>
      <c r="TBV49" s="350"/>
      <c r="TBW49" s="350"/>
      <c r="TBX49" s="350"/>
      <c r="TBY49" s="350"/>
      <c r="TBZ49" s="350"/>
      <c r="TCA49" s="350"/>
      <c r="TCB49" s="350"/>
      <c r="TCC49" s="350"/>
      <c r="TCD49" s="350"/>
      <c r="TCE49" s="350"/>
      <c r="TCF49" s="350"/>
      <c r="TCG49" s="350"/>
      <c r="TCH49" s="350"/>
      <c r="TCI49" s="350"/>
      <c r="TCJ49" s="350"/>
      <c r="TCK49" s="350"/>
      <c r="TCL49" s="350"/>
      <c r="TCM49" s="350"/>
      <c r="TCN49" s="350"/>
      <c r="TCO49" s="350"/>
      <c r="TCP49" s="350"/>
      <c r="TCQ49" s="350"/>
      <c r="TCR49" s="350"/>
      <c r="TCS49" s="350"/>
      <c r="TCT49" s="350"/>
      <c r="TCU49" s="350"/>
      <c r="TCV49" s="350"/>
      <c r="TCW49" s="350"/>
      <c r="TCX49" s="350"/>
      <c r="TCY49" s="350"/>
      <c r="TCZ49" s="350"/>
      <c r="TDA49" s="350"/>
      <c r="TDB49" s="350"/>
      <c r="TDC49" s="350"/>
      <c r="TDD49" s="350"/>
      <c r="TDE49" s="350"/>
      <c r="TDF49" s="350"/>
      <c r="TDG49" s="350"/>
      <c r="TDH49" s="350"/>
      <c r="TDI49" s="350"/>
      <c r="TDJ49" s="350"/>
      <c r="TDK49" s="350"/>
      <c r="TDL49" s="350"/>
      <c r="TDM49" s="350"/>
      <c r="TDN49" s="350"/>
      <c r="TDO49" s="350"/>
      <c r="TDP49" s="350"/>
      <c r="TDQ49" s="350"/>
      <c r="TDR49" s="350"/>
      <c r="TDS49" s="350"/>
      <c r="TDT49" s="350"/>
      <c r="TDU49" s="350"/>
      <c r="TDV49" s="350"/>
      <c r="TDW49" s="350"/>
      <c r="TDX49" s="350"/>
      <c r="TDY49" s="350"/>
      <c r="TDZ49" s="350"/>
      <c r="TEA49" s="350"/>
      <c r="TEB49" s="350"/>
      <c r="TEC49" s="350"/>
      <c r="TED49" s="350"/>
      <c r="TEE49" s="350"/>
      <c r="TEF49" s="350"/>
      <c r="TEG49" s="350"/>
      <c r="TEH49" s="350"/>
      <c r="TEI49" s="350"/>
      <c r="TEJ49" s="350"/>
      <c r="TEK49" s="350"/>
      <c r="TEL49" s="350"/>
      <c r="TEM49" s="350"/>
      <c r="TEN49" s="350"/>
      <c r="TEO49" s="350"/>
      <c r="TEP49" s="350"/>
      <c r="TEQ49" s="350"/>
      <c r="TER49" s="350"/>
      <c r="TES49" s="350"/>
      <c r="TET49" s="350"/>
      <c r="TEU49" s="350"/>
      <c r="TEV49" s="350"/>
      <c r="TEW49" s="350"/>
      <c r="TEX49" s="350"/>
      <c r="TEY49" s="350"/>
      <c r="TEZ49" s="350"/>
      <c r="TFA49" s="350"/>
      <c r="TFB49" s="350"/>
      <c r="TFC49" s="350"/>
      <c r="TFD49" s="350"/>
      <c r="TFE49" s="350"/>
      <c r="TFF49" s="350"/>
      <c r="TFG49" s="350"/>
      <c r="TFH49" s="350"/>
      <c r="TFI49" s="350"/>
      <c r="TFJ49" s="350"/>
      <c r="TFK49" s="350"/>
      <c r="TFL49" s="350"/>
      <c r="TFM49" s="350"/>
      <c r="TFN49" s="350"/>
      <c r="TFO49" s="350"/>
      <c r="TFP49" s="350"/>
      <c r="TFQ49" s="350"/>
      <c r="TFR49" s="350"/>
      <c r="TFS49" s="350"/>
      <c r="TFT49" s="350"/>
      <c r="TFU49" s="350"/>
      <c r="TFV49" s="350"/>
      <c r="TFW49" s="350"/>
      <c r="TFX49" s="350"/>
      <c r="TFY49" s="350"/>
      <c r="TFZ49" s="350"/>
      <c r="TGA49" s="350"/>
      <c r="TGB49" s="350"/>
      <c r="TGC49" s="350"/>
      <c r="TGD49" s="350"/>
      <c r="TGE49" s="350"/>
      <c r="TGF49" s="350"/>
      <c r="TGG49" s="350"/>
      <c r="TGH49" s="350"/>
      <c r="TGI49" s="350"/>
      <c r="TGJ49" s="350"/>
      <c r="TGK49" s="350"/>
      <c r="TGL49" s="350"/>
      <c r="TGM49" s="350"/>
      <c r="TGN49" s="350"/>
      <c r="TGO49" s="350"/>
      <c r="TGP49" s="350"/>
      <c r="TGQ49" s="350"/>
      <c r="TGR49" s="350"/>
      <c r="TGS49" s="350"/>
      <c r="TGT49" s="350"/>
      <c r="TGU49" s="350"/>
      <c r="TGV49" s="350"/>
      <c r="TGW49" s="350"/>
      <c r="TGX49" s="350"/>
      <c r="TGY49" s="350"/>
      <c r="TGZ49" s="350"/>
      <c r="THA49" s="350"/>
      <c r="THB49" s="350"/>
      <c r="THC49" s="350"/>
      <c r="THD49" s="350"/>
      <c r="THE49" s="350"/>
      <c r="THF49" s="350"/>
      <c r="THG49" s="350"/>
      <c r="THH49" s="350"/>
      <c r="THI49" s="350"/>
      <c r="THJ49" s="350"/>
      <c r="THK49" s="350"/>
      <c r="THL49" s="350"/>
      <c r="THM49" s="350"/>
      <c r="THN49" s="350"/>
      <c r="THO49" s="350"/>
      <c r="THP49" s="350"/>
      <c r="THQ49" s="350"/>
      <c r="THR49" s="350"/>
      <c r="THS49" s="350"/>
      <c r="THT49" s="350"/>
      <c r="THU49" s="350"/>
      <c r="THV49" s="350"/>
      <c r="THW49" s="350"/>
      <c r="THX49" s="350"/>
      <c r="THY49" s="350"/>
      <c r="THZ49" s="350"/>
      <c r="TIA49" s="350"/>
      <c r="TIB49" s="350"/>
      <c r="TIC49" s="350"/>
      <c r="TID49" s="350"/>
      <c r="TIE49" s="350"/>
      <c r="TIF49" s="350"/>
      <c r="TIG49" s="350"/>
      <c r="TIH49" s="350"/>
      <c r="TII49" s="350"/>
      <c r="TIJ49" s="350"/>
      <c r="TIK49" s="350"/>
      <c r="TIL49" s="350"/>
      <c r="TIM49" s="350"/>
      <c r="TIN49" s="350"/>
      <c r="TIO49" s="350"/>
      <c r="TIP49" s="350"/>
      <c r="TIQ49" s="350"/>
      <c r="TIR49" s="350"/>
      <c r="TIS49" s="350"/>
      <c r="TIT49" s="350"/>
      <c r="TIU49" s="350"/>
      <c r="TIV49" s="350"/>
      <c r="TIW49" s="350"/>
      <c r="TIX49" s="350"/>
      <c r="TIY49" s="350"/>
      <c r="TIZ49" s="350"/>
      <c r="TJA49" s="350"/>
      <c r="TJB49" s="350"/>
      <c r="TJC49" s="350"/>
      <c r="TJD49" s="350"/>
      <c r="TJE49" s="350"/>
      <c r="TJF49" s="350"/>
      <c r="TJG49" s="350"/>
      <c r="TJH49" s="350"/>
      <c r="TJI49" s="350"/>
      <c r="TJJ49" s="350"/>
      <c r="TJK49" s="350"/>
      <c r="TJL49" s="350"/>
      <c r="TJM49" s="350"/>
      <c r="TJN49" s="350"/>
      <c r="TJO49" s="350"/>
      <c r="TJP49" s="350"/>
      <c r="TJQ49" s="350"/>
      <c r="TJR49" s="350"/>
      <c r="TJS49" s="350"/>
      <c r="TJT49" s="350"/>
      <c r="TJU49" s="350"/>
      <c r="TJV49" s="350"/>
      <c r="TJW49" s="350"/>
      <c r="TJX49" s="350"/>
      <c r="TJY49" s="350"/>
      <c r="TJZ49" s="350"/>
      <c r="TKA49" s="350"/>
      <c r="TKB49" s="350"/>
      <c r="TKC49" s="350"/>
      <c r="TKD49" s="350"/>
      <c r="TKE49" s="350"/>
      <c r="TKF49" s="350"/>
      <c r="TKG49" s="350"/>
      <c r="TKH49" s="350"/>
      <c r="TKI49" s="350"/>
      <c r="TKJ49" s="350"/>
      <c r="TKK49" s="350"/>
      <c r="TKL49" s="350"/>
      <c r="TKM49" s="350"/>
      <c r="TKN49" s="350"/>
      <c r="TKO49" s="350"/>
      <c r="TKP49" s="350"/>
      <c r="TKQ49" s="350"/>
      <c r="TKR49" s="350"/>
      <c r="TKS49" s="350"/>
      <c r="TKT49" s="350"/>
      <c r="TKU49" s="350"/>
      <c r="TKV49" s="350"/>
      <c r="TKW49" s="350"/>
      <c r="TKX49" s="350"/>
      <c r="TKY49" s="350"/>
      <c r="TKZ49" s="350"/>
      <c r="TLA49" s="350"/>
      <c r="TLB49" s="350"/>
      <c r="TLC49" s="350"/>
      <c r="TLD49" s="350"/>
      <c r="TLE49" s="350"/>
      <c r="TLF49" s="350"/>
      <c r="TLG49" s="350"/>
      <c r="TLH49" s="350"/>
      <c r="TLI49" s="350"/>
      <c r="TLJ49" s="350"/>
      <c r="TLK49" s="350"/>
      <c r="TLL49" s="350"/>
      <c r="TLM49" s="350"/>
      <c r="TLN49" s="350"/>
      <c r="TLO49" s="350"/>
      <c r="TLP49" s="350"/>
      <c r="TLQ49" s="350"/>
      <c r="TLR49" s="350"/>
      <c r="TLS49" s="350"/>
      <c r="TLT49" s="350"/>
      <c r="TLU49" s="350"/>
      <c r="TLV49" s="350"/>
      <c r="TLW49" s="350"/>
      <c r="TLX49" s="350"/>
      <c r="TLY49" s="350"/>
      <c r="TLZ49" s="350"/>
      <c r="TMA49" s="350"/>
      <c r="TMB49" s="350"/>
      <c r="TMC49" s="350"/>
      <c r="TMD49" s="350"/>
      <c r="TME49" s="350"/>
      <c r="TMF49" s="350"/>
      <c r="TMG49" s="350"/>
      <c r="TMH49" s="350"/>
      <c r="TMI49" s="350"/>
      <c r="TMJ49" s="350"/>
      <c r="TMK49" s="350"/>
      <c r="TML49" s="350"/>
      <c r="TMM49" s="350"/>
      <c r="TMN49" s="350"/>
      <c r="TMO49" s="350"/>
      <c r="TMP49" s="350"/>
      <c r="TMQ49" s="350"/>
      <c r="TMR49" s="350"/>
      <c r="TMS49" s="350"/>
      <c r="TMT49" s="350"/>
      <c r="TMU49" s="350"/>
      <c r="TMV49" s="350"/>
      <c r="TMW49" s="350"/>
      <c r="TMX49" s="350"/>
      <c r="TMY49" s="350"/>
      <c r="TMZ49" s="350"/>
      <c r="TNA49" s="350"/>
      <c r="TNB49" s="350"/>
      <c r="TNC49" s="350"/>
      <c r="TND49" s="350"/>
      <c r="TNE49" s="350"/>
      <c r="TNF49" s="350"/>
      <c r="TNG49" s="350"/>
      <c r="TNH49" s="350"/>
      <c r="TNI49" s="350"/>
      <c r="TNJ49" s="350"/>
      <c r="TNK49" s="350"/>
      <c r="TNL49" s="350"/>
      <c r="TNM49" s="350"/>
      <c r="TNN49" s="350"/>
      <c r="TNO49" s="350"/>
      <c r="TNP49" s="350"/>
      <c r="TNQ49" s="350"/>
      <c r="TNR49" s="350"/>
      <c r="TNS49" s="350"/>
      <c r="TNT49" s="350"/>
      <c r="TNU49" s="350"/>
      <c r="TNV49" s="350"/>
      <c r="TNW49" s="350"/>
      <c r="TNX49" s="350"/>
      <c r="TNY49" s="350"/>
      <c r="TNZ49" s="350"/>
      <c r="TOA49" s="350"/>
      <c r="TOB49" s="350"/>
      <c r="TOC49" s="350"/>
      <c r="TOD49" s="350"/>
      <c r="TOE49" s="350"/>
      <c r="TOF49" s="350"/>
      <c r="TOG49" s="350"/>
      <c r="TOH49" s="350"/>
      <c r="TOI49" s="350"/>
      <c r="TOJ49" s="350"/>
      <c r="TOK49" s="350"/>
      <c r="TOL49" s="350"/>
      <c r="TOM49" s="350"/>
      <c r="TON49" s="350"/>
      <c r="TOO49" s="350"/>
      <c r="TOP49" s="350"/>
      <c r="TOQ49" s="350"/>
      <c r="TOR49" s="350"/>
      <c r="TOS49" s="350"/>
      <c r="TOT49" s="350"/>
      <c r="TOU49" s="350"/>
      <c r="TOV49" s="350"/>
      <c r="TOW49" s="350"/>
      <c r="TOX49" s="350"/>
      <c r="TOY49" s="350"/>
      <c r="TOZ49" s="350"/>
      <c r="TPA49" s="350"/>
      <c r="TPB49" s="350"/>
      <c r="TPC49" s="350"/>
      <c r="TPD49" s="350"/>
      <c r="TPE49" s="350"/>
      <c r="TPF49" s="350"/>
      <c r="TPG49" s="350"/>
      <c r="TPH49" s="350"/>
      <c r="TPI49" s="350"/>
      <c r="TPJ49" s="350"/>
      <c r="TPK49" s="350"/>
      <c r="TPL49" s="350"/>
      <c r="TPM49" s="350"/>
      <c r="TPN49" s="350"/>
      <c r="TPO49" s="350"/>
      <c r="TPP49" s="350"/>
      <c r="TPQ49" s="350"/>
      <c r="TPR49" s="350"/>
      <c r="TPS49" s="350"/>
      <c r="TPT49" s="350"/>
      <c r="TPU49" s="350"/>
      <c r="TPV49" s="350"/>
      <c r="TPW49" s="350"/>
      <c r="TPX49" s="350"/>
      <c r="TPY49" s="350"/>
      <c r="TPZ49" s="350"/>
      <c r="TQA49" s="350"/>
      <c r="TQB49" s="350"/>
      <c r="TQC49" s="350"/>
      <c r="TQD49" s="350"/>
      <c r="TQE49" s="350"/>
      <c r="TQF49" s="350"/>
      <c r="TQG49" s="350"/>
      <c r="TQH49" s="350"/>
      <c r="TQI49" s="350"/>
      <c r="TQJ49" s="350"/>
      <c r="TQK49" s="350"/>
      <c r="TQL49" s="350"/>
      <c r="TQM49" s="350"/>
      <c r="TQN49" s="350"/>
      <c r="TQO49" s="350"/>
      <c r="TQP49" s="350"/>
      <c r="TQQ49" s="350"/>
      <c r="TQR49" s="350"/>
      <c r="TQS49" s="350"/>
      <c r="TQT49" s="350"/>
      <c r="TQU49" s="350"/>
      <c r="TQV49" s="350"/>
      <c r="TQW49" s="350"/>
      <c r="TQX49" s="350"/>
      <c r="TQY49" s="350"/>
      <c r="TQZ49" s="350"/>
      <c r="TRA49" s="350"/>
      <c r="TRB49" s="350"/>
      <c r="TRC49" s="350"/>
      <c r="TRD49" s="350"/>
      <c r="TRE49" s="350"/>
      <c r="TRF49" s="350"/>
      <c r="TRG49" s="350"/>
      <c r="TRH49" s="350"/>
      <c r="TRI49" s="350"/>
      <c r="TRJ49" s="350"/>
      <c r="TRK49" s="350"/>
      <c r="TRL49" s="350"/>
      <c r="TRM49" s="350"/>
      <c r="TRN49" s="350"/>
      <c r="TRO49" s="350"/>
      <c r="TRP49" s="350"/>
      <c r="TRQ49" s="350"/>
      <c r="TRR49" s="350"/>
      <c r="TRS49" s="350"/>
      <c r="TRT49" s="350"/>
      <c r="TRU49" s="350"/>
      <c r="TRV49" s="350"/>
      <c r="TRW49" s="350"/>
      <c r="TRX49" s="350"/>
      <c r="TRY49" s="350"/>
      <c r="TRZ49" s="350"/>
      <c r="TSA49" s="350"/>
      <c r="TSB49" s="350"/>
      <c r="TSC49" s="350"/>
      <c r="TSD49" s="350"/>
      <c r="TSE49" s="350"/>
      <c r="TSF49" s="350"/>
      <c r="TSG49" s="350"/>
      <c r="TSH49" s="350"/>
      <c r="TSI49" s="350"/>
      <c r="TSJ49" s="350"/>
      <c r="TSK49" s="350"/>
      <c r="TSL49" s="350"/>
      <c r="TSM49" s="350"/>
      <c r="TSN49" s="350"/>
      <c r="TSO49" s="350"/>
      <c r="TSP49" s="350"/>
      <c r="TSQ49" s="350"/>
      <c r="TSR49" s="350"/>
      <c r="TSS49" s="350"/>
      <c r="TST49" s="350"/>
      <c r="TSU49" s="350"/>
      <c r="TSV49" s="350"/>
      <c r="TSW49" s="350"/>
      <c r="TSX49" s="350"/>
      <c r="TSY49" s="350"/>
      <c r="TSZ49" s="350"/>
      <c r="TTA49" s="350"/>
      <c r="TTB49" s="350"/>
      <c r="TTC49" s="350"/>
      <c r="TTD49" s="350"/>
      <c r="TTE49" s="350"/>
      <c r="TTF49" s="350"/>
      <c r="TTG49" s="350"/>
      <c r="TTH49" s="350"/>
      <c r="TTI49" s="350"/>
      <c r="TTJ49" s="350"/>
      <c r="TTK49" s="350"/>
      <c r="TTL49" s="350"/>
      <c r="TTM49" s="350"/>
      <c r="TTN49" s="350"/>
      <c r="TTO49" s="350"/>
      <c r="TTP49" s="350"/>
      <c r="TTQ49" s="350"/>
      <c r="TTR49" s="350"/>
      <c r="TTS49" s="350"/>
      <c r="TTT49" s="350"/>
      <c r="TTU49" s="350"/>
      <c r="TTV49" s="350"/>
      <c r="TTW49" s="350"/>
      <c r="TTX49" s="350"/>
      <c r="TTY49" s="350"/>
      <c r="TTZ49" s="350"/>
      <c r="TUA49" s="350"/>
      <c r="TUB49" s="350"/>
      <c r="TUC49" s="350"/>
      <c r="TUD49" s="350"/>
      <c r="TUE49" s="350"/>
      <c r="TUF49" s="350"/>
      <c r="TUG49" s="350"/>
      <c r="TUH49" s="350"/>
      <c r="TUI49" s="350"/>
      <c r="TUJ49" s="350"/>
      <c r="TUK49" s="350"/>
      <c r="TUL49" s="350"/>
      <c r="TUM49" s="350"/>
      <c r="TUN49" s="350"/>
      <c r="TUO49" s="350"/>
      <c r="TUP49" s="350"/>
      <c r="TUQ49" s="350"/>
      <c r="TUR49" s="350"/>
      <c r="TUS49" s="350"/>
      <c r="TUT49" s="350"/>
      <c r="TUU49" s="350"/>
      <c r="TUV49" s="350"/>
      <c r="TUW49" s="350"/>
      <c r="TUX49" s="350"/>
      <c r="TUY49" s="350"/>
      <c r="TUZ49" s="350"/>
      <c r="TVA49" s="350"/>
      <c r="TVB49" s="350"/>
      <c r="TVC49" s="350"/>
      <c r="TVD49" s="350"/>
      <c r="TVE49" s="350"/>
      <c r="TVF49" s="350"/>
      <c r="TVG49" s="350"/>
      <c r="TVH49" s="350"/>
      <c r="TVI49" s="350"/>
      <c r="TVJ49" s="350"/>
      <c r="TVK49" s="350"/>
      <c r="TVL49" s="350"/>
      <c r="TVM49" s="350"/>
      <c r="TVN49" s="350"/>
      <c r="TVO49" s="350"/>
      <c r="TVP49" s="350"/>
      <c r="TVQ49" s="350"/>
      <c r="TVR49" s="350"/>
      <c r="TVS49" s="350"/>
      <c r="TVT49" s="350"/>
      <c r="TVU49" s="350"/>
      <c r="TVV49" s="350"/>
      <c r="TVW49" s="350"/>
      <c r="TVX49" s="350"/>
      <c r="TVY49" s="350"/>
      <c r="TVZ49" s="350"/>
      <c r="TWA49" s="350"/>
      <c r="TWB49" s="350"/>
      <c r="TWC49" s="350"/>
      <c r="TWD49" s="350"/>
      <c r="TWE49" s="350"/>
      <c r="TWF49" s="350"/>
      <c r="TWG49" s="350"/>
      <c r="TWH49" s="350"/>
      <c r="TWI49" s="350"/>
      <c r="TWJ49" s="350"/>
      <c r="TWK49" s="350"/>
      <c r="TWL49" s="350"/>
      <c r="TWM49" s="350"/>
      <c r="TWN49" s="350"/>
      <c r="TWO49" s="350"/>
      <c r="TWP49" s="350"/>
      <c r="TWQ49" s="350"/>
      <c r="TWR49" s="350"/>
      <c r="TWS49" s="350"/>
      <c r="TWT49" s="350"/>
      <c r="TWU49" s="350"/>
      <c r="TWV49" s="350"/>
      <c r="TWW49" s="350"/>
      <c r="TWX49" s="350"/>
      <c r="TWY49" s="350"/>
      <c r="TWZ49" s="350"/>
      <c r="TXA49" s="350"/>
      <c r="TXB49" s="350"/>
      <c r="TXC49" s="350"/>
      <c r="TXD49" s="350"/>
      <c r="TXE49" s="350"/>
      <c r="TXF49" s="350"/>
      <c r="TXG49" s="350"/>
      <c r="TXH49" s="350"/>
      <c r="TXI49" s="350"/>
      <c r="TXJ49" s="350"/>
      <c r="TXK49" s="350"/>
      <c r="TXL49" s="350"/>
      <c r="TXM49" s="350"/>
      <c r="TXN49" s="350"/>
      <c r="TXO49" s="350"/>
      <c r="TXP49" s="350"/>
      <c r="TXQ49" s="350"/>
      <c r="TXR49" s="350"/>
      <c r="TXS49" s="350"/>
      <c r="TXT49" s="350"/>
      <c r="TXU49" s="350"/>
      <c r="TXV49" s="350"/>
      <c r="TXW49" s="350"/>
      <c r="TXX49" s="350"/>
      <c r="TXY49" s="350"/>
      <c r="TXZ49" s="350"/>
      <c r="TYA49" s="350"/>
      <c r="TYB49" s="350"/>
      <c r="TYC49" s="350"/>
      <c r="TYD49" s="350"/>
      <c r="TYE49" s="350"/>
      <c r="TYF49" s="350"/>
      <c r="TYG49" s="350"/>
      <c r="TYH49" s="350"/>
      <c r="TYI49" s="350"/>
      <c r="TYJ49" s="350"/>
      <c r="TYK49" s="350"/>
      <c r="TYL49" s="350"/>
      <c r="TYM49" s="350"/>
      <c r="TYN49" s="350"/>
      <c r="TYO49" s="350"/>
      <c r="TYP49" s="350"/>
      <c r="TYQ49" s="350"/>
      <c r="TYR49" s="350"/>
      <c r="TYS49" s="350"/>
      <c r="TYT49" s="350"/>
      <c r="TYU49" s="350"/>
      <c r="TYV49" s="350"/>
      <c r="TYW49" s="350"/>
      <c r="TYX49" s="350"/>
      <c r="TYY49" s="350"/>
      <c r="TYZ49" s="350"/>
      <c r="TZA49" s="350"/>
      <c r="TZB49" s="350"/>
      <c r="TZC49" s="350"/>
      <c r="TZD49" s="350"/>
      <c r="TZE49" s="350"/>
      <c r="TZF49" s="350"/>
      <c r="TZG49" s="350"/>
      <c r="TZH49" s="350"/>
      <c r="TZI49" s="350"/>
      <c r="TZJ49" s="350"/>
      <c r="TZK49" s="350"/>
      <c r="TZL49" s="350"/>
      <c r="TZM49" s="350"/>
      <c r="TZN49" s="350"/>
      <c r="TZO49" s="350"/>
      <c r="TZP49" s="350"/>
      <c r="TZQ49" s="350"/>
      <c r="TZR49" s="350"/>
      <c r="TZS49" s="350"/>
      <c r="TZT49" s="350"/>
      <c r="TZU49" s="350"/>
      <c r="TZV49" s="350"/>
      <c r="TZW49" s="350"/>
      <c r="TZX49" s="350"/>
      <c r="TZY49" s="350"/>
      <c r="TZZ49" s="350"/>
      <c r="UAA49" s="350"/>
      <c r="UAB49" s="350"/>
      <c r="UAC49" s="350"/>
      <c r="UAD49" s="350"/>
      <c r="UAE49" s="350"/>
      <c r="UAF49" s="350"/>
      <c r="UAG49" s="350"/>
      <c r="UAH49" s="350"/>
      <c r="UAI49" s="350"/>
      <c r="UAJ49" s="350"/>
      <c r="UAK49" s="350"/>
      <c r="UAL49" s="350"/>
      <c r="UAM49" s="350"/>
      <c r="UAN49" s="350"/>
      <c r="UAO49" s="350"/>
      <c r="UAP49" s="350"/>
      <c r="UAQ49" s="350"/>
      <c r="UAR49" s="350"/>
      <c r="UAS49" s="350"/>
      <c r="UAT49" s="350"/>
      <c r="UAU49" s="350"/>
      <c r="UAV49" s="350"/>
      <c r="UAW49" s="350"/>
      <c r="UAX49" s="350"/>
      <c r="UAY49" s="350"/>
      <c r="UAZ49" s="350"/>
      <c r="UBA49" s="350"/>
      <c r="UBB49" s="350"/>
      <c r="UBC49" s="350"/>
      <c r="UBD49" s="350"/>
      <c r="UBE49" s="350"/>
      <c r="UBF49" s="350"/>
      <c r="UBG49" s="350"/>
      <c r="UBH49" s="350"/>
      <c r="UBI49" s="350"/>
      <c r="UBJ49" s="350"/>
      <c r="UBK49" s="350"/>
      <c r="UBL49" s="350"/>
      <c r="UBM49" s="350"/>
      <c r="UBN49" s="350"/>
      <c r="UBO49" s="350"/>
      <c r="UBP49" s="350"/>
      <c r="UBQ49" s="350"/>
      <c r="UBR49" s="350"/>
      <c r="UBS49" s="350"/>
      <c r="UBT49" s="350"/>
      <c r="UBU49" s="350"/>
      <c r="UBV49" s="350"/>
      <c r="UBW49" s="350"/>
      <c r="UBX49" s="350"/>
      <c r="UBY49" s="350"/>
      <c r="UBZ49" s="350"/>
      <c r="UCA49" s="350"/>
      <c r="UCB49" s="350"/>
      <c r="UCC49" s="350"/>
      <c r="UCD49" s="350"/>
      <c r="UCE49" s="350"/>
      <c r="UCF49" s="350"/>
      <c r="UCG49" s="350"/>
      <c r="UCH49" s="350"/>
      <c r="UCI49" s="350"/>
      <c r="UCJ49" s="350"/>
      <c r="UCK49" s="350"/>
      <c r="UCL49" s="350"/>
      <c r="UCM49" s="350"/>
      <c r="UCN49" s="350"/>
      <c r="UCO49" s="350"/>
      <c r="UCP49" s="350"/>
      <c r="UCQ49" s="350"/>
      <c r="UCR49" s="350"/>
      <c r="UCS49" s="350"/>
      <c r="UCT49" s="350"/>
      <c r="UCU49" s="350"/>
      <c r="UCV49" s="350"/>
      <c r="UCW49" s="350"/>
      <c r="UCX49" s="350"/>
      <c r="UCY49" s="350"/>
      <c r="UCZ49" s="350"/>
      <c r="UDA49" s="350"/>
      <c r="UDB49" s="350"/>
      <c r="UDC49" s="350"/>
      <c r="UDD49" s="350"/>
      <c r="UDE49" s="350"/>
      <c r="UDF49" s="350"/>
      <c r="UDG49" s="350"/>
      <c r="UDH49" s="350"/>
      <c r="UDI49" s="350"/>
      <c r="UDJ49" s="350"/>
      <c r="UDK49" s="350"/>
      <c r="UDL49" s="350"/>
      <c r="UDM49" s="350"/>
      <c r="UDN49" s="350"/>
      <c r="UDO49" s="350"/>
      <c r="UDP49" s="350"/>
      <c r="UDQ49" s="350"/>
      <c r="UDR49" s="350"/>
      <c r="UDS49" s="350"/>
      <c r="UDT49" s="350"/>
      <c r="UDU49" s="350"/>
      <c r="UDV49" s="350"/>
      <c r="UDW49" s="350"/>
      <c r="UDX49" s="350"/>
      <c r="UDY49" s="350"/>
      <c r="UDZ49" s="350"/>
      <c r="UEA49" s="350"/>
      <c r="UEB49" s="350"/>
      <c r="UEC49" s="350"/>
      <c r="UED49" s="350"/>
      <c r="UEE49" s="350"/>
      <c r="UEF49" s="350"/>
      <c r="UEG49" s="350"/>
      <c r="UEH49" s="350"/>
      <c r="UEI49" s="350"/>
      <c r="UEJ49" s="350"/>
      <c r="UEK49" s="350"/>
      <c r="UEL49" s="350"/>
      <c r="UEM49" s="350"/>
      <c r="UEN49" s="350"/>
      <c r="UEO49" s="350"/>
      <c r="UEP49" s="350"/>
      <c r="UEQ49" s="350"/>
      <c r="UER49" s="350"/>
      <c r="UES49" s="350"/>
      <c r="UET49" s="350"/>
      <c r="UEU49" s="350"/>
      <c r="UEV49" s="350"/>
      <c r="UEW49" s="350"/>
      <c r="UEX49" s="350"/>
      <c r="UEY49" s="350"/>
      <c r="UEZ49" s="350"/>
      <c r="UFA49" s="350"/>
      <c r="UFB49" s="350"/>
      <c r="UFC49" s="350"/>
      <c r="UFD49" s="350"/>
      <c r="UFE49" s="350"/>
      <c r="UFF49" s="350"/>
      <c r="UFG49" s="350"/>
      <c r="UFH49" s="350"/>
      <c r="UFI49" s="350"/>
      <c r="UFJ49" s="350"/>
      <c r="UFK49" s="350"/>
      <c r="UFL49" s="350"/>
      <c r="UFM49" s="350"/>
      <c r="UFN49" s="350"/>
      <c r="UFO49" s="350"/>
      <c r="UFP49" s="350"/>
      <c r="UFQ49" s="350"/>
      <c r="UFR49" s="350"/>
      <c r="UFS49" s="350"/>
      <c r="UFT49" s="350"/>
      <c r="UFU49" s="350"/>
      <c r="UFV49" s="350"/>
      <c r="UFW49" s="350"/>
      <c r="UFX49" s="350"/>
      <c r="UFY49" s="350"/>
      <c r="UFZ49" s="350"/>
      <c r="UGA49" s="350"/>
      <c r="UGB49" s="350"/>
      <c r="UGC49" s="350"/>
      <c r="UGD49" s="350"/>
      <c r="UGE49" s="350"/>
      <c r="UGF49" s="350"/>
      <c r="UGG49" s="350"/>
      <c r="UGH49" s="350"/>
      <c r="UGI49" s="350"/>
      <c r="UGJ49" s="350"/>
      <c r="UGK49" s="350"/>
      <c r="UGL49" s="350"/>
      <c r="UGM49" s="350"/>
      <c r="UGN49" s="350"/>
      <c r="UGO49" s="350"/>
      <c r="UGP49" s="350"/>
      <c r="UGQ49" s="350"/>
      <c r="UGR49" s="350"/>
      <c r="UGS49" s="350"/>
      <c r="UGT49" s="350"/>
      <c r="UGU49" s="350"/>
      <c r="UGV49" s="350"/>
      <c r="UGW49" s="350"/>
      <c r="UGX49" s="350"/>
      <c r="UGY49" s="350"/>
      <c r="UGZ49" s="350"/>
      <c r="UHA49" s="350"/>
      <c r="UHB49" s="350"/>
      <c r="UHC49" s="350"/>
      <c r="UHD49" s="350"/>
      <c r="UHE49" s="350"/>
      <c r="UHF49" s="350"/>
      <c r="UHG49" s="350"/>
      <c r="UHH49" s="350"/>
      <c r="UHI49" s="350"/>
      <c r="UHJ49" s="350"/>
      <c r="UHK49" s="350"/>
      <c r="UHL49" s="350"/>
      <c r="UHM49" s="350"/>
      <c r="UHN49" s="350"/>
      <c r="UHO49" s="350"/>
      <c r="UHP49" s="350"/>
      <c r="UHQ49" s="350"/>
      <c r="UHR49" s="350"/>
      <c r="UHS49" s="350"/>
      <c r="UHT49" s="350"/>
      <c r="UHU49" s="350"/>
      <c r="UHV49" s="350"/>
      <c r="UHW49" s="350"/>
      <c r="UHX49" s="350"/>
      <c r="UHY49" s="350"/>
      <c r="UHZ49" s="350"/>
      <c r="UIA49" s="350"/>
      <c r="UIB49" s="350"/>
      <c r="UIC49" s="350"/>
      <c r="UID49" s="350"/>
      <c r="UIE49" s="350"/>
      <c r="UIF49" s="350"/>
      <c r="UIG49" s="350"/>
      <c r="UIH49" s="350"/>
      <c r="UII49" s="350"/>
      <c r="UIJ49" s="350"/>
      <c r="UIK49" s="350"/>
      <c r="UIL49" s="350"/>
      <c r="UIM49" s="350"/>
      <c r="UIN49" s="350"/>
      <c r="UIO49" s="350"/>
      <c r="UIP49" s="350"/>
      <c r="UIQ49" s="350"/>
      <c r="UIR49" s="350"/>
      <c r="UIS49" s="350"/>
      <c r="UIT49" s="350"/>
      <c r="UIU49" s="350"/>
      <c r="UIV49" s="350"/>
      <c r="UIW49" s="350"/>
      <c r="UIX49" s="350"/>
      <c r="UIY49" s="350"/>
      <c r="UIZ49" s="350"/>
      <c r="UJA49" s="350"/>
      <c r="UJB49" s="350"/>
      <c r="UJC49" s="350"/>
      <c r="UJD49" s="350"/>
      <c r="UJE49" s="350"/>
      <c r="UJF49" s="350"/>
      <c r="UJG49" s="350"/>
      <c r="UJH49" s="350"/>
      <c r="UJI49" s="350"/>
      <c r="UJJ49" s="350"/>
      <c r="UJK49" s="350"/>
      <c r="UJL49" s="350"/>
      <c r="UJM49" s="350"/>
      <c r="UJN49" s="350"/>
      <c r="UJO49" s="350"/>
      <c r="UJP49" s="350"/>
      <c r="UJQ49" s="350"/>
      <c r="UJR49" s="350"/>
      <c r="UJS49" s="350"/>
      <c r="UJT49" s="350"/>
      <c r="UJU49" s="350"/>
      <c r="UJV49" s="350"/>
      <c r="UJW49" s="350"/>
      <c r="UJX49" s="350"/>
      <c r="UJY49" s="350"/>
      <c r="UJZ49" s="350"/>
      <c r="UKA49" s="350"/>
      <c r="UKB49" s="350"/>
      <c r="UKC49" s="350"/>
      <c r="UKD49" s="350"/>
      <c r="UKE49" s="350"/>
      <c r="UKF49" s="350"/>
      <c r="UKG49" s="350"/>
      <c r="UKH49" s="350"/>
      <c r="UKI49" s="350"/>
      <c r="UKJ49" s="350"/>
      <c r="UKK49" s="350"/>
      <c r="UKL49" s="350"/>
      <c r="UKM49" s="350"/>
      <c r="UKN49" s="350"/>
      <c r="UKO49" s="350"/>
      <c r="UKP49" s="350"/>
      <c r="UKQ49" s="350"/>
      <c r="UKR49" s="350"/>
      <c r="UKS49" s="350"/>
      <c r="UKT49" s="350"/>
      <c r="UKU49" s="350"/>
      <c r="UKV49" s="350"/>
      <c r="UKW49" s="350"/>
      <c r="UKX49" s="350"/>
      <c r="UKY49" s="350"/>
      <c r="UKZ49" s="350"/>
      <c r="ULA49" s="350"/>
      <c r="ULB49" s="350"/>
      <c r="ULC49" s="350"/>
      <c r="ULD49" s="350"/>
      <c r="ULE49" s="350"/>
      <c r="ULF49" s="350"/>
      <c r="ULG49" s="350"/>
      <c r="ULH49" s="350"/>
      <c r="ULI49" s="350"/>
      <c r="ULJ49" s="350"/>
      <c r="ULK49" s="350"/>
      <c r="ULL49" s="350"/>
      <c r="ULM49" s="350"/>
      <c r="ULN49" s="350"/>
      <c r="ULO49" s="350"/>
      <c r="ULP49" s="350"/>
      <c r="ULQ49" s="350"/>
      <c r="ULR49" s="350"/>
      <c r="ULS49" s="350"/>
      <c r="ULT49" s="350"/>
      <c r="ULU49" s="350"/>
      <c r="ULV49" s="350"/>
      <c r="ULW49" s="350"/>
      <c r="ULX49" s="350"/>
      <c r="ULY49" s="350"/>
      <c r="ULZ49" s="350"/>
      <c r="UMA49" s="350"/>
      <c r="UMB49" s="350"/>
      <c r="UMC49" s="350"/>
      <c r="UMD49" s="350"/>
      <c r="UME49" s="350"/>
      <c r="UMF49" s="350"/>
      <c r="UMG49" s="350"/>
      <c r="UMH49" s="350"/>
      <c r="UMI49" s="350"/>
      <c r="UMJ49" s="350"/>
      <c r="UMK49" s="350"/>
      <c r="UML49" s="350"/>
      <c r="UMM49" s="350"/>
      <c r="UMN49" s="350"/>
      <c r="UMO49" s="350"/>
      <c r="UMP49" s="350"/>
      <c r="UMQ49" s="350"/>
      <c r="UMR49" s="350"/>
      <c r="UMS49" s="350"/>
      <c r="UMT49" s="350"/>
      <c r="UMU49" s="350"/>
      <c r="UMV49" s="350"/>
      <c r="UMW49" s="350"/>
      <c r="UMX49" s="350"/>
      <c r="UMY49" s="350"/>
      <c r="UMZ49" s="350"/>
      <c r="UNA49" s="350"/>
      <c r="UNB49" s="350"/>
      <c r="UNC49" s="350"/>
      <c r="UND49" s="350"/>
      <c r="UNE49" s="350"/>
      <c r="UNF49" s="350"/>
      <c r="UNG49" s="350"/>
      <c r="UNH49" s="350"/>
      <c r="UNI49" s="350"/>
      <c r="UNJ49" s="350"/>
      <c r="UNK49" s="350"/>
      <c r="UNL49" s="350"/>
      <c r="UNM49" s="350"/>
      <c r="UNN49" s="350"/>
      <c r="UNO49" s="350"/>
      <c r="UNP49" s="350"/>
      <c r="UNQ49" s="350"/>
      <c r="UNR49" s="350"/>
      <c r="UNS49" s="350"/>
      <c r="UNT49" s="350"/>
      <c r="UNU49" s="350"/>
      <c r="UNV49" s="350"/>
      <c r="UNW49" s="350"/>
      <c r="UNX49" s="350"/>
      <c r="UNY49" s="350"/>
      <c r="UNZ49" s="350"/>
      <c r="UOA49" s="350"/>
      <c r="UOB49" s="350"/>
      <c r="UOC49" s="350"/>
      <c r="UOD49" s="350"/>
      <c r="UOE49" s="350"/>
      <c r="UOF49" s="350"/>
      <c r="UOG49" s="350"/>
      <c r="UOH49" s="350"/>
      <c r="UOI49" s="350"/>
      <c r="UOJ49" s="350"/>
      <c r="UOK49" s="350"/>
      <c r="UOL49" s="350"/>
      <c r="UOM49" s="350"/>
      <c r="UON49" s="350"/>
      <c r="UOO49" s="350"/>
      <c r="UOP49" s="350"/>
      <c r="UOQ49" s="350"/>
      <c r="UOR49" s="350"/>
      <c r="UOS49" s="350"/>
      <c r="UOT49" s="350"/>
      <c r="UOU49" s="350"/>
      <c r="UOV49" s="350"/>
      <c r="UOW49" s="350"/>
      <c r="UOX49" s="350"/>
      <c r="UOY49" s="350"/>
      <c r="UOZ49" s="350"/>
      <c r="UPA49" s="350"/>
      <c r="UPB49" s="350"/>
      <c r="UPC49" s="350"/>
      <c r="UPD49" s="350"/>
      <c r="UPE49" s="350"/>
      <c r="UPF49" s="350"/>
      <c r="UPG49" s="350"/>
      <c r="UPH49" s="350"/>
      <c r="UPI49" s="350"/>
      <c r="UPJ49" s="350"/>
      <c r="UPK49" s="350"/>
      <c r="UPL49" s="350"/>
      <c r="UPM49" s="350"/>
      <c r="UPN49" s="350"/>
      <c r="UPO49" s="350"/>
      <c r="UPP49" s="350"/>
      <c r="UPQ49" s="350"/>
      <c r="UPR49" s="350"/>
      <c r="UPS49" s="350"/>
      <c r="UPT49" s="350"/>
      <c r="UPU49" s="350"/>
      <c r="UPV49" s="350"/>
      <c r="UPW49" s="350"/>
      <c r="UPX49" s="350"/>
      <c r="UPY49" s="350"/>
      <c r="UPZ49" s="350"/>
      <c r="UQA49" s="350"/>
      <c r="UQB49" s="350"/>
      <c r="UQC49" s="350"/>
      <c r="UQD49" s="350"/>
      <c r="UQE49" s="350"/>
      <c r="UQF49" s="350"/>
      <c r="UQG49" s="350"/>
      <c r="UQH49" s="350"/>
      <c r="UQI49" s="350"/>
      <c r="UQJ49" s="350"/>
      <c r="UQK49" s="350"/>
      <c r="UQL49" s="350"/>
      <c r="UQM49" s="350"/>
      <c r="UQN49" s="350"/>
      <c r="UQO49" s="350"/>
      <c r="UQP49" s="350"/>
      <c r="UQQ49" s="350"/>
      <c r="UQR49" s="350"/>
      <c r="UQS49" s="350"/>
      <c r="UQT49" s="350"/>
      <c r="UQU49" s="350"/>
      <c r="UQV49" s="350"/>
      <c r="UQW49" s="350"/>
      <c r="UQX49" s="350"/>
      <c r="UQY49" s="350"/>
      <c r="UQZ49" s="350"/>
      <c r="URA49" s="350"/>
      <c r="URB49" s="350"/>
      <c r="URC49" s="350"/>
      <c r="URD49" s="350"/>
      <c r="URE49" s="350"/>
      <c r="URF49" s="350"/>
      <c r="URG49" s="350"/>
      <c r="URH49" s="350"/>
      <c r="URI49" s="350"/>
      <c r="URJ49" s="350"/>
      <c r="URK49" s="350"/>
      <c r="URL49" s="350"/>
      <c r="URM49" s="350"/>
      <c r="URN49" s="350"/>
      <c r="URO49" s="350"/>
      <c r="URP49" s="350"/>
      <c r="URQ49" s="350"/>
      <c r="URR49" s="350"/>
      <c r="URS49" s="350"/>
      <c r="URT49" s="350"/>
      <c r="URU49" s="350"/>
      <c r="URV49" s="350"/>
      <c r="URW49" s="350"/>
      <c r="URX49" s="350"/>
      <c r="URY49" s="350"/>
      <c r="URZ49" s="350"/>
      <c r="USA49" s="350"/>
      <c r="USB49" s="350"/>
      <c r="USC49" s="350"/>
      <c r="USD49" s="350"/>
      <c r="USE49" s="350"/>
      <c r="USF49" s="350"/>
      <c r="USG49" s="350"/>
      <c r="USH49" s="350"/>
      <c r="USI49" s="350"/>
      <c r="USJ49" s="350"/>
      <c r="USK49" s="350"/>
      <c r="USL49" s="350"/>
      <c r="USM49" s="350"/>
      <c r="USN49" s="350"/>
      <c r="USO49" s="350"/>
      <c r="USP49" s="350"/>
      <c r="USQ49" s="350"/>
      <c r="USR49" s="350"/>
      <c r="USS49" s="350"/>
      <c r="UST49" s="350"/>
      <c r="USU49" s="350"/>
      <c r="USV49" s="350"/>
      <c r="USW49" s="350"/>
      <c r="USX49" s="350"/>
      <c r="USY49" s="350"/>
      <c r="USZ49" s="350"/>
      <c r="UTA49" s="350"/>
      <c r="UTB49" s="350"/>
      <c r="UTC49" s="350"/>
      <c r="UTD49" s="350"/>
      <c r="UTE49" s="350"/>
      <c r="UTF49" s="350"/>
      <c r="UTG49" s="350"/>
      <c r="UTH49" s="350"/>
      <c r="UTI49" s="350"/>
      <c r="UTJ49" s="350"/>
      <c r="UTK49" s="350"/>
      <c r="UTL49" s="350"/>
      <c r="UTM49" s="350"/>
      <c r="UTN49" s="350"/>
      <c r="UTO49" s="350"/>
      <c r="UTP49" s="350"/>
      <c r="UTQ49" s="350"/>
      <c r="UTR49" s="350"/>
      <c r="UTS49" s="350"/>
      <c r="UTT49" s="350"/>
      <c r="UTU49" s="350"/>
      <c r="UTV49" s="350"/>
      <c r="UTW49" s="350"/>
      <c r="UTX49" s="350"/>
      <c r="UTY49" s="350"/>
      <c r="UTZ49" s="350"/>
      <c r="UUA49" s="350"/>
      <c r="UUB49" s="350"/>
      <c r="UUC49" s="350"/>
      <c r="UUD49" s="350"/>
      <c r="UUE49" s="350"/>
      <c r="UUF49" s="350"/>
      <c r="UUG49" s="350"/>
      <c r="UUH49" s="350"/>
      <c r="UUI49" s="350"/>
      <c r="UUJ49" s="350"/>
      <c r="UUK49" s="350"/>
      <c r="UUL49" s="350"/>
      <c r="UUM49" s="350"/>
      <c r="UUN49" s="350"/>
      <c r="UUO49" s="350"/>
      <c r="UUP49" s="350"/>
      <c r="UUQ49" s="350"/>
      <c r="UUR49" s="350"/>
      <c r="UUS49" s="350"/>
      <c r="UUT49" s="350"/>
      <c r="UUU49" s="350"/>
      <c r="UUV49" s="350"/>
      <c r="UUW49" s="350"/>
      <c r="UUX49" s="350"/>
      <c r="UUY49" s="350"/>
      <c r="UUZ49" s="350"/>
      <c r="UVA49" s="350"/>
      <c r="UVB49" s="350"/>
      <c r="UVC49" s="350"/>
      <c r="UVD49" s="350"/>
      <c r="UVE49" s="350"/>
      <c r="UVF49" s="350"/>
      <c r="UVG49" s="350"/>
      <c r="UVH49" s="350"/>
      <c r="UVI49" s="350"/>
      <c r="UVJ49" s="350"/>
      <c r="UVK49" s="350"/>
      <c r="UVL49" s="350"/>
      <c r="UVM49" s="350"/>
      <c r="UVN49" s="350"/>
      <c r="UVO49" s="350"/>
      <c r="UVP49" s="350"/>
      <c r="UVQ49" s="350"/>
      <c r="UVR49" s="350"/>
      <c r="UVS49" s="350"/>
      <c r="UVT49" s="350"/>
      <c r="UVU49" s="350"/>
      <c r="UVV49" s="350"/>
      <c r="UVW49" s="350"/>
      <c r="UVX49" s="350"/>
      <c r="UVY49" s="350"/>
      <c r="UVZ49" s="350"/>
      <c r="UWA49" s="350"/>
      <c r="UWB49" s="350"/>
      <c r="UWC49" s="350"/>
      <c r="UWD49" s="350"/>
      <c r="UWE49" s="350"/>
      <c r="UWF49" s="350"/>
      <c r="UWG49" s="350"/>
      <c r="UWH49" s="350"/>
      <c r="UWI49" s="350"/>
      <c r="UWJ49" s="350"/>
      <c r="UWK49" s="350"/>
      <c r="UWL49" s="350"/>
      <c r="UWM49" s="350"/>
      <c r="UWN49" s="350"/>
      <c r="UWO49" s="350"/>
      <c r="UWP49" s="350"/>
      <c r="UWQ49" s="350"/>
      <c r="UWR49" s="350"/>
      <c r="UWS49" s="350"/>
      <c r="UWT49" s="350"/>
      <c r="UWU49" s="350"/>
      <c r="UWV49" s="350"/>
      <c r="UWW49" s="350"/>
      <c r="UWX49" s="350"/>
      <c r="UWY49" s="350"/>
      <c r="UWZ49" s="350"/>
      <c r="UXA49" s="350"/>
      <c r="UXB49" s="350"/>
      <c r="UXC49" s="350"/>
      <c r="UXD49" s="350"/>
      <c r="UXE49" s="350"/>
      <c r="UXF49" s="350"/>
      <c r="UXG49" s="350"/>
      <c r="UXH49" s="350"/>
      <c r="UXI49" s="350"/>
      <c r="UXJ49" s="350"/>
      <c r="UXK49" s="350"/>
      <c r="UXL49" s="350"/>
      <c r="UXM49" s="350"/>
      <c r="UXN49" s="350"/>
      <c r="UXO49" s="350"/>
      <c r="UXP49" s="350"/>
      <c r="UXQ49" s="350"/>
      <c r="UXR49" s="350"/>
      <c r="UXS49" s="350"/>
      <c r="UXT49" s="350"/>
      <c r="UXU49" s="350"/>
      <c r="UXV49" s="350"/>
      <c r="UXW49" s="350"/>
      <c r="UXX49" s="350"/>
      <c r="UXY49" s="350"/>
      <c r="UXZ49" s="350"/>
      <c r="UYA49" s="350"/>
      <c r="UYB49" s="350"/>
      <c r="UYC49" s="350"/>
      <c r="UYD49" s="350"/>
      <c r="UYE49" s="350"/>
      <c r="UYF49" s="350"/>
      <c r="UYG49" s="350"/>
      <c r="UYH49" s="350"/>
      <c r="UYI49" s="350"/>
      <c r="UYJ49" s="350"/>
      <c r="UYK49" s="350"/>
      <c r="UYL49" s="350"/>
      <c r="UYM49" s="350"/>
      <c r="UYN49" s="350"/>
      <c r="UYO49" s="350"/>
      <c r="UYP49" s="350"/>
      <c r="UYQ49" s="350"/>
      <c r="UYR49" s="350"/>
      <c r="UYS49" s="350"/>
      <c r="UYT49" s="350"/>
      <c r="UYU49" s="350"/>
      <c r="UYV49" s="350"/>
      <c r="UYW49" s="350"/>
      <c r="UYX49" s="350"/>
      <c r="UYY49" s="350"/>
      <c r="UYZ49" s="350"/>
      <c r="UZA49" s="350"/>
      <c r="UZB49" s="350"/>
      <c r="UZC49" s="350"/>
      <c r="UZD49" s="350"/>
      <c r="UZE49" s="350"/>
      <c r="UZF49" s="350"/>
      <c r="UZG49" s="350"/>
      <c r="UZH49" s="350"/>
      <c r="UZI49" s="350"/>
      <c r="UZJ49" s="350"/>
      <c r="UZK49" s="350"/>
      <c r="UZL49" s="350"/>
      <c r="UZM49" s="350"/>
      <c r="UZN49" s="350"/>
      <c r="UZO49" s="350"/>
      <c r="UZP49" s="350"/>
      <c r="UZQ49" s="350"/>
      <c r="UZR49" s="350"/>
      <c r="UZS49" s="350"/>
      <c r="UZT49" s="350"/>
      <c r="UZU49" s="350"/>
      <c r="UZV49" s="350"/>
      <c r="UZW49" s="350"/>
      <c r="UZX49" s="350"/>
      <c r="UZY49" s="350"/>
      <c r="UZZ49" s="350"/>
      <c r="VAA49" s="350"/>
      <c r="VAB49" s="350"/>
      <c r="VAC49" s="350"/>
      <c r="VAD49" s="350"/>
      <c r="VAE49" s="350"/>
      <c r="VAF49" s="350"/>
      <c r="VAG49" s="350"/>
      <c r="VAH49" s="350"/>
      <c r="VAI49" s="350"/>
      <c r="VAJ49" s="350"/>
      <c r="VAK49" s="350"/>
      <c r="VAL49" s="350"/>
      <c r="VAM49" s="350"/>
      <c r="VAN49" s="350"/>
      <c r="VAO49" s="350"/>
      <c r="VAP49" s="350"/>
      <c r="VAQ49" s="350"/>
      <c r="VAR49" s="350"/>
      <c r="VAS49" s="350"/>
      <c r="VAT49" s="350"/>
      <c r="VAU49" s="350"/>
      <c r="VAV49" s="350"/>
      <c r="VAW49" s="350"/>
      <c r="VAX49" s="350"/>
      <c r="VAY49" s="350"/>
      <c r="VAZ49" s="350"/>
      <c r="VBA49" s="350"/>
      <c r="VBB49" s="350"/>
      <c r="VBC49" s="350"/>
      <c r="VBD49" s="350"/>
      <c r="VBE49" s="350"/>
      <c r="VBF49" s="350"/>
      <c r="VBG49" s="350"/>
      <c r="VBH49" s="350"/>
      <c r="VBI49" s="350"/>
      <c r="VBJ49" s="350"/>
      <c r="VBK49" s="350"/>
      <c r="VBL49" s="350"/>
      <c r="VBM49" s="350"/>
      <c r="VBN49" s="350"/>
      <c r="VBO49" s="350"/>
      <c r="VBP49" s="350"/>
      <c r="VBQ49" s="350"/>
      <c r="VBR49" s="350"/>
      <c r="VBS49" s="350"/>
      <c r="VBT49" s="350"/>
      <c r="VBU49" s="350"/>
      <c r="VBV49" s="350"/>
      <c r="VBW49" s="350"/>
      <c r="VBX49" s="350"/>
      <c r="VBY49" s="350"/>
      <c r="VBZ49" s="350"/>
      <c r="VCA49" s="350"/>
      <c r="VCB49" s="350"/>
      <c r="VCC49" s="350"/>
      <c r="VCD49" s="350"/>
      <c r="VCE49" s="350"/>
      <c r="VCF49" s="350"/>
      <c r="VCG49" s="350"/>
      <c r="VCH49" s="350"/>
      <c r="VCI49" s="350"/>
      <c r="VCJ49" s="350"/>
      <c r="VCK49" s="350"/>
      <c r="VCL49" s="350"/>
      <c r="VCM49" s="350"/>
      <c r="VCN49" s="350"/>
      <c r="VCO49" s="350"/>
      <c r="VCP49" s="350"/>
      <c r="VCQ49" s="350"/>
      <c r="VCR49" s="350"/>
      <c r="VCS49" s="350"/>
      <c r="VCT49" s="350"/>
      <c r="VCU49" s="350"/>
      <c r="VCV49" s="350"/>
      <c r="VCW49" s="350"/>
      <c r="VCX49" s="350"/>
      <c r="VCY49" s="350"/>
      <c r="VCZ49" s="350"/>
      <c r="VDA49" s="350"/>
      <c r="VDB49" s="350"/>
      <c r="VDC49" s="350"/>
      <c r="VDD49" s="350"/>
      <c r="VDE49" s="350"/>
      <c r="VDF49" s="350"/>
      <c r="VDG49" s="350"/>
      <c r="VDH49" s="350"/>
      <c r="VDI49" s="350"/>
      <c r="VDJ49" s="350"/>
      <c r="VDK49" s="350"/>
      <c r="VDL49" s="350"/>
      <c r="VDM49" s="350"/>
      <c r="VDN49" s="350"/>
      <c r="VDO49" s="350"/>
      <c r="VDP49" s="350"/>
      <c r="VDQ49" s="350"/>
      <c r="VDR49" s="350"/>
      <c r="VDS49" s="350"/>
      <c r="VDT49" s="350"/>
      <c r="VDU49" s="350"/>
      <c r="VDV49" s="350"/>
      <c r="VDW49" s="350"/>
      <c r="VDX49" s="350"/>
      <c r="VDY49" s="350"/>
      <c r="VDZ49" s="350"/>
      <c r="VEA49" s="350"/>
      <c r="VEB49" s="350"/>
      <c r="VEC49" s="350"/>
      <c r="VED49" s="350"/>
      <c r="VEE49" s="350"/>
      <c r="VEF49" s="350"/>
      <c r="VEG49" s="350"/>
      <c r="VEH49" s="350"/>
      <c r="VEI49" s="350"/>
      <c r="VEJ49" s="350"/>
      <c r="VEK49" s="350"/>
      <c r="VEL49" s="350"/>
      <c r="VEM49" s="350"/>
      <c r="VEN49" s="350"/>
      <c r="VEO49" s="350"/>
      <c r="VEP49" s="350"/>
      <c r="VEQ49" s="350"/>
      <c r="VER49" s="350"/>
      <c r="VES49" s="350"/>
      <c r="VET49" s="350"/>
      <c r="VEU49" s="350"/>
      <c r="VEV49" s="350"/>
      <c r="VEW49" s="350"/>
      <c r="VEX49" s="350"/>
      <c r="VEY49" s="350"/>
      <c r="VEZ49" s="350"/>
      <c r="VFA49" s="350"/>
      <c r="VFB49" s="350"/>
      <c r="VFC49" s="350"/>
      <c r="VFD49" s="350"/>
      <c r="VFE49" s="350"/>
      <c r="VFF49" s="350"/>
      <c r="VFG49" s="350"/>
      <c r="VFH49" s="350"/>
      <c r="VFI49" s="350"/>
      <c r="VFJ49" s="350"/>
      <c r="VFK49" s="350"/>
      <c r="VFL49" s="350"/>
      <c r="VFM49" s="350"/>
      <c r="VFN49" s="350"/>
      <c r="VFO49" s="350"/>
      <c r="VFP49" s="350"/>
      <c r="VFQ49" s="350"/>
      <c r="VFR49" s="350"/>
      <c r="VFS49" s="350"/>
      <c r="VFT49" s="350"/>
      <c r="VFU49" s="350"/>
      <c r="VFV49" s="350"/>
      <c r="VFW49" s="350"/>
      <c r="VFX49" s="350"/>
      <c r="VFY49" s="350"/>
      <c r="VFZ49" s="350"/>
      <c r="VGA49" s="350"/>
      <c r="VGB49" s="350"/>
      <c r="VGC49" s="350"/>
      <c r="VGD49" s="350"/>
      <c r="VGE49" s="350"/>
      <c r="VGF49" s="350"/>
      <c r="VGG49" s="350"/>
      <c r="VGH49" s="350"/>
      <c r="VGI49" s="350"/>
      <c r="VGJ49" s="350"/>
      <c r="VGK49" s="350"/>
      <c r="VGL49" s="350"/>
      <c r="VGM49" s="350"/>
      <c r="VGN49" s="350"/>
      <c r="VGO49" s="350"/>
      <c r="VGP49" s="350"/>
      <c r="VGQ49" s="350"/>
      <c r="VGR49" s="350"/>
      <c r="VGS49" s="350"/>
      <c r="VGT49" s="350"/>
      <c r="VGU49" s="350"/>
      <c r="VGV49" s="350"/>
      <c r="VGW49" s="350"/>
      <c r="VGX49" s="350"/>
      <c r="VGY49" s="350"/>
      <c r="VGZ49" s="350"/>
      <c r="VHA49" s="350"/>
      <c r="VHB49" s="350"/>
      <c r="VHC49" s="350"/>
      <c r="VHD49" s="350"/>
      <c r="VHE49" s="350"/>
      <c r="VHF49" s="350"/>
      <c r="VHG49" s="350"/>
      <c r="VHH49" s="350"/>
      <c r="VHI49" s="350"/>
      <c r="VHJ49" s="350"/>
      <c r="VHK49" s="350"/>
      <c r="VHL49" s="350"/>
      <c r="VHM49" s="350"/>
      <c r="VHN49" s="350"/>
      <c r="VHO49" s="350"/>
      <c r="VHP49" s="350"/>
      <c r="VHQ49" s="350"/>
      <c r="VHR49" s="350"/>
      <c r="VHS49" s="350"/>
      <c r="VHT49" s="350"/>
      <c r="VHU49" s="350"/>
      <c r="VHV49" s="350"/>
      <c r="VHW49" s="350"/>
      <c r="VHX49" s="350"/>
      <c r="VHY49" s="350"/>
      <c r="VHZ49" s="350"/>
      <c r="VIA49" s="350"/>
      <c r="VIB49" s="350"/>
      <c r="VIC49" s="350"/>
      <c r="VID49" s="350"/>
      <c r="VIE49" s="350"/>
      <c r="VIF49" s="350"/>
      <c r="VIG49" s="350"/>
      <c r="VIH49" s="350"/>
      <c r="VII49" s="350"/>
      <c r="VIJ49" s="350"/>
      <c r="VIK49" s="350"/>
      <c r="VIL49" s="350"/>
      <c r="VIM49" s="350"/>
      <c r="VIN49" s="350"/>
      <c r="VIO49" s="350"/>
      <c r="VIP49" s="350"/>
      <c r="VIQ49" s="350"/>
      <c r="VIR49" s="350"/>
      <c r="VIS49" s="350"/>
      <c r="VIT49" s="350"/>
      <c r="VIU49" s="350"/>
      <c r="VIV49" s="350"/>
      <c r="VIW49" s="350"/>
      <c r="VIX49" s="350"/>
      <c r="VIY49" s="350"/>
      <c r="VIZ49" s="350"/>
      <c r="VJA49" s="350"/>
      <c r="VJB49" s="350"/>
      <c r="VJC49" s="350"/>
      <c r="VJD49" s="350"/>
      <c r="VJE49" s="350"/>
      <c r="VJF49" s="350"/>
      <c r="VJG49" s="350"/>
      <c r="VJH49" s="350"/>
      <c r="VJI49" s="350"/>
      <c r="VJJ49" s="350"/>
      <c r="VJK49" s="350"/>
      <c r="VJL49" s="350"/>
      <c r="VJM49" s="350"/>
      <c r="VJN49" s="350"/>
      <c r="VJO49" s="350"/>
      <c r="VJP49" s="350"/>
      <c r="VJQ49" s="350"/>
      <c r="VJR49" s="350"/>
      <c r="VJS49" s="350"/>
      <c r="VJT49" s="350"/>
      <c r="VJU49" s="350"/>
      <c r="VJV49" s="350"/>
      <c r="VJW49" s="350"/>
      <c r="VJX49" s="350"/>
      <c r="VJY49" s="350"/>
      <c r="VJZ49" s="350"/>
      <c r="VKA49" s="350"/>
      <c r="VKB49" s="350"/>
      <c r="VKC49" s="350"/>
      <c r="VKD49" s="350"/>
      <c r="VKE49" s="350"/>
      <c r="VKF49" s="350"/>
      <c r="VKG49" s="350"/>
      <c r="VKH49" s="350"/>
      <c r="VKI49" s="350"/>
      <c r="VKJ49" s="350"/>
      <c r="VKK49" s="350"/>
      <c r="VKL49" s="350"/>
      <c r="VKM49" s="350"/>
      <c r="VKN49" s="350"/>
      <c r="VKO49" s="350"/>
      <c r="VKP49" s="350"/>
      <c r="VKQ49" s="350"/>
      <c r="VKR49" s="350"/>
      <c r="VKS49" s="350"/>
      <c r="VKT49" s="350"/>
      <c r="VKU49" s="350"/>
      <c r="VKV49" s="350"/>
      <c r="VKW49" s="350"/>
      <c r="VKX49" s="350"/>
      <c r="VKY49" s="350"/>
      <c r="VKZ49" s="350"/>
      <c r="VLA49" s="350"/>
      <c r="VLB49" s="350"/>
      <c r="VLC49" s="350"/>
      <c r="VLD49" s="350"/>
      <c r="VLE49" s="350"/>
      <c r="VLF49" s="350"/>
      <c r="VLG49" s="350"/>
      <c r="VLH49" s="350"/>
      <c r="VLI49" s="350"/>
      <c r="VLJ49" s="350"/>
      <c r="VLK49" s="350"/>
      <c r="VLL49" s="350"/>
      <c r="VLM49" s="350"/>
      <c r="VLN49" s="350"/>
      <c r="VLO49" s="350"/>
      <c r="VLP49" s="350"/>
      <c r="VLQ49" s="350"/>
      <c r="VLR49" s="350"/>
      <c r="VLS49" s="350"/>
      <c r="VLT49" s="350"/>
      <c r="VLU49" s="350"/>
      <c r="VLV49" s="350"/>
      <c r="VLW49" s="350"/>
      <c r="VLX49" s="350"/>
      <c r="VLY49" s="350"/>
      <c r="VLZ49" s="350"/>
      <c r="VMA49" s="350"/>
      <c r="VMB49" s="350"/>
      <c r="VMC49" s="350"/>
      <c r="VMD49" s="350"/>
      <c r="VME49" s="350"/>
      <c r="VMF49" s="350"/>
      <c r="VMG49" s="350"/>
      <c r="VMH49" s="350"/>
      <c r="VMI49" s="350"/>
      <c r="VMJ49" s="350"/>
      <c r="VMK49" s="350"/>
      <c r="VML49" s="350"/>
      <c r="VMM49" s="350"/>
      <c r="VMN49" s="350"/>
      <c r="VMO49" s="350"/>
      <c r="VMP49" s="350"/>
      <c r="VMQ49" s="350"/>
      <c r="VMR49" s="350"/>
      <c r="VMS49" s="350"/>
      <c r="VMT49" s="350"/>
      <c r="VMU49" s="350"/>
      <c r="VMV49" s="350"/>
      <c r="VMW49" s="350"/>
      <c r="VMX49" s="350"/>
      <c r="VMY49" s="350"/>
      <c r="VMZ49" s="350"/>
      <c r="VNA49" s="350"/>
      <c r="VNB49" s="350"/>
      <c r="VNC49" s="350"/>
      <c r="VND49" s="350"/>
      <c r="VNE49" s="350"/>
      <c r="VNF49" s="350"/>
      <c r="VNG49" s="350"/>
      <c r="VNH49" s="350"/>
      <c r="VNI49" s="350"/>
      <c r="VNJ49" s="350"/>
      <c r="VNK49" s="350"/>
      <c r="VNL49" s="350"/>
      <c r="VNM49" s="350"/>
      <c r="VNN49" s="350"/>
      <c r="VNO49" s="350"/>
      <c r="VNP49" s="350"/>
      <c r="VNQ49" s="350"/>
      <c r="VNR49" s="350"/>
      <c r="VNS49" s="350"/>
      <c r="VNT49" s="350"/>
      <c r="VNU49" s="350"/>
      <c r="VNV49" s="350"/>
      <c r="VNW49" s="350"/>
      <c r="VNX49" s="350"/>
      <c r="VNY49" s="350"/>
      <c r="VNZ49" s="350"/>
      <c r="VOA49" s="350"/>
      <c r="VOB49" s="350"/>
      <c r="VOC49" s="350"/>
      <c r="VOD49" s="350"/>
      <c r="VOE49" s="350"/>
      <c r="VOF49" s="350"/>
      <c r="VOG49" s="350"/>
      <c r="VOH49" s="350"/>
      <c r="VOI49" s="350"/>
      <c r="VOJ49" s="350"/>
      <c r="VOK49" s="350"/>
      <c r="VOL49" s="350"/>
      <c r="VOM49" s="350"/>
      <c r="VON49" s="350"/>
      <c r="VOO49" s="350"/>
      <c r="VOP49" s="350"/>
      <c r="VOQ49" s="350"/>
      <c r="VOR49" s="350"/>
      <c r="VOS49" s="350"/>
      <c r="VOT49" s="350"/>
      <c r="VOU49" s="350"/>
      <c r="VOV49" s="350"/>
      <c r="VOW49" s="350"/>
      <c r="VOX49" s="350"/>
      <c r="VOY49" s="350"/>
      <c r="VOZ49" s="350"/>
      <c r="VPA49" s="350"/>
      <c r="VPB49" s="350"/>
      <c r="VPC49" s="350"/>
      <c r="VPD49" s="350"/>
      <c r="VPE49" s="350"/>
      <c r="VPF49" s="350"/>
      <c r="VPG49" s="350"/>
      <c r="VPH49" s="350"/>
      <c r="VPI49" s="350"/>
      <c r="VPJ49" s="350"/>
      <c r="VPK49" s="350"/>
      <c r="VPL49" s="350"/>
      <c r="VPM49" s="350"/>
      <c r="VPN49" s="350"/>
      <c r="VPO49" s="350"/>
      <c r="VPP49" s="350"/>
      <c r="VPQ49" s="350"/>
      <c r="VPR49" s="350"/>
      <c r="VPS49" s="350"/>
      <c r="VPT49" s="350"/>
      <c r="VPU49" s="350"/>
      <c r="VPV49" s="350"/>
      <c r="VPW49" s="350"/>
      <c r="VPX49" s="350"/>
      <c r="VPY49" s="350"/>
      <c r="VPZ49" s="350"/>
      <c r="VQA49" s="350"/>
      <c r="VQB49" s="350"/>
      <c r="VQC49" s="350"/>
      <c r="VQD49" s="350"/>
      <c r="VQE49" s="350"/>
      <c r="VQF49" s="350"/>
      <c r="VQG49" s="350"/>
      <c r="VQH49" s="350"/>
      <c r="VQI49" s="350"/>
      <c r="VQJ49" s="350"/>
      <c r="VQK49" s="350"/>
      <c r="VQL49" s="350"/>
      <c r="VQM49" s="350"/>
      <c r="VQN49" s="350"/>
      <c r="VQO49" s="350"/>
      <c r="VQP49" s="350"/>
      <c r="VQQ49" s="350"/>
      <c r="VQR49" s="350"/>
      <c r="VQS49" s="350"/>
      <c r="VQT49" s="350"/>
      <c r="VQU49" s="350"/>
      <c r="VQV49" s="350"/>
      <c r="VQW49" s="350"/>
      <c r="VQX49" s="350"/>
      <c r="VQY49" s="350"/>
      <c r="VQZ49" s="350"/>
      <c r="VRA49" s="350"/>
      <c r="VRB49" s="350"/>
      <c r="VRC49" s="350"/>
      <c r="VRD49" s="350"/>
      <c r="VRE49" s="350"/>
      <c r="VRF49" s="350"/>
      <c r="VRG49" s="350"/>
      <c r="VRH49" s="350"/>
      <c r="VRI49" s="350"/>
      <c r="VRJ49" s="350"/>
      <c r="VRK49" s="350"/>
      <c r="VRL49" s="350"/>
      <c r="VRM49" s="350"/>
      <c r="VRN49" s="350"/>
      <c r="VRO49" s="350"/>
      <c r="VRP49" s="350"/>
      <c r="VRQ49" s="350"/>
      <c r="VRR49" s="350"/>
      <c r="VRS49" s="350"/>
      <c r="VRT49" s="350"/>
      <c r="VRU49" s="350"/>
      <c r="VRV49" s="350"/>
      <c r="VRW49" s="350"/>
      <c r="VRX49" s="350"/>
      <c r="VRY49" s="350"/>
      <c r="VRZ49" s="350"/>
      <c r="VSA49" s="350"/>
      <c r="VSB49" s="350"/>
      <c r="VSC49" s="350"/>
      <c r="VSD49" s="350"/>
      <c r="VSE49" s="350"/>
      <c r="VSF49" s="350"/>
      <c r="VSG49" s="350"/>
      <c r="VSH49" s="350"/>
      <c r="VSI49" s="350"/>
      <c r="VSJ49" s="350"/>
      <c r="VSK49" s="350"/>
      <c r="VSL49" s="350"/>
      <c r="VSM49" s="350"/>
      <c r="VSN49" s="350"/>
      <c r="VSO49" s="350"/>
      <c r="VSP49" s="350"/>
      <c r="VSQ49" s="350"/>
      <c r="VSR49" s="350"/>
      <c r="VSS49" s="350"/>
      <c r="VST49" s="350"/>
      <c r="VSU49" s="350"/>
      <c r="VSV49" s="350"/>
      <c r="VSW49" s="350"/>
      <c r="VSX49" s="350"/>
      <c r="VSY49" s="350"/>
      <c r="VSZ49" s="350"/>
      <c r="VTA49" s="350"/>
      <c r="VTB49" s="350"/>
      <c r="VTC49" s="350"/>
      <c r="VTD49" s="350"/>
      <c r="VTE49" s="350"/>
      <c r="VTF49" s="350"/>
      <c r="VTG49" s="350"/>
      <c r="VTH49" s="350"/>
      <c r="VTI49" s="350"/>
      <c r="VTJ49" s="350"/>
      <c r="VTK49" s="350"/>
      <c r="VTL49" s="350"/>
      <c r="VTM49" s="350"/>
      <c r="VTN49" s="350"/>
      <c r="VTO49" s="350"/>
      <c r="VTP49" s="350"/>
      <c r="VTQ49" s="350"/>
      <c r="VTR49" s="350"/>
      <c r="VTS49" s="350"/>
      <c r="VTT49" s="350"/>
      <c r="VTU49" s="350"/>
      <c r="VTV49" s="350"/>
      <c r="VTW49" s="350"/>
      <c r="VTX49" s="350"/>
      <c r="VTY49" s="350"/>
      <c r="VTZ49" s="350"/>
      <c r="VUA49" s="350"/>
      <c r="VUB49" s="350"/>
      <c r="VUC49" s="350"/>
      <c r="VUD49" s="350"/>
      <c r="VUE49" s="350"/>
      <c r="VUF49" s="350"/>
      <c r="VUG49" s="350"/>
      <c r="VUH49" s="350"/>
      <c r="VUI49" s="350"/>
      <c r="VUJ49" s="350"/>
      <c r="VUK49" s="350"/>
      <c r="VUL49" s="350"/>
      <c r="VUM49" s="350"/>
      <c r="VUN49" s="350"/>
      <c r="VUO49" s="350"/>
      <c r="VUP49" s="350"/>
      <c r="VUQ49" s="350"/>
      <c r="VUR49" s="350"/>
      <c r="VUS49" s="350"/>
      <c r="VUT49" s="350"/>
      <c r="VUU49" s="350"/>
      <c r="VUV49" s="350"/>
      <c r="VUW49" s="350"/>
      <c r="VUX49" s="350"/>
      <c r="VUY49" s="350"/>
      <c r="VUZ49" s="350"/>
      <c r="VVA49" s="350"/>
      <c r="VVB49" s="350"/>
      <c r="VVC49" s="350"/>
      <c r="VVD49" s="350"/>
      <c r="VVE49" s="350"/>
      <c r="VVF49" s="350"/>
      <c r="VVG49" s="350"/>
      <c r="VVH49" s="350"/>
      <c r="VVI49" s="350"/>
      <c r="VVJ49" s="350"/>
      <c r="VVK49" s="350"/>
      <c r="VVL49" s="350"/>
      <c r="VVM49" s="350"/>
      <c r="VVN49" s="350"/>
      <c r="VVO49" s="350"/>
      <c r="VVP49" s="350"/>
      <c r="VVQ49" s="350"/>
      <c r="VVR49" s="350"/>
      <c r="VVS49" s="350"/>
      <c r="VVT49" s="350"/>
      <c r="VVU49" s="350"/>
      <c r="VVV49" s="350"/>
      <c r="VVW49" s="350"/>
      <c r="VVX49" s="350"/>
      <c r="VVY49" s="350"/>
      <c r="VVZ49" s="350"/>
      <c r="VWA49" s="350"/>
      <c r="VWB49" s="350"/>
      <c r="VWC49" s="350"/>
      <c r="VWD49" s="350"/>
      <c r="VWE49" s="350"/>
      <c r="VWF49" s="350"/>
      <c r="VWG49" s="350"/>
      <c r="VWH49" s="350"/>
      <c r="VWI49" s="350"/>
      <c r="VWJ49" s="350"/>
      <c r="VWK49" s="350"/>
      <c r="VWL49" s="350"/>
      <c r="VWM49" s="350"/>
      <c r="VWN49" s="350"/>
      <c r="VWO49" s="350"/>
      <c r="VWP49" s="350"/>
      <c r="VWQ49" s="350"/>
      <c r="VWR49" s="350"/>
      <c r="VWS49" s="350"/>
      <c r="VWT49" s="350"/>
      <c r="VWU49" s="350"/>
      <c r="VWV49" s="350"/>
      <c r="VWW49" s="350"/>
      <c r="VWX49" s="350"/>
      <c r="VWY49" s="350"/>
      <c r="VWZ49" s="350"/>
      <c r="VXA49" s="350"/>
      <c r="VXB49" s="350"/>
      <c r="VXC49" s="350"/>
      <c r="VXD49" s="350"/>
      <c r="VXE49" s="350"/>
      <c r="VXF49" s="350"/>
      <c r="VXG49" s="350"/>
      <c r="VXH49" s="350"/>
      <c r="VXI49" s="350"/>
      <c r="VXJ49" s="350"/>
      <c r="VXK49" s="350"/>
      <c r="VXL49" s="350"/>
      <c r="VXM49" s="350"/>
      <c r="VXN49" s="350"/>
      <c r="VXO49" s="350"/>
      <c r="VXP49" s="350"/>
      <c r="VXQ49" s="350"/>
      <c r="VXR49" s="350"/>
      <c r="VXS49" s="350"/>
      <c r="VXT49" s="350"/>
      <c r="VXU49" s="350"/>
      <c r="VXV49" s="350"/>
      <c r="VXW49" s="350"/>
      <c r="VXX49" s="350"/>
      <c r="VXY49" s="350"/>
      <c r="VXZ49" s="350"/>
      <c r="VYA49" s="350"/>
      <c r="VYB49" s="350"/>
      <c r="VYC49" s="350"/>
      <c r="VYD49" s="350"/>
      <c r="VYE49" s="350"/>
      <c r="VYF49" s="350"/>
      <c r="VYG49" s="350"/>
      <c r="VYH49" s="350"/>
      <c r="VYI49" s="350"/>
      <c r="VYJ49" s="350"/>
      <c r="VYK49" s="350"/>
      <c r="VYL49" s="350"/>
      <c r="VYM49" s="350"/>
      <c r="VYN49" s="350"/>
      <c r="VYO49" s="350"/>
      <c r="VYP49" s="350"/>
      <c r="VYQ49" s="350"/>
      <c r="VYR49" s="350"/>
      <c r="VYS49" s="350"/>
      <c r="VYT49" s="350"/>
      <c r="VYU49" s="350"/>
      <c r="VYV49" s="350"/>
      <c r="VYW49" s="350"/>
      <c r="VYX49" s="350"/>
      <c r="VYY49" s="350"/>
      <c r="VYZ49" s="350"/>
      <c r="VZA49" s="350"/>
      <c r="VZB49" s="350"/>
      <c r="VZC49" s="350"/>
      <c r="VZD49" s="350"/>
      <c r="VZE49" s="350"/>
      <c r="VZF49" s="350"/>
      <c r="VZG49" s="350"/>
      <c r="VZH49" s="350"/>
      <c r="VZI49" s="350"/>
      <c r="VZJ49" s="350"/>
      <c r="VZK49" s="350"/>
      <c r="VZL49" s="350"/>
      <c r="VZM49" s="350"/>
      <c r="VZN49" s="350"/>
      <c r="VZO49" s="350"/>
      <c r="VZP49" s="350"/>
      <c r="VZQ49" s="350"/>
      <c r="VZR49" s="350"/>
      <c r="VZS49" s="350"/>
      <c r="VZT49" s="350"/>
      <c r="VZU49" s="350"/>
      <c r="VZV49" s="350"/>
      <c r="VZW49" s="350"/>
      <c r="VZX49" s="350"/>
      <c r="VZY49" s="350"/>
      <c r="VZZ49" s="350"/>
      <c r="WAA49" s="350"/>
      <c r="WAB49" s="350"/>
      <c r="WAC49" s="350"/>
      <c r="WAD49" s="350"/>
      <c r="WAE49" s="350"/>
      <c r="WAF49" s="350"/>
      <c r="WAG49" s="350"/>
      <c r="WAH49" s="350"/>
      <c r="WAI49" s="350"/>
      <c r="WAJ49" s="350"/>
      <c r="WAK49" s="350"/>
      <c r="WAL49" s="350"/>
      <c r="WAM49" s="350"/>
      <c r="WAN49" s="350"/>
      <c r="WAO49" s="350"/>
      <c r="WAP49" s="350"/>
      <c r="WAQ49" s="350"/>
      <c r="WAR49" s="350"/>
      <c r="WAS49" s="350"/>
      <c r="WAT49" s="350"/>
      <c r="WAU49" s="350"/>
      <c r="WAV49" s="350"/>
      <c r="WAW49" s="350"/>
      <c r="WAX49" s="350"/>
      <c r="WAY49" s="350"/>
      <c r="WAZ49" s="350"/>
      <c r="WBA49" s="350"/>
      <c r="WBB49" s="350"/>
      <c r="WBC49" s="350"/>
      <c r="WBD49" s="350"/>
      <c r="WBE49" s="350"/>
      <c r="WBF49" s="350"/>
      <c r="WBG49" s="350"/>
      <c r="WBH49" s="350"/>
      <c r="WBI49" s="350"/>
      <c r="WBJ49" s="350"/>
      <c r="WBK49" s="350"/>
      <c r="WBL49" s="350"/>
      <c r="WBM49" s="350"/>
      <c r="WBN49" s="350"/>
      <c r="WBO49" s="350"/>
      <c r="WBP49" s="350"/>
      <c r="WBQ49" s="350"/>
      <c r="WBR49" s="350"/>
      <c r="WBS49" s="350"/>
      <c r="WBT49" s="350"/>
      <c r="WBU49" s="350"/>
      <c r="WBV49" s="350"/>
      <c r="WBW49" s="350"/>
      <c r="WBX49" s="350"/>
      <c r="WBY49" s="350"/>
      <c r="WBZ49" s="350"/>
      <c r="WCA49" s="350"/>
      <c r="WCB49" s="350"/>
      <c r="WCC49" s="350"/>
      <c r="WCD49" s="350"/>
      <c r="WCE49" s="350"/>
      <c r="WCF49" s="350"/>
      <c r="WCG49" s="350"/>
      <c r="WCH49" s="350"/>
      <c r="WCI49" s="350"/>
      <c r="WCJ49" s="350"/>
      <c r="WCK49" s="350"/>
      <c r="WCL49" s="350"/>
      <c r="WCM49" s="350"/>
      <c r="WCN49" s="350"/>
      <c r="WCO49" s="350"/>
      <c r="WCP49" s="350"/>
      <c r="WCQ49" s="350"/>
      <c r="WCR49" s="350"/>
      <c r="WCS49" s="350"/>
      <c r="WCT49" s="350"/>
      <c r="WCU49" s="350"/>
      <c r="WCV49" s="350"/>
      <c r="WCW49" s="350"/>
      <c r="WCX49" s="350"/>
      <c r="WCY49" s="350"/>
      <c r="WCZ49" s="350"/>
      <c r="WDA49" s="350"/>
      <c r="WDB49" s="350"/>
      <c r="WDC49" s="350"/>
      <c r="WDD49" s="350"/>
      <c r="WDE49" s="350"/>
      <c r="WDF49" s="350"/>
      <c r="WDG49" s="350"/>
      <c r="WDH49" s="350"/>
      <c r="WDI49" s="350"/>
      <c r="WDJ49" s="350"/>
      <c r="WDK49" s="350"/>
      <c r="WDL49" s="350"/>
      <c r="WDM49" s="350"/>
      <c r="WDN49" s="350"/>
      <c r="WDO49" s="350"/>
      <c r="WDP49" s="350"/>
      <c r="WDQ49" s="350"/>
      <c r="WDR49" s="350"/>
      <c r="WDS49" s="350"/>
      <c r="WDT49" s="350"/>
      <c r="WDU49" s="350"/>
      <c r="WDV49" s="350"/>
      <c r="WDW49" s="350"/>
      <c r="WDX49" s="350"/>
      <c r="WDY49" s="350"/>
      <c r="WDZ49" s="350"/>
      <c r="WEA49" s="350"/>
      <c r="WEB49" s="350"/>
      <c r="WEC49" s="350"/>
      <c r="WED49" s="350"/>
      <c r="WEE49" s="350"/>
      <c r="WEF49" s="350"/>
      <c r="WEG49" s="350"/>
      <c r="WEH49" s="350"/>
      <c r="WEI49" s="350"/>
      <c r="WEJ49" s="350"/>
      <c r="WEK49" s="350"/>
      <c r="WEL49" s="350"/>
      <c r="WEM49" s="350"/>
      <c r="WEN49" s="350"/>
      <c r="WEO49" s="350"/>
      <c r="WEP49" s="350"/>
      <c r="WEQ49" s="350"/>
      <c r="WER49" s="350"/>
      <c r="WES49" s="350"/>
      <c r="WET49" s="350"/>
      <c r="WEU49" s="350"/>
      <c r="WEV49" s="350"/>
      <c r="WEW49" s="350"/>
      <c r="WEX49" s="350"/>
      <c r="WEY49" s="350"/>
      <c r="WEZ49" s="350"/>
      <c r="WFA49" s="350"/>
      <c r="WFB49" s="350"/>
      <c r="WFC49" s="350"/>
      <c r="WFD49" s="350"/>
      <c r="WFE49" s="350"/>
      <c r="WFF49" s="350"/>
      <c r="WFG49" s="350"/>
      <c r="WFH49" s="350"/>
      <c r="WFI49" s="350"/>
      <c r="WFJ49" s="350"/>
      <c r="WFK49" s="350"/>
      <c r="WFL49" s="350"/>
      <c r="WFM49" s="350"/>
      <c r="WFN49" s="350"/>
      <c r="WFO49" s="350"/>
      <c r="WFP49" s="350"/>
      <c r="WFQ49" s="350"/>
      <c r="WFR49" s="350"/>
      <c r="WFS49" s="350"/>
      <c r="WFT49" s="350"/>
      <c r="WFU49" s="350"/>
      <c r="WFV49" s="350"/>
      <c r="WFW49" s="350"/>
      <c r="WFX49" s="350"/>
      <c r="WFY49" s="350"/>
      <c r="WFZ49" s="350"/>
      <c r="WGA49" s="350"/>
      <c r="WGB49" s="350"/>
      <c r="WGC49" s="350"/>
      <c r="WGD49" s="350"/>
      <c r="WGE49" s="350"/>
      <c r="WGF49" s="350"/>
      <c r="WGG49" s="350"/>
      <c r="WGH49" s="350"/>
      <c r="WGI49" s="350"/>
      <c r="WGJ49" s="350"/>
      <c r="WGK49" s="350"/>
      <c r="WGL49" s="350"/>
      <c r="WGM49" s="350"/>
      <c r="WGN49" s="350"/>
      <c r="WGO49" s="350"/>
      <c r="WGP49" s="350"/>
      <c r="WGQ49" s="350"/>
      <c r="WGR49" s="350"/>
      <c r="WGS49" s="350"/>
      <c r="WGT49" s="350"/>
      <c r="WGU49" s="350"/>
      <c r="WGV49" s="350"/>
      <c r="WGW49" s="350"/>
      <c r="WGX49" s="350"/>
      <c r="WGY49" s="350"/>
      <c r="WGZ49" s="350"/>
      <c r="WHA49" s="350"/>
      <c r="WHB49" s="350"/>
      <c r="WHC49" s="350"/>
      <c r="WHD49" s="350"/>
      <c r="WHE49" s="350"/>
      <c r="WHF49" s="350"/>
      <c r="WHG49" s="350"/>
      <c r="WHH49" s="350"/>
      <c r="WHI49" s="350"/>
      <c r="WHJ49" s="350"/>
      <c r="WHK49" s="350"/>
      <c r="WHL49" s="350"/>
      <c r="WHM49" s="350"/>
      <c r="WHN49" s="350"/>
      <c r="WHO49" s="350"/>
      <c r="WHP49" s="350"/>
      <c r="WHQ49" s="350"/>
      <c r="WHR49" s="350"/>
      <c r="WHS49" s="350"/>
      <c r="WHT49" s="350"/>
      <c r="WHU49" s="350"/>
      <c r="WHV49" s="350"/>
      <c r="WHW49" s="350"/>
      <c r="WHX49" s="350"/>
      <c r="WHY49" s="350"/>
      <c r="WHZ49" s="350"/>
      <c r="WIA49" s="350"/>
      <c r="WIB49" s="350"/>
      <c r="WIC49" s="350"/>
      <c r="WID49" s="350"/>
      <c r="WIE49" s="350"/>
      <c r="WIF49" s="350"/>
      <c r="WIG49" s="350"/>
      <c r="WIH49" s="350"/>
      <c r="WII49" s="350"/>
      <c r="WIJ49" s="350"/>
      <c r="WIK49" s="350"/>
      <c r="WIL49" s="350"/>
      <c r="WIM49" s="350"/>
      <c r="WIN49" s="350"/>
      <c r="WIO49" s="350"/>
      <c r="WIP49" s="350"/>
      <c r="WIQ49" s="350"/>
      <c r="WIR49" s="350"/>
      <c r="WIS49" s="350"/>
      <c r="WIT49" s="350"/>
      <c r="WIU49" s="350"/>
      <c r="WIV49" s="350"/>
      <c r="WIW49" s="350"/>
      <c r="WIX49" s="350"/>
      <c r="WIY49" s="350"/>
      <c r="WIZ49" s="350"/>
      <c r="WJA49" s="350"/>
      <c r="WJB49" s="350"/>
      <c r="WJC49" s="350"/>
      <c r="WJD49" s="350"/>
      <c r="WJE49" s="350"/>
      <c r="WJF49" s="350"/>
      <c r="WJG49" s="350"/>
      <c r="WJH49" s="350"/>
      <c r="WJI49" s="350"/>
      <c r="WJJ49" s="350"/>
      <c r="WJK49" s="350"/>
      <c r="WJL49" s="350"/>
      <c r="WJM49" s="350"/>
      <c r="WJN49" s="350"/>
      <c r="WJO49" s="350"/>
      <c r="WJP49" s="350"/>
      <c r="WJQ49" s="350"/>
      <c r="WJR49" s="350"/>
      <c r="WJS49" s="350"/>
      <c r="WJT49" s="350"/>
      <c r="WJU49" s="350"/>
      <c r="WJV49" s="350"/>
      <c r="WJW49" s="350"/>
      <c r="WJX49" s="350"/>
      <c r="WJY49" s="350"/>
      <c r="WJZ49" s="350"/>
      <c r="WKA49" s="350"/>
      <c r="WKB49" s="350"/>
      <c r="WKC49" s="350"/>
      <c r="WKD49" s="350"/>
      <c r="WKE49" s="350"/>
      <c r="WKF49" s="350"/>
      <c r="WKG49" s="350"/>
      <c r="WKH49" s="350"/>
      <c r="WKI49" s="350"/>
      <c r="WKJ49" s="350"/>
      <c r="WKK49" s="350"/>
      <c r="WKL49" s="350"/>
      <c r="WKM49" s="350"/>
      <c r="WKN49" s="350"/>
      <c r="WKO49" s="350"/>
      <c r="WKP49" s="350"/>
      <c r="WKQ49" s="350"/>
      <c r="WKR49" s="350"/>
      <c r="WKS49" s="350"/>
      <c r="WKT49" s="350"/>
      <c r="WKU49" s="350"/>
      <c r="WKV49" s="350"/>
      <c r="WKW49" s="350"/>
      <c r="WKX49" s="350"/>
      <c r="WKY49" s="350"/>
      <c r="WKZ49" s="350"/>
      <c r="WLA49" s="350"/>
      <c r="WLB49" s="350"/>
      <c r="WLC49" s="350"/>
      <c r="WLD49" s="350"/>
      <c r="WLE49" s="350"/>
      <c r="WLF49" s="350"/>
      <c r="WLG49" s="350"/>
      <c r="WLH49" s="350"/>
      <c r="WLI49" s="350"/>
      <c r="WLJ49" s="350"/>
      <c r="WLK49" s="350"/>
      <c r="WLL49" s="350"/>
      <c r="WLM49" s="350"/>
      <c r="WLN49" s="350"/>
      <c r="WLO49" s="350"/>
      <c r="WLP49" s="350"/>
      <c r="WLQ49" s="350"/>
      <c r="WLR49" s="350"/>
      <c r="WLS49" s="350"/>
      <c r="WLT49" s="350"/>
      <c r="WLU49" s="350"/>
      <c r="WLV49" s="350"/>
      <c r="WLW49" s="350"/>
      <c r="WLX49" s="350"/>
      <c r="WLY49" s="350"/>
      <c r="WLZ49" s="350"/>
      <c r="WMA49" s="350"/>
      <c r="WMB49" s="350"/>
      <c r="WMC49" s="350"/>
      <c r="WMD49" s="350"/>
      <c r="WME49" s="350"/>
      <c r="WMF49" s="350"/>
      <c r="WMG49" s="350"/>
      <c r="WMH49" s="350"/>
      <c r="WMI49" s="350"/>
      <c r="WMJ49" s="350"/>
      <c r="WMK49" s="350"/>
      <c r="WML49" s="350"/>
      <c r="WMM49" s="350"/>
      <c r="WMN49" s="350"/>
      <c r="WMO49" s="350"/>
      <c r="WMP49" s="350"/>
      <c r="WMQ49" s="350"/>
      <c r="WMR49" s="350"/>
      <c r="WMS49" s="350"/>
      <c r="WMT49" s="350"/>
      <c r="WMU49" s="350"/>
      <c r="WMV49" s="350"/>
      <c r="WMW49" s="350"/>
      <c r="WMX49" s="350"/>
      <c r="WMY49" s="350"/>
      <c r="WMZ49" s="350"/>
      <c r="WNA49" s="350"/>
      <c r="WNB49" s="350"/>
      <c r="WNC49" s="350"/>
      <c r="WND49" s="350"/>
      <c r="WNE49" s="350"/>
      <c r="WNF49" s="350"/>
      <c r="WNG49" s="350"/>
      <c r="WNH49" s="350"/>
      <c r="WNI49" s="350"/>
      <c r="WNJ49" s="350"/>
      <c r="WNK49" s="350"/>
      <c r="WNL49" s="350"/>
      <c r="WNM49" s="350"/>
      <c r="WNN49" s="350"/>
      <c r="WNO49" s="350"/>
      <c r="WNP49" s="350"/>
      <c r="WNQ49" s="350"/>
      <c r="WNR49" s="350"/>
      <c r="WNS49" s="350"/>
      <c r="WNT49" s="350"/>
      <c r="WNU49" s="350"/>
      <c r="WNV49" s="350"/>
      <c r="WNW49" s="350"/>
      <c r="WNX49" s="350"/>
      <c r="WNY49" s="350"/>
      <c r="WNZ49" s="350"/>
      <c r="WOA49" s="350"/>
      <c r="WOB49" s="350"/>
      <c r="WOC49" s="350"/>
      <c r="WOD49" s="350"/>
      <c r="WOE49" s="350"/>
      <c r="WOF49" s="350"/>
      <c r="WOG49" s="350"/>
      <c r="WOH49" s="350"/>
      <c r="WOI49" s="350"/>
      <c r="WOJ49" s="350"/>
      <c r="WOK49" s="350"/>
      <c r="WOL49" s="350"/>
      <c r="WOM49" s="350"/>
      <c r="WON49" s="350"/>
      <c r="WOO49" s="350"/>
      <c r="WOP49" s="350"/>
      <c r="WOQ49" s="350"/>
      <c r="WOR49" s="350"/>
      <c r="WOS49" s="350"/>
      <c r="WOT49" s="350"/>
      <c r="WOU49" s="350"/>
      <c r="WOV49" s="350"/>
      <c r="WOW49" s="350"/>
      <c r="WOX49" s="350"/>
      <c r="WOY49" s="350"/>
      <c r="WOZ49" s="350"/>
      <c r="WPA49" s="350"/>
      <c r="WPB49" s="350"/>
      <c r="WPC49" s="350"/>
      <c r="WPD49" s="350"/>
      <c r="WPE49" s="350"/>
      <c r="WPF49" s="350"/>
      <c r="WPG49" s="350"/>
      <c r="WPH49" s="350"/>
      <c r="WPI49" s="350"/>
      <c r="WPJ49" s="350"/>
      <c r="WPK49" s="350"/>
      <c r="WPL49" s="350"/>
      <c r="WPM49" s="350"/>
      <c r="WPN49" s="350"/>
      <c r="WPO49" s="350"/>
      <c r="WPP49" s="350"/>
      <c r="WPQ49" s="350"/>
      <c r="WPR49" s="350"/>
      <c r="WPS49" s="350"/>
      <c r="WPT49" s="350"/>
      <c r="WPU49" s="350"/>
      <c r="WPV49" s="350"/>
      <c r="WPW49" s="350"/>
      <c r="WPX49" s="350"/>
      <c r="WPY49" s="350"/>
      <c r="WPZ49" s="350"/>
      <c r="WQA49" s="350"/>
      <c r="WQB49" s="350"/>
      <c r="WQC49" s="350"/>
      <c r="WQD49" s="350"/>
      <c r="WQE49" s="350"/>
      <c r="WQF49" s="350"/>
      <c r="WQG49" s="350"/>
      <c r="WQH49" s="350"/>
      <c r="WQI49" s="350"/>
      <c r="WQJ49" s="350"/>
      <c r="WQK49" s="350"/>
      <c r="WQL49" s="350"/>
      <c r="WQM49" s="350"/>
      <c r="WQN49" s="350"/>
      <c r="WQO49" s="350"/>
      <c r="WQP49" s="350"/>
      <c r="WQQ49" s="350"/>
      <c r="WQR49" s="350"/>
      <c r="WQS49" s="350"/>
      <c r="WQT49" s="350"/>
      <c r="WQU49" s="350"/>
      <c r="WQV49" s="350"/>
      <c r="WQW49" s="350"/>
      <c r="WQX49" s="350"/>
      <c r="WQY49" s="350"/>
      <c r="WQZ49" s="350"/>
      <c r="WRA49" s="350"/>
      <c r="WRB49" s="350"/>
      <c r="WRC49" s="350"/>
      <c r="WRD49" s="350"/>
      <c r="WRE49" s="350"/>
      <c r="WRF49" s="350"/>
      <c r="WRG49" s="350"/>
      <c r="WRH49" s="350"/>
      <c r="WRI49" s="350"/>
      <c r="WRJ49" s="350"/>
      <c r="WRK49" s="350"/>
      <c r="WRL49" s="350"/>
      <c r="WRM49" s="350"/>
      <c r="WRN49" s="350"/>
      <c r="WRO49" s="350"/>
      <c r="WRP49" s="350"/>
      <c r="WRQ49" s="350"/>
      <c r="WRR49" s="350"/>
      <c r="WRS49" s="350"/>
      <c r="WRT49" s="350"/>
      <c r="WRU49" s="350"/>
      <c r="WRV49" s="350"/>
      <c r="WRW49" s="350"/>
      <c r="WRX49" s="350"/>
      <c r="WRY49" s="350"/>
      <c r="WRZ49" s="350"/>
      <c r="WSA49" s="350"/>
      <c r="WSB49" s="350"/>
      <c r="WSC49" s="350"/>
      <c r="WSD49" s="350"/>
      <c r="WSE49" s="350"/>
      <c r="WSF49" s="350"/>
      <c r="WSG49" s="350"/>
      <c r="WSH49" s="350"/>
      <c r="WSI49" s="350"/>
      <c r="WSJ49" s="350"/>
      <c r="WSK49" s="350"/>
      <c r="WSL49" s="350"/>
      <c r="WSM49" s="350"/>
      <c r="WSN49" s="350"/>
      <c r="WSO49" s="350"/>
      <c r="WSP49" s="350"/>
      <c r="WSQ49" s="350"/>
      <c r="WSR49" s="350"/>
      <c r="WSS49" s="350"/>
      <c r="WST49" s="350"/>
      <c r="WSU49" s="350"/>
      <c r="WSV49" s="350"/>
      <c r="WSW49" s="350"/>
      <c r="WSX49" s="350"/>
      <c r="WSY49" s="350"/>
      <c r="WSZ49" s="350"/>
      <c r="WTA49" s="350"/>
      <c r="WTB49" s="350"/>
      <c r="WTC49" s="350"/>
      <c r="WTD49" s="350"/>
      <c r="WTE49" s="350"/>
      <c r="WTF49" s="350"/>
      <c r="WTG49" s="350"/>
      <c r="WTH49" s="350"/>
      <c r="WTI49" s="350"/>
      <c r="WTJ49" s="350"/>
      <c r="WTK49" s="350"/>
      <c r="WTL49" s="350"/>
      <c r="WTM49" s="350"/>
      <c r="WTN49" s="350"/>
      <c r="WTO49" s="350"/>
      <c r="WTP49" s="350"/>
      <c r="WTQ49" s="350"/>
      <c r="WTR49" s="350"/>
      <c r="WTS49" s="350"/>
      <c r="WTT49" s="350"/>
      <c r="WTU49" s="350"/>
      <c r="WTV49" s="350"/>
      <c r="WTW49" s="350"/>
      <c r="WTX49" s="350"/>
      <c r="WTY49" s="350"/>
      <c r="WTZ49" s="350"/>
      <c r="WUA49" s="350"/>
      <c r="WUB49" s="350"/>
      <c r="WUC49" s="350"/>
      <c r="WUD49" s="350"/>
      <c r="WUE49" s="350"/>
      <c r="WUF49" s="350"/>
      <c r="WUG49" s="350"/>
      <c r="WUH49" s="350"/>
      <c r="WUI49" s="350"/>
      <c r="WUJ49" s="350"/>
      <c r="WUK49" s="350"/>
      <c r="WUL49" s="350"/>
      <c r="WUM49" s="350"/>
      <c r="WUN49" s="350"/>
      <c r="WUO49" s="350"/>
      <c r="WUP49" s="350"/>
      <c r="WUQ49" s="350"/>
      <c r="WUR49" s="350"/>
      <c r="WUS49" s="350"/>
      <c r="WUT49" s="350"/>
      <c r="WUU49" s="350"/>
      <c r="WUV49" s="350"/>
      <c r="WUW49" s="350"/>
      <c r="WUX49" s="350"/>
      <c r="WUY49" s="350"/>
      <c r="WUZ49" s="350"/>
      <c r="WVA49" s="350"/>
      <c r="WVB49" s="350"/>
      <c r="WVC49" s="350"/>
      <c r="WVD49" s="350"/>
      <c r="WVE49" s="350"/>
      <c r="WVF49" s="350"/>
      <c r="WVG49" s="350"/>
      <c r="WVH49" s="350"/>
      <c r="WVI49" s="350"/>
      <c r="WVJ49" s="350"/>
      <c r="WVK49" s="350"/>
      <c r="WVL49" s="350"/>
      <c r="WVM49" s="350"/>
      <c r="WVN49" s="350"/>
      <c r="WVO49" s="350"/>
      <c r="WVP49" s="350"/>
      <c r="WVQ49" s="350"/>
      <c r="WVR49" s="350"/>
      <c r="WVS49" s="350"/>
      <c r="WVT49" s="350"/>
      <c r="WVU49" s="350"/>
      <c r="WVV49" s="350"/>
      <c r="WVW49" s="350"/>
      <c r="WVX49" s="350"/>
      <c r="WVY49" s="350"/>
      <c r="WVZ49" s="350"/>
      <c r="WWA49" s="350"/>
      <c r="WWB49" s="350"/>
      <c r="WWC49" s="350"/>
      <c r="WWD49" s="350"/>
      <c r="WWE49" s="350"/>
      <c r="WWF49" s="350"/>
      <c r="WWG49" s="350"/>
      <c r="WWH49" s="350"/>
      <c r="WWI49" s="350"/>
      <c r="WWJ49" s="350"/>
      <c r="WWK49" s="350"/>
      <c r="WWL49" s="350"/>
      <c r="WWM49" s="350"/>
      <c r="WWN49" s="350"/>
      <c r="WWO49" s="350"/>
      <c r="WWP49" s="350"/>
      <c r="WWQ49" s="350"/>
      <c r="WWR49" s="350"/>
      <c r="WWS49" s="350"/>
      <c r="WWT49" s="350"/>
      <c r="WWU49" s="350"/>
      <c r="WWV49" s="350"/>
      <c r="WWW49" s="350"/>
      <c r="WWX49" s="350"/>
      <c r="WWY49" s="350"/>
      <c r="WWZ49" s="350"/>
      <c r="WXA49" s="350"/>
      <c r="WXB49" s="350"/>
      <c r="WXC49" s="350"/>
      <c r="WXD49" s="350"/>
      <c r="WXE49" s="350"/>
      <c r="WXF49" s="350"/>
      <c r="WXG49" s="350"/>
      <c r="WXH49" s="350"/>
      <c r="WXI49" s="350"/>
      <c r="WXJ49" s="350"/>
      <c r="WXK49" s="350"/>
      <c r="WXL49" s="350"/>
      <c r="WXM49" s="350"/>
      <c r="WXN49" s="350"/>
      <c r="WXO49" s="350"/>
      <c r="WXP49" s="350"/>
      <c r="WXQ49" s="350"/>
      <c r="WXR49" s="350"/>
      <c r="WXS49" s="350"/>
      <c r="WXT49" s="350"/>
      <c r="WXU49" s="350"/>
      <c r="WXV49" s="350"/>
      <c r="WXW49" s="350"/>
      <c r="WXX49" s="350"/>
      <c r="WXY49" s="350"/>
      <c r="WXZ49" s="350"/>
      <c r="WYA49" s="350"/>
      <c r="WYB49" s="350"/>
      <c r="WYC49" s="350"/>
      <c r="WYD49" s="350"/>
      <c r="WYE49" s="350"/>
      <c r="WYF49" s="350"/>
      <c r="WYG49" s="350"/>
      <c r="WYH49" s="350"/>
      <c r="WYI49" s="350"/>
      <c r="WYJ49" s="350"/>
      <c r="WYK49" s="350"/>
      <c r="WYL49" s="350"/>
      <c r="WYM49" s="350"/>
      <c r="WYN49" s="350"/>
      <c r="WYO49" s="350"/>
      <c r="WYP49" s="350"/>
      <c r="WYQ49" s="350"/>
      <c r="WYR49" s="350"/>
      <c r="WYS49" s="350"/>
      <c r="WYT49" s="350"/>
      <c r="WYU49" s="350"/>
      <c r="WYV49" s="350"/>
      <c r="WYW49" s="350"/>
      <c r="WYX49" s="350"/>
      <c r="WYY49" s="350"/>
      <c r="WYZ49" s="350"/>
      <c r="WZA49" s="350"/>
      <c r="WZB49" s="350"/>
      <c r="WZC49" s="350"/>
      <c r="WZD49" s="350"/>
      <c r="WZE49" s="350"/>
      <c r="WZF49" s="350"/>
      <c r="WZG49" s="350"/>
      <c r="WZH49" s="350"/>
      <c r="WZI49" s="350"/>
      <c r="WZJ49" s="350"/>
      <c r="WZK49" s="350"/>
      <c r="WZL49" s="350"/>
      <c r="WZM49" s="350"/>
      <c r="WZN49" s="350"/>
      <c r="WZO49" s="350"/>
      <c r="WZP49" s="350"/>
      <c r="WZQ49" s="350"/>
      <c r="WZR49" s="350"/>
      <c r="WZS49" s="350"/>
      <c r="WZT49" s="350"/>
      <c r="WZU49" s="350"/>
      <c r="WZV49" s="350"/>
      <c r="WZW49" s="350"/>
      <c r="WZX49" s="350"/>
      <c r="WZY49" s="350"/>
      <c r="WZZ49" s="350"/>
      <c r="XAA49" s="350"/>
      <c r="XAB49" s="350"/>
      <c r="XAC49" s="350"/>
      <c r="XAD49" s="350"/>
      <c r="XAE49" s="350"/>
      <c r="XAF49" s="350"/>
      <c r="XAG49" s="350"/>
      <c r="XAH49" s="350"/>
      <c r="XAI49" s="350"/>
      <c r="XAJ49" s="350"/>
      <c r="XAK49" s="350"/>
      <c r="XAL49" s="350"/>
      <c r="XAM49" s="350"/>
      <c r="XAN49" s="350"/>
      <c r="XAO49" s="350"/>
      <c r="XAP49" s="350"/>
      <c r="XAQ49" s="350"/>
      <c r="XAR49" s="350"/>
      <c r="XAS49" s="350"/>
      <c r="XAT49" s="350"/>
      <c r="XAU49" s="350"/>
      <c r="XAV49" s="350"/>
      <c r="XAW49" s="350"/>
      <c r="XAX49" s="350"/>
      <c r="XAY49" s="350"/>
      <c r="XAZ49" s="350"/>
      <c r="XBA49" s="350"/>
      <c r="XBB49" s="350"/>
      <c r="XBC49" s="350"/>
      <c r="XBD49" s="350"/>
      <c r="XBE49" s="350"/>
      <c r="XBF49" s="350"/>
      <c r="XBG49" s="350"/>
      <c r="XBH49" s="350"/>
      <c r="XBI49" s="350"/>
      <c r="XBJ49" s="350"/>
      <c r="XBK49" s="350"/>
      <c r="XBL49" s="350"/>
      <c r="XBM49" s="350"/>
      <c r="XBN49" s="350"/>
      <c r="XBO49" s="350"/>
      <c r="XBP49" s="350"/>
      <c r="XBQ49" s="350"/>
      <c r="XBR49" s="350"/>
      <c r="XBS49" s="350"/>
      <c r="XBT49" s="350"/>
      <c r="XBU49" s="350"/>
      <c r="XBV49" s="350"/>
      <c r="XBW49" s="350"/>
      <c r="XBX49" s="350"/>
      <c r="XBY49" s="350"/>
      <c r="XBZ49" s="350"/>
      <c r="XCA49" s="350"/>
      <c r="XCB49" s="350"/>
      <c r="XCC49" s="350"/>
      <c r="XCD49" s="350"/>
      <c r="XCE49" s="350"/>
      <c r="XCF49" s="350"/>
      <c r="XCG49" s="350"/>
      <c r="XCH49" s="350"/>
      <c r="XCI49" s="350"/>
      <c r="XCJ49" s="350"/>
      <c r="XCK49" s="350"/>
      <c r="XCL49" s="350"/>
      <c r="XCM49" s="350"/>
      <c r="XCN49" s="350"/>
      <c r="XCO49" s="350"/>
      <c r="XCP49" s="350"/>
      <c r="XCQ49" s="350"/>
      <c r="XCR49" s="350"/>
      <c r="XCS49" s="350"/>
      <c r="XCT49" s="350"/>
      <c r="XCU49" s="350"/>
      <c r="XCV49" s="350"/>
      <c r="XCW49" s="350"/>
      <c r="XCX49" s="350"/>
      <c r="XCY49" s="350"/>
      <c r="XCZ49" s="350"/>
      <c r="XDA49" s="350"/>
      <c r="XDB49" s="350"/>
      <c r="XDC49" s="350"/>
      <c r="XDD49" s="350"/>
      <c r="XDE49" s="350"/>
      <c r="XDF49" s="350"/>
      <c r="XDG49" s="350"/>
      <c r="XDH49" s="350"/>
      <c r="XDI49" s="350"/>
      <c r="XDJ49" s="350"/>
      <c r="XDK49" s="350"/>
      <c r="XDL49" s="350"/>
      <c r="XDM49" s="350"/>
      <c r="XDN49" s="350"/>
      <c r="XDO49" s="350"/>
      <c r="XDP49" s="350"/>
      <c r="XDQ49" s="350"/>
      <c r="XDR49" s="350"/>
      <c r="XDS49" s="350"/>
      <c r="XDT49" s="350"/>
      <c r="XDU49" s="350"/>
      <c r="XDV49" s="350"/>
      <c r="XDW49" s="350"/>
      <c r="XDX49" s="350"/>
      <c r="XDY49" s="350"/>
      <c r="XDZ49" s="350"/>
      <c r="XEA49" s="350"/>
      <c r="XEB49" s="350"/>
      <c r="XEC49" s="350"/>
      <c r="XED49" s="350"/>
      <c r="XEE49" s="350"/>
      <c r="XEF49" s="350"/>
      <c r="XEG49" s="350"/>
      <c r="XEH49" s="350"/>
      <c r="XEI49" s="350"/>
      <c r="XEJ49" s="350"/>
      <c r="XEK49" s="350"/>
      <c r="XEL49" s="350"/>
      <c r="XEM49" s="350"/>
      <c r="XEN49" s="350"/>
      <c r="XEO49" s="350"/>
      <c r="XEP49" s="350"/>
      <c r="XEQ49" s="350"/>
      <c r="XER49" s="350"/>
      <c r="XES49" s="350"/>
      <c r="XET49" s="350"/>
      <c r="XEU49" s="350"/>
      <c r="XEV49" s="350"/>
      <c r="XEW49" s="350"/>
      <c r="XEX49" s="350"/>
      <c r="XEY49" s="350"/>
      <c r="XEZ49" s="350"/>
      <c r="XFA49" s="350"/>
      <c r="XFB49" s="350"/>
      <c r="XFC49" s="350"/>
      <c r="XFD49" s="350"/>
    </row>
    <row r="50" spans="1:16384" s="342" customFormat="1" ht="30.75" customHeight="1" x14ac:dyDescent="0.25">
      <c r="A50" s="351" t="s">
        <v>717</v>
      </c>
      <c r="B50" s="351"/>
      <c r="C50" s="351"/>
      <c r="D50" s="351"/>
      <c r="E50" s="351"/>
      <c r="F50" s="351"/>
      <c r="G50" s="351"/>
      <c r="H50" s="351"/>
      <c r="I50" s="351"/>
      <c r="J50" s="351"/>
      <c r="K50" s="351"/>
      <c r="L50" s="351"/>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0"/>
      <c r="CX50" s="350"/>
      <c r="CY50" s="350"/>
      <c r="CZ50" s="350"/>
      <c r="DA50" s="350"/>
      <c r="DB50" s="350"/>
      <c r="DC50" s="350"/>
      <c r="DD50" s="350"/>
      <c r="DE50" s="350"/>
      <c r="DF50" s="350"/>
      <c r="DG50" s="350"/>
      <c r="DH50" s="350"/>
      <c r="DI50" s="350"/>
      <c r="DJ50" s="350"/>
      <c r="DK50" s="350"/>
      <c r="DL50" s="350"/>
      <c r="DM50" s="350"/>
      <c r="DN50" s="350"/>
      <c r="DO50" s="350"/>
      <c r="DP50" s="350"/>
      <c r="DQ50" s="350"/>
      <c r="DR50" s="350"/>
      <c r="DS50" s="350"/>
      <c r="DT50" s="350"/>
      <c r="DU50" s="350"/>
      <c r="DV50" s="350"/>
      <c r="DW50" s="350"/>
      <c r="DX50" s="350"/>
      <c r="DY50" s="350"/>
      <c r="DZ50" s="350"/>
      <c r="EA50" s="350"/>
      <c r="EB50" s="350"/>
      <c r="EC50" s="350"/>
      <c r="ED50" s="350"/>
      <c r="EE50" s="350"/>
      <c r="EF50" s="350"/>
      <c r="EG50" s="350"/>
      <c r="EH50" s="350"/>
      <c r="EI50" s="350"/>
      <c r="EJ50" s="350"/>
      <c r="EK50" s="350"/>
      <c r="EL50" s="350"/>
      <c r="EM50" s="350"/>
      <c r="EN50" s="350"/>
      <c r="EO50" s="350"/>
      <c r="EP50" s="350"/>
      <c r="EQ50" s="350"/>
      <c r="ER50" s="350"/>
      <c r="ES50" s="350"/>
      <c r="ET50" s="350"/>
      <c r="EU50" s="350"/>
      <c r="EV50" s="350"/>
      <c r="EW50" s="350"/>
      <c r="EX50" s="350"/>
      <c r="EY50" s="350"/>
      <c r="EZ50" s="350"/>
      <c r="FA50" s="350"/>
      <c r="FB50" s="350"/>
      <c r="FC50" s="350"/>
      <c r="FD50" s="350"/>
      <c r="FE50" s="350"/>
      <c r="FF50" s="350"/>
      <c r="FG50" s="350"/>
      <c r="FH50" s="350"/>
      <c r="FI50" s="350"/>
      <c r="FJ50" s="350"/>
      <c r="FK50" s="350"/>
      <c r="FL50" s="350"/>
      <c r="FM50" s="350"/>
      <c r="FN50" s="350"/>
      <c r="FO50" s="350"/>
      <c r="FP50" s="350"/>
      <c r="FQ50" s="350"/>
      <c r="FR50" s="350"/>
      <c r="FS50" s="350"/>
      <c r="FT50" s="350"/>
      <c r="FU50" s="350"/>
      <c r="FV50" s="350"/>
      <c r="FW50" s="350"/>
      <c r="FX50" s="350"/>
      <c r="FY50" s="350"/>
      <c r="FZ50" s="350"/>
      <c r="GA50" s="350"/>
      <c r="GB50" s="350"/>
      <c r="GC50" s="350"/>
      <c r="GD50" s="350"/>
      <c r="GE50" s="350"/>
      <c r="GF50" s="350"/>
      <c r="GG50" s="350"/>
      <c r="GH50" s="350"/>
      <c r="GI50" s="350"/>
      <c r="GJ50" s="350"/>
      <c r="GK50" s="350"/>
      <c r="GL50" s="350"/>
      <c r="GM50" s="350"/>
      <c r="GN50" s="350"/>
      <c r="GO50" s="350"/>
      <c r="GP50" s="350"/>
      <c r="GQ50" s="350"/>
      <c r="GR50" s="350"/>
      <c r="GS50" s="350"/>
      <c r="GT50" s="350"/>
      <c r="GU50" s="350"/>
      <c r="GV50" s="350"/>
      <c r="GW50" s="350"/>
      <c r="GX50" s="350"/>
      <c r="GY50" s="350"/>
      <c r="GZ50" s="350"/>
      <c r="HA50" s="350"/>
      <c r="HB50" s="350"/>
      <c r="HC50" s="350"/>
      <c r="HD50" s="350"/>
      <c r="HE50" s="350"/>
      <c r="HF50" s="350"/>
      <c r="HG50" s="350"/>
      <c r="HH50" s="350"/>
      <c r="HI50" s="350"/>
      <c r="HJ50" s="350"/>
      <c r="HK50" s="350"/>
      <c r="HL50" s="350"/>
      <c r="HM50" s="350"/>
      <c r="HN50" s="350"/>
      <c r="HO50" s="350"/>
      <c r="HP50" s="350"/>
      <c r="HQ50" s="350"/>
      <c r="HR50" s="350"/>
      <c r="HS50" s="350"/>
      <c r="HT50" s="350"/>
      <c r="HU50" s="350"/>
      <c r="HV50" s="350"/>
      <c r="HW50" s="350"/>
      <c r="HX50" s="350"/>
      <c r="HY50" s="350"/>
      <c r="HZ50" s="350"/>
      <c r="IA50" s="350"/>
      <c r="IB50" s="350"/>
      <c r="IC50" s="350"/>
      <c r="ID50" s="350"/>
      <c r="IE50" s="350"/>
      <c r="IF50" s="350"/>
      <c r="IG50" s="350"/>
      <c r="IH50" s="350"/>
      <c r="II50" s="350"/>
      <c r="IJ50" s="350"/>
      <c r="IK50" s="350"/>
      <c r="IL50" s="350"/>
      <c r="IM50" s="350"/>
      <c r="IN50" s="350"/>
      <c r="IO50" s="350"/>
      <c r="IP50" s="350"/>
      <c r="IQ50" s="350"/>
      <c r="IR50" s="350"/>
      <c r="IS50" s="350"/>
      <c r="IT50" s="350"/>
      <c r="IU50" s="350"/>
      <c r="IV50" s="350"/>
      <c r="IW50" s="350"/>
      <c r="IX50" s="350"/>
      <c r="IY50" s="350"/>
      <c r="IZ50" s="350"/>
      <c r="JA50" s="350"/>
      <c r="JB50" s="350"/>
      <c r="JC50" s="350"/>
      <c r="JD50" s="350"/>
      <c r="JE50" s="350"/>
      <c r="JF50" s="350"/>
      <c r="JG50" s="350"/>
      <c r="JH50" s="350"/>
      <c r="JI50" s="350"/>
      <c r="JJ50" s="350"/>
      <c r="JK50" s="350"/>
      <c r="JL50" s="350"/>
      <c r="JM50" s="350"/>
      <c r="JN50" s="350"/>
      <c r="JO50" s="350"/>
      <c r="JP50" s="350"/>
      <c r="JQ50" s="350"/>
      <c r="JR50" s="350"/>
      <c r="JS50" s="350"/>
      <c r="JT50" s="350"/>
      <c r="JU50" s="350"/>
      <c r="JV50" s="350"/>
      <c r="JW50" s="350"/>
      <c r="JX50" s="350"/>
      <c r="JY50" s="350"/>
      <c r="JZ50" s="350"/>
      <c r="KA50" s="350"/>
      <c r="KB50" s="350"/>
      <c r="KC50" s="350"/>
      <c r="KD50" s="350"/>
      <c r="KE50" s="350"/>
      <c r="KF50" s="350"/>
      <c r="KG50" s="350"/>
      <c r="KH50" s="350"/>
      <c r="KI50" s="350"/>
      <c r="KJ50" s="350"/>
      <c r="KK50" s="350"/>
      <c r="KL50" s="350"/>
      <c r="KM50" s="350"/>
      <c r="KN50" s="350"/>
      <c r="KO50" s="350"/>
      <c r="KP50" s="350"/>
      <c r="KQ50" s="350"/>
      <c r="KR50" s="350"/>
      <c r="KS50" s="350"/>
      <c r="KT50" s="350"/>
      <c r="KU50" s="350"/>
      <c r="KV50" s="350"/>
      <c r="KW50" s="350"/>
      <c r="KX50" s="350"/>
      <c r="KY50" s="350"/>
      <c r="KZ50" s="350"/>
      <c r="LA50" s="350"/>
      <c r="LB50" s="350"/>
      <c r="LC50" s="350"/>
      <c r="LD50" s="350"/>
      <c r="LE50" s="350"/>
      <c r="LF50" s="350"/>
      <c r="LG50" s="350"/>
      <c r="LH50" s="350"/>
      <c r="LI50" s="350"/>
      <c r="LJ50" s="350"/>
      <c r="LK50" s="350"/>
      <c r="LL50" s="350"/>
      <c r="LM50" s="350"/>
      <c r="LN50" s="350"/>
      <c r="LO50" s="350"/>
      <c r="LP50" s="350"/>
      <c r="LQ50" s="350"/>
      <c r="LR50" s="350"/>
      <c r="LS50" s="350"/>
      <c r="LT50" s="350"/>
      <c r="LU50" s="350"/>
      <c r="LV50" s="350"/>
      <c r="LW50" s="350"/>
      <c r="LX50" s="350"/>
      <c r="LY50" s="350"/>
      <c r="LZ50" s="350"/>
      <c r="MA50" s="350"/>
      <c r="MB50" s="350"/>
      <c r="MC50" s="350"/>
      <c r="MD50" s="350"/>
      <c r="ME50" s="350"/>
      <c r="MF50" s="350"/>
      <c r="MG50" s="350"/>
      <c r="MH50" s="350"/>
      <c r="MI50" s="350"/>
      <c r="MJ50" s="350"/>
      <c r="MK50" s="350"/>
      <c r="ML50" s="350"/>
      <c r="MM50" s="350"/>
      <c r="MN50" s="350"/>
      <c r="MO50" s="350"/>
      <c r="MP50" s="350"/>
      <c r="MQ50" s="350"/>
      <c r="MR50" s="350"/>
      <c r="MS50" s="350"/>
      <c r="MT50" s="350"/>
      <c r="MU50" s="350"/>
      <c r="MV50" s="350"/>
      <c r="MW50" s="350"/>
      <c r="MX50" s="350"/>
      <c r="MY50" s="350"/>
      <c r="MZ50" s="350"/>
      <c r="NA50" s="350"/>
      <c r="NB50" s="350"/>
      <c r="NC50" s="350"/>
      <c r="ND50" s="350"/>
      <c r="NE50" s="350"/>
      <c r="NF50" s="350"/>
      <c r="NG50" s="350"/>
      <c r="NH50" s="350"/>
      <c r="NI50" s="350"/>
      <c r="NJ50" s="350"/>
      <c r="NK50" s="350"/>
      <c r="NL50" s="350"/>
      <c r="NM50" s="350"/>
      <c r="NN50" s="350"/>
      <c r="NO50" s="350"/>
      <c r="NP50" s="350"/>
      <c r="NQ50" s="350"/>
      <c r="NR50" s="350"/>
      <c r="NS50" s="350"/>
      <c r="NT50" s="350"/>
      <c r="NU50" s="350"/>
      <c r="NV50" s="350"/>
      <c r="NW50" s="350"/>
      <c r="NX50" s="350"/>
      <c r="NY50" s="350"/>
      <c r="NZ50" s="350"/>
      <c r="OA50" s="350"/>
      <c r="OB50" s="350"/>
      <c r="OC50" s="350"/>
      <c r="OD50" s="350"/>
      <c r="OE50" s="350"/>
      <c r="OF50" s="350"/>
      <c r="OG50" s="350"/>
      <c r="OH50" s="350"/>
      <c r="OI50" s="350"/>
      <c r="OJ50" s="350"/>
      <c r="OK50" s="350"/>
      <c r="OL50" s="350"/>
      <c r="OM50" s="350"/>
      <c r="ON50" s="350"/>
      <c r="OO50" s="350"/>
      <c r="OP50" s="350"/>
      <c r="OQ50" s="350"/>
      <c r="OR50" s="350"/>
      <c r="OS50" s="350"/>
      <c r="OT50" s="350"/>
      <c r="OU50" s="350"/>
      <c r="OV50" s="350"/>
      <c r="OW50" s="350"/>
      <c r="OX50" s="350"/>
      <c r="OY50" s="350"/>
      <c r="OZ50" s="350"/>
      <c r="PA50" s="350"/>
      <c r="PB50" s="350"/>
      <c r="PC50" s="350"/>
      <c r="PD50" s="350"/>
      <c r="PE50" s="350"/>
      <c r="PF50" s="350"/>
      <c r="PG50" s="350"/>
      <c r="PH50" s="350"/>
      <c r="PI50" s="350"/>
      <c r="PJ50" s="350"/>
      <c r="PK50" s="350"/>
      <c r="PL50" s="350"/>
      <c r="PM50" s="350"/>
      <c r="PN50" s="350"/>
      <c r="PO50" s="350"/>
      <c r="PP50" s="350"/>
      <c r="PQ50" s="350"/>
      <c r="PR50" s="350"/>
      <c r="PS50" s="350"/>
      <c r="PT50" s="350"/>
      <c r="PU50" s="350"/>
      <c r="PV50" s="350"/>
      <c r="PW50" s="350"/>
      <c r="PX50" s="350"/>
      <c r="PY50" s="350"/>
      <c r="PZ50" s="350"/>
      <c r="QA50" s="350"/>
      <c r="QB50" s="350"/>
      <c r="QC50" s="350"/>
      <c r="QD50" s="350"/>
      <c r="QE50" s="350"/>
      <c r="QF50" s="350"/>
      <c r="QG50" s="350"/>
      <c r="QH50" s="350"/>
      <c r="QI50" s="350"/>
      <c r="QJ50" s="350"/>
      <c r="QK50" s="350"/>
      <c r="QL50" s="350"/>
      <c r="QM50" s="350"/>
      <c r="QN50" s="350"/>
      <c r="QO50" s="350"/>
      <c r="QP50" s="350"/>
      <c r="QQ50" s="350"/>
      <c r="QR50" s="350"/>
      <c r="QS50" s="350"/>
      <c r="QT50" s="350"/>
      <c r="QU50" s="350"/>
      <c r="QV50" s="350"/>
      <c r="QW50" s="350"/>
      <c r="QX50" s="350"/>
      <c r="QY50" s="350"/>
      <c r="QZ50" s="350"/>
      <c r="RA50" s="350"/>
      <c r="RB50" s="350"/>
      <c r="RC50" s="350"/>
      <c r="RD50" s="350"/>
      <c r="RE50" s="350"/>
      <c r="RF50" s="350"/>
      <c r="RG50" s="350"/>
      <c r="RH50" s="350"/>
      <c r="RI50" s="350"/>
      <c r="RJ50" s="350"/>
      <c r="RK50" s="350"/>
      <c r="RL50" s="350"/>
      <c r="RM50" s="350"/>
      <c r="RN50" s="350"/>
      <c r="RO50" s="350"/>
      <c r="RP50" s="350"/>
      <c r="RQ50" s="350"/>
      <c r="RR50" s="350"/>
      <c r="RS50" s="350"/>
      <c r="RT50" s="350"/>
      <c r="RU50" s="350"/>
      <c r="RV50" s="350"/>
      <c r="RW50" s="350"/>
      <c r="RX50" s="350"/>
      <c r="RY50" s="350"/>
      <c r="RZ50" s="350"/>
      <c r="SA50" s="350"/>
      <c r="SB50" s="350"/>
      <c r="SC50" s="350"/>
      <c r="SD50" s="350"/>
      <c r="SE50" s="350"/>
      <c r="SF50" s="350"/>
      <c r="SG50" s="350"/>
      <c r="SH50" s="350"/>
      <c r="SI50" s="350"/>
      <c r="SJ50" s="350"/>
      <c r="SK50" s="350"/>
      <c r="SL50" s="350"/>
      <c r="SM50" s="350"/>
      <c r="SN50" s="350"/>
      <c r="SO50" s="350"/>
      <c r="SP50" s="350"/>
      <c r="SQ50" s="350"/>
      <c r="SR50" s="350"/>
      <c r="SS50" s="350"/>
      <c r="ST50" s="350"/>
      <c r="SU50" s="350"/>
      <c r="SV50" s="350"/>
      <c r="SW50" s="350"/>
      <c r="SX50" s="350"/>
      <c r="SY50" s="350"/>
      <c r="SZ50" s="350"/>
      <c r="TA50" s="350"/>
      <c r="TB50" s="350"/>
      <c r="TC50" s="350"/>
      <c r="TD50" s="350"/>
      <c r="TE50" s="350"/>
      <c r="TF50" s="350"/>
      <c r="TG50" s="350"/>
      <c r="TH50" s="350"/>
      <c r="TI50" s="350"/>
      <c r="TJ50" s="350"/>
      <c r="TK50" s="350"/>
      <c r="TL50" s="350"/>
      <c r="TM50" s="350"/>
      <c r="TN50" s="350"/>
      <c r="TO50" s="350"/>
      <c r="TP50" s="350"/>
      <c r="TQ50" s="350"/>
      <c r="TR50" s="350"/>
      <c r="TS50" s="350"/>
      <c r="TT50" s="350"/>
      <c r="TU50" s="350"/>
      <c r="TV50" s="350"/>
      <c r="TW50" s="350"/>
      <c r="TX50" s="350"/>
      <c r="TY50" s="350"/>
      <c r="TZ50" s="350"/>
      <c r="UA50" s="350"/>
      <c r="UB50" s="350"/>
      <c r="UC50" s="350"/>
      <c r="UD50" s="350"/>
      <c r="UE50" s="350"/>
      <c r="UF50" s="350"/>
      <c r="UG50" s="350"/>
      <c r="UH50" s="350"/>
      <c r="UI50" s="350"/>
      <c r="UJ50" s="350"/>
      <c r="UK50" s="350"/>
      <c r="UL50" s="350"/>
      <c r="UM50" s="350"/>
      <c r="UN50" s="350"/>
      <c r="UO50" s="350"/>
      <c r="UP50" s="350"/>
      <c r="UQ50" s="350"/>
      <c r="UR50" s="350"/>
      <c r="US50" s="350"/>
      <c r="UT50" s="350"/>
      <c r="UU50" s="350"/>
      <c r="UV50" s="350"/>
      <c r="UW50" s="350"/>
      <c r="UX50" s="350"/>
      <c r="UY50" s="350"/>
      <c r="UZ50" s="350"/>
      <c r="VA50" s="350"/>
      <c r="VB50" s="350"/>
      <c r="VC50" s="350"/>
      <c r="VD50" s="350"/>
      <c r="VE50" s="350"/>
      <c r="VF50" s="350"/>
      <c r="VG50" s="350"/>
      <c r="VH50" s="350"/>
      <c r="VI50" s="350"/>
      <c r="VJ50" s="350"/>
      <c r="VK50" s="350"/>
      <c r="VL50" s="350"/>
      <c r="VM50" s="350"/>
      <c r="VN50" s="350"/>
      <c r="VO50" s="350"/>
      <c r="VP50" s="350"/>
      <c r="VQ50" s="350"/>
      <c r="VR50" s="350"/>
      <c r="VS50" s="350"/>
      <c r="VT50" s="350"/>
      <c r="VU50" s="350"/>
      <c r="VV50" s="350"/>
      <c r="VW50" s="350"/>
      <c r="VX50" s="350"/>
      <c r="VY50" s="350"/>
      <c r="VZ50" s="350"/>
      <c r="WA50" s="350"/>
      <c r="WB50" s="350"/>
      <c r="WC50" s="350"/>
      <c r="WD50" s="350"/>
      <c r="WE50" s="350"/>
      <c r="WF50" s="350"/>
      <c r="WG50" s="350"/>
      <c r="WH50" s="350"/>
      <c r="WI50" s="350"/>
      <c r="WJ50" s="350"/>
      <c r="WK50" s="350"/>
      <c r="WL50" s="350"/>
      <c r="WM50" s="350"/>
      <c r="WN50" s="350"/>
      <c r="WO50" s="350"/>
      <c r="WP50" s="350"/>
      <c r="WQ50" s="350"/>
      <c r="WR50" s="350"/>
      <c r="WS50" s="350"/>
      <c r="WT50" s="350"/>
      <c r="WU50" s="350"/>
      <c r="WV50" s="350"/>
      <c r="WW50" s="350"/>
      <c r="WX50" s="350"/>
      <c r="WY50" s="350"/>
      <c r="WZ50" s="350"/>
      <c r="XA50" s="350"/>
      <c r="XB50" s="350"/>
      <c r="XC50" s="350"/>
      <c r="XD50" s="350"/>
      <c r="XE50" s="350"/>
      <c r="XF50" s="350"/>
      <c r="XG50" s="350"/>
      <c r="XH50" s="350"/>
      <c r="XI50" s="350"/>
      <c r="XJ50" s="350"/>
      <c r="XK50" s="350"/>
      <c r="XL50" s="350"/>
      <c r="XM50" s="350"/>
      <c r="XN50" s="350"/>
      <c r="XO50" s="350"/>
      <c r="XP50" s="350"/>
      <c r="XQ50" s="350"/>
      <c r="XR50" s="350"/>
      <c r="XS50" s="350"/>
      <c r="XT50" s="350"/>
      <c r="XU50" s="350"/>
      <c r="XV50" s="350"/>
      <c r="XW50" s="350"/>
      <c r="XX50" s="350"/>
      <c r="XY50" s="350"/>
      <c r="XZ50" s="350"/>
      <c r="YA50" s="350"/>
      <c r="YB50" s="350"/>
      <c r="YC50" s="350"/>
      <c r="YD50" s="350"/>
      <c r="YE50" s="350"/>
      <c r="YF50" s="350"/>
      <c r="YG50" s="350"/>
      <c r="YH50" s="350"/>
      <c r="YI50" s="350"/>
      <c r="YJ50" s="350"/>
      <c r="YK50" s="350"/>
      <c r="YL50" s="350"/>
      <c r="YM50" s="350"/>
      <c r="YN50" s="350"/>
      <c r="YO50" s="350"/>
      <c r="YP50" s="350"/>
      <c r="YQ50" s="350"/>
      <c r="YR50" s="350"/>
      <c r="YS50" s="350"/>
      <c r="YT50" s="350"/>
      <c r="YU50" s="350"/>
      <c r="YV50" s="350"/>
      <c r="YW50" s="350"/>
      <c r="YX50" s="350"/>
      <c r="YY50" s="350"/>
      <c r="YZ50" s="350"/>
      <c r="ZA50" s="350"/>
      <c r="ZB50" s="350"/>
      <c r="ZC50" s="350"/>
      <c r="ZD50" s="350"/>
      <c r="ZE50" s="350"/>
      <c r="ZF50" s="350"/>
      <c r="ZG50" s="350"/>
      <c r="ZH50" s="350"/>
      <c r="ZI50" s="350"/>
      <c r="ZJ50" s="350"/>
      <c r="ZK50" s="350"/>
      <c r="ZL50" s="350"/>
      <c r="ZM50" s="350"/>
      <c r="ZN50" s="350"/>
      <c r="ZO50" s="350"/>
      <c r="ZP50" s="350"/>
      <c r="ZQ50" s="350"/>
      <c r="ZR50" s="350"/>
      <c r="ZS50" s="350"/>
      <c r="ZT50" s="350"/>
      <c r="ZU50" s="350"/>
      <c r="ZV50" s="350"/>
      <c r="ZW50" s="350"/>
      <c r="ZX50" s="350"/>
      <c r="ZY50" s="350"/>
      <c r="ZZ50" s="350"/>
      <c r="AAA50" s="350"/>
      <c r="AAB50" s="350"/>
      <c r="AAC50" s="350"/>
      <c r="AAD50" s="350"/>
      <c r="AAE50" s="350"/>
      <c r="AAF50" s="350"/>
      <c r="AAG50" s="350"/>
      <c r="AAH50" s="350"/>
      <c r="AAI50" s="350"/>
      <c r="AAJ50" s="350"/>
      <c r="AAK50" s="350"/>
      <c r="AAL50" s="350"/>
      <c r="AAM50" s="350"/>
      <c r="AAN50" s="350"/>
      <c r="AAO50" s="350"/>
      <c r="AAP50" s="350"/>
      <c r="AAQ50" s="350"/>
      <c r="AAR50" s="350"/>
      <c r="AAS50" s="350"/>
      <c r="AAT50" s="350"/>
      <c r="AAU50" s="350"/>
      <c r="AAV50" s="350"/>
      <c r="AAW50" s="350"/>
      <c r="AAX50" s="350"/>
      <c r="AAY50" s="350"/>
      <c r="AAZ50" s="350"/>
      <c r="ABA50" s="350"/>
      <c r="ABB50" s="350"/>
      <c r="ABC50" s="350"/>
      <c r="ABD50" s="350"/>
      <c r="ABE50" s="350"/>
      <c r="ABF50" s="350"/>
      <c r="ABG50" s="350"/>
      <c r="ABH50" s="350"/>
      <c r="ABI50" s="350"/>
      <c r="ABJ50" s="350"/>
      <c r="ABK50" s="350"/>
      <c r="ABL50" s="350"/>
      <c r="ABM50" s="350"/>
      <c r="ABN50" s="350"/>
      <c r="ABO50" s="350"/>
      <c r="ABP50" s="350"/>
      <c r="ABQ50" s="350"/>
      <c r="ABR50" s="350"/>
      <c r="ABS50" s="350"/>
      <c r="ABT50" s="350"/>
      <c r="ABU50" s="350"/>
      <c r="ABV50" s="350"/>
      <c r="ABW50" s="350"/>
      <c r="ABX50" s="350"/>
      <c r="ABY50" s="350"/>
      <c r="ABZ50" s="350"/>
      <c r="ACA50" s="350"/>
      <c r="ACB50" s="350"/>
      <c r="ACC50" s="350"/>
      <c r="ACD50" s="350"/>
      <c r="ACE50" s="350"/>
      <c r="ACF50" s="350"/>
      <c r="ACG50" s="350"/>
      <c r="ACH50" s="350"/>
      <c r="ACI50" s="350"/>
      <c r="ACJ50" s="350"/>
      <c r="ACK50" s="350"/>
      <c r="ACL50" s="350"/>
      <c r="ACM50" s="350"/>
      <c r="ACN50" s="350"/>
      <c r="ACO50" s="350"/>
      <c r="ACP50" s="350"/>
      <c r="ACQ50" s="350"/>
      <c r="ACR50" s="350"/>
      <c r="ACS50" s="350"/>
      <c r="ACT50" s="350"/>
      <c r="ACU50" s="350"/>
      <c r="ACV50" s="350"/>
      <c r="ACW50" s="350"/>
      <c r="ACX50" s="350"/>
      <c r="ACY50" s="350"/>
      <c r="ACZ50" s="350"/>
      <c r="ADA50" s="350"/>
      <c r="ADB50" s="350"/>
      <c r="ADC50" s="350"/>
      <c r="ADD50" s="350"/>
      <c r="ADE50" s="350"/>
      <c r="ADF50" s="350"/>
      <c r="ADG50" s="350"/>
      <c r="ADH50" s="350"/>
      <c r="ADI50" s="350"/>
      <c r="ADJ50" s="350"/>
      <c r="ADK50" s="350"/>
      <c r="ADL50" s="350"/>
      <c r="ADM50" s="350"/>
      <c r="ADN50" s="350"/>
      <c r="ADO50" s="350"/>
      <c r="ADP50" s="350"/>
      <c r="ADQ50" s="350"/>
      <c r="ADR50" s="350"/>
      <c r="ADS50" s="350"/>
      <c r="ADT50" s="350"/>
      <c r="ADU50" s="350"/>
      <c r="ADV50" s="350"/>
      <c r="ADW50" s="350"/>
      <c r="ADX50" s="350"/>
      <c r="ADY50" s="350"/>
      <c r="ADZ50" s="350"/>
      <c r="AEA50" s="350"/>
      <c r="AEB50" s="350"/>
      <c r="AEC50" s="350"/>
      <c r="AED50" s="350"/>
      <c r="AEE50" s="350"/>
      <c r="AEF50" s="350"/>
      <c r="AEG50" s="350"/>
      <c r="AEH50" s="350"/>
      <c r="AEI50" s="350"/>
      <c r="AEJ50" s="350"/>
      <c r="AEK50" s="350"/>
      <c r="AEL50" s="350"/>
      <c r="AEM50" s="350"/>
      <c r="AEN50" s="350"/>
      <c r="AEO50" s="350"/>
      <c r="AEP50" s="350"/>
      <c r="AEQ50" s="350"/>
      <c r="AER50" s="350"/>
      <c r="AES50" s="350"/>
      <c r="AET50" s="350"/>
      <c r="AEU50" s="350"/>
      <c r="AEV50" s="350"/>
      <c r="AEW50" s="350"/>
      <c r="AEX50" s="350"/>
      <c r="AEY50" s="350"/>
      <c r="AEZ50" s="350"/>
      <c r="AFA50" s="350"/>
      <c r="AFB50" s="350"/>
      <c r="AFC50" s="350"/>
      <c r="AFD50" s="350"/>
      <c r="AFE50" s="350"/>
      <c r="AFF50" s="350"/>
      <c r="AFG50" s="350"/>
      <c r="AFH50" s="350"/>
      <c r="AFI50" s="350"/>
      <c r="AFJ50" s="350"/>
      <c r="AFK50" s="350"/>
      <c r="AFL50" s="350"/>
      <c r="AFM50" s="350"/>
      <c r="AFN50" s="350"/>
      <c r="AFO50" s="350"/>
      <c r="AFP50" s="350"/>
      <c r="AFQ50" s="350"/>
      <c r="AFR50" s="350"/>
      <c r="AFS50" s="350"/>
      <c r="AFT50" s="350"/>
      <c r="AFU50" s="350"/>
      <c r="AFV50" s="350"/>
      <c r="AFW50" s="350"/>
      <c r="AFX50" s="350"/>
      <c r="AFY50" s="350"/>
      <c r="AFZ50" s="350"/>
      <c r="AGA50" s="350"/>
      <c r="AGB50" s="350"/>
      <c r="AGC50" s="350"/>
      <c r="AGD50" s="350"/>
      <c r="AGE50" s="350"/>
      <c r="AGF50" s="350"/>
      <c r="AGG50" s="350"/>
      <c r="AGH50" s="350"/>
      <c r="AGI50" s="350"/>
      <c r="AGJ50" s="350"/>
      <c r="AGK50" s="350"/>
      <c r="AGL50" s="350"/>
      <c r="AGM50" s="350"/>
      <c r="AGN50" s="350"/>
      <c r="AGO50" s="350"/>
      <c r="AGP50" s="350"/>
      <c r="AGQ50" s="350"/>
      <c r="AGR50" s="350"/>
      <c r="AGS50" s="350"/>
      <c r="AGT50" s="350"/>
      <c r="AGU50" s="350"/>
      <c r="AGV50" s="350"/>
      <c r="AGW50" s="350"/>
      <c r="AGX50" s="350"/>
      <c r="AGY50" s="350"/>
      <c r="AGZ50" s="350"/>
      <c r="AHA50" s="350"/>
      <c r="AHB50" s="350"/>
      <c r="AHC50" s="350"/>
      <c r="AHD50" s="350"/>
      <c r="AHE50" s="350"/>
      <c r="AHF50" s="350"/>
      <c r="AHG50" s="350"/>
      <c r="AHH50" s="350"/>
      <c r="AHI50" s="350"/>
      <c r="AHJ50" s="350"/>
      <c r="AHK50" s="350"/>
      <c r="AHL50" s="350"/>
      <c r="AHM50" s="350"/>
      <c r="AHN50" s="350"/>
      <c r="AHO50" s="350"/>
      <c r="AHP50" s="350"/>
      <c r="AHQ50" s="350"/>
      <c r="AHR50" s="350"/>
      <c r="AHS50" s="350"/>
      <c r="AHT50" s="350"/>
      <c r="AHU50" s="350"/>
      <c r="AHV50" s="350"/>
      <c r="AHW50" s="350"/>
      <c r="AHX50" s="350"/>
      <c r="AHY50" s="350"/>
      <c r="AHZ50" s="350"/>
      <c r="AIA50" s="350"/>
      <c r="AIB50" s="350"/>
      <c r="AIC50" s="350"/>
      <c r="AID50" s="350"/>
      <c r="AIE50" s="350"/>
      <c r="AIF50" s="350"/>
      <c r="AIG50" s="350"/>
      <c r="AIH50" s="350"/>
      <c r="AII50" s="350"/>
      <c r="AIJ50" s="350"/>
      <c r="AIK50" s="350"/>
      <c r="AIL50" s="350"/>
      <c r="AIM50" s="350"/>
      <c r="AIN50" s="350"/>
      <c r="AIO50" s="350"/>
      <c r="AIP50" s="350"/>
      <c r="AIQ50" s="350"/>
      <c r="AIR50" s="350"/>
      <c r="AIS50" s="350"/>
      <c r="AIT50" s="350"/>
      <c r="AIU50" s="350"/>
      <c r="AIV50" s="350"/>
      <c r="AIW50" s="350"/>
      <c r="AIX50" s="350"/>
      <c r="AIY50" s="350"/>
      <c r="AIZ50" s="350"/>
      <c r="AJA50" s="350"/>
      <c r="AJB50" s="350"/>
      <c r="AJC50" s="350"/>
      <c r="AJD50" s="350"/>
      <c r="AJE50" s="350"/>
      <c r="AJF50" s="350"/>
      <c r="AJG50" s="350"/>
      <c r="AJH50" s="350"/>
      <c r="AJI50" s="350"/>
      <c r="AJJ50" s="350"/>
      <c r="AJK50" s="350"/>
      <c r="AJL50" s="350"/>
      <c r="AJM50" s="350"/>
      <c r="AJN50" s="350"/>
      <c r="AJO50" s="350"/>
      <c r="AJP50" s="350"/>
      <c r="AJQ50" s="350"/>
      <c r="AJR50" s="350"/>
      <c r="AJS50" s="350"/>
      <c r="AJT50" s="350"/>
      <c r="AJU50" s="350"/>
      <c r="AJV50" s="350"/>
      <c r="AJW50" s="350"/>
      <c r="AJX50" s="350"/>
      <c r="AJY50" s="350"/>
      <c r="AJZ50" s="350"/>
      <c r="AKA50" s="350"/>
      <c r="AKB50" s="350"/>
      <c r="AKC50" s="350"/>
      <c r="AKD50" s="350"/>
      <c r="AKE50" s="350"/>
      <c r="AKF50" s="350"/>
      <c r="AKG50" s="350"/>
      <c r="AKH50" s="350"/>
      <c r="AKI50" s="350"/>
      <c r="AKJ50" s="350"/>
      <c r="AKK50" s="350"/>
      <c r="AKL50" s="350"/>
      <c r="AKM50" s="350"/>
      <c r="AKN50" s="350"/>
      <c r="AKO50" s="350"/>
      <c r="AKP50" s="350"/>
      <c r="AKQ50" s="350"/>
      <c r="AKR50" s="350"/>
      <c r="AKS50" s="350"/>
      <c r="AKT50" s="350"/>
      <c r="AKU50" s="350"/>
      <c r="AKV50" s="350"/>
      <c r="AKW50" s="350"/>
      <c r="AKX50" s="350"/>
      <c r="AKY50" s="350"/>
      <c r="AKZ50" s="350"/>
      <c r="ALA50" s="350"/>
      <c r="ALB50" s="350"/>
      <c r="ALC50" s="350"/>
      <c r="ALD50" s="350"/>
      <c r="ALE50" s="350"/>
      <c r="ALF50" s="350"/>
      <c r="ALG50" s="350"/>
      <c r="ALH50" s="350"/>
      <c r="ALI50" s="350"/>
      <c r="ALJ50" s="350"/>
      <c r="ALK50" s="350"/>
      <c r="ALL50" s="350"/>
      <c r="ALM50" s="350"/>
      <c r="ALN50" s="350"/>
      <c r="ALO50" s="350"/>
      <c r="ALP50" s="350"/>
      <c r="ALQ50" s="350"/>
      <c r="ALR50" s="350"/>
      <c r="ALS50" s="350"/>
      <c r="ALT50" s="350"/>
      <c r="ALU50" s="350"/>
      <c r="ALV50" s="350"/>
      <c r="ALW50" s="350"/>
      <c r="ALX50" s="350"/>
      <c r="ALY50" s="350"/>
      <c r="ALZ50" s="350"/>
      <c r="AMA50" s="350"/>
      <c r="AMB50" s="350"/>
      <c r="AMC50" s="350"/>
      <c r="AMD50" s="350"/>
      <c r="AME50" s="350"/>
      <c r="AMF50" s="350"/>
      <c r="AMG50" s="350"/>
      <c r="AMH50" s="350"/>
      <c r="AMI50" s="350"/>
      <c r="AMJ50" s="350"/>
      <c r="AMK50" s="350"/>
      <c r="AML50" s="350"/>
      <c r="AMM50" s="350"/>
      <c r="AMN50" s="350"/>
      <c r="AMO50" s="350"/>
      <c r="AMP50" s="350"/>
      <c r="AMQ50" s="350"/>
      <c r="AMR50" s="350"/>
      <c r="AMS50" s="350"/>
      <c r="AMT50" s="350"/>
      <c r="AMU50" s="350"/>
      <c r="AMV50" s="350"/>
      <c r="AMW50" s="350"/>
      <c r="AMX50" s="350"/>
      <c r="AMY50" s="350"/>
      <c r="AMZ50" s="350"/>
      <c r="ANA50" s="350"/>
      <c r="ANB50" s="350"/>
      <c r="ANC50" s="350"/>
      <c r="AND50" s="350"/>
      <c r="ANE50" s="350"/>
      <c r="ANF50" s="350"/>
      <c r="ANG50" s="350"/>
      <c r="ANH50" s="350"/>
      <c r="ANI50" s="350"/>
      <c r="ANJ50" s="350"/>
      <c r="ANK50" s="350"/>
      <c r="ANL50" s="350"/>
      <c r="ANM50" s="350"/>
      <c r="ANN50" s="350"/>
      <c r="ANO50" s="350"/>
      <c r="ANP50" s="350"/>
      <c r="ANQ50" s="350"/>
      <c r="ANR50" s="350"/>
      <c r="ANS50" s="350"/>
      <c r="ANT50" s="350"/>
      <c r="ANU50" s="350"/>
      <c r="ANV50" s="350"/>
      <c r="ANW50" s="350"/>
      <c r="ANX50" s="350"/>
      <c r="ANY50" s="350"/>
      <c r="ANZ50" s="350"/>
      <c r="AOA50" s="350"/>
      <c r="AOB50" s="350"/>
      <c r="AOC50" s="350"/>
      <c r="AOD50" s="350"/>
      <c r="AOE50" s="350"/>
      <c r="AOF50" s="350"/>
      <c r="AOG50" s="350"/>
      <c r="AOH50" s="350"/>
      <c r="AOI50" s="350"/>
      <c r="AOJ50" s="350"/>
      <c r="AOK50" s="350"/>
      <c r="AOL50" s="350"/>
      <c r="AOM50" s="350"/>
      <c r="AON50" s="350"/>
      <c r="AOO50" s="350"/>
      <c r="AOP50" s="350"/>
      <c r="AOQ50" s="350"/>
      <c r="AOR50" s="350"/>
      <c r="AOS50" s="350"/>
      <c r="AOT50" s="350"/>
      <c r="AOU50" s="350"/>
      <c r="AOV50" s="350"/>
      <c r="AOW50" s="350"/>
      <c r="AOX50" s="350"/>
      <c r="AOY50" s="350"/>
      <c r="AOZ50" s="350"/>
      <c r="APA50" s="350"/>
      <c r="APB50" s="350"/>
      <c r="APC50" s="350"/>
      <c r="APD50" s="350"/>
      <c r="APE50" s="350"/>
      <c r="APF50" s="350"/>
      <c r="APG50" s="350"/>
      <c r="APH50" s="350"/>
      <c r="API50" s="350"/>
      <c r="APJ50" s="350"/>
      <c r="APK50" s="350"/>
      <c r="APL50" s="350"/>
      <c r="APM50" s="350"/>
      <c r="APN50" s="350"/>
      <c r="APO50" s="350"/>
      <c r="APP50" s="350"/>
      <c r="APQ50" s="350"/>
      <c r="APR50" s="350"/>
      <c r="APS50" s="350"/>
      <c r="APT50" s="350"/>
      <c r="APU50" s="350"/>
      <c r="APV50" s="350"/>
      <c r="APW50" s="350"/>
      <c r="APX50" s="350"/>
      <c r="APY50" s="350"/>
      <c r="APZ50" s="350"/>
      <c r="AQA50" s="350"/>
      <c r="AQB50" s="350"/>
      <c r="AQC50" s="350"/>
      <c r="AQD50" s="350"/>
      <c r="AQE50" s="350"/>
      <c r="AQF50" s="350"/>
      <c r="AQG50" s="350"/>
      <c r="AQH50" s="350"/>
      <c r="AQI50" s="350"/>
      <c r="AQJ50" s="350"/>
      <c r="AQK50" s="350"/>
      <c r="AQL50" s="350"/>
      <c r="AQM50" s="350"/>
      <c r="AQN50" s="350"/>
      <c r="AQO50" s="350"/>
      <c r="AQP50" s="350"/>
      <c r="AQQ50" s="350"/>
      <c r="AQR50" s="350"/>
      <c r="AQS50" s="350"/>
      <c r="AQT50" s="350"/>
      <c r="AQU50" s="350"/>
      <c r="AQV50" s="350"/>
      <c r="AQW50" s="350"/>
      <c r="AQX50" s="350"/>
      <c r="AQY50" s="350"/>
      <c r="AQZ50" s="350"/>
      <c r="ARA50" s="350"/>
      <c r="ARB50" s="350"/>
      <c r="ARC50" s="350"/>
      <c r="ARD50" s="350"/>
      <c r="ARE50" s="350"/>
      <c r="ARF50" s="350"/>
      <c r="ARG50" s="350"/>
      <c r="ARH50" s="350"/>
      <c r="ARI50" s="350"/>
      <c r="ARJ50" s="350"/>
      <c r="ARK50" s="350"/>
      <c r="ARL50" s="350"/>
      <c r="ARM50" s="350"/>
      <c r="ARN50" s="350"/>
      <c r="ARO50" s="350"/>
      <c r="ARP50" s="350"/>
      <c r="ARQ50" s="350"/>
      <c r="ARR50" s="350"/>
      <c r="ARS50" s="350"/>
      <c r="ART50" s="350"/>
      <c r="ARU50" s="350"/>
      <c r="ARV50" s="350"/>
      <c r="ARW50" s="350"/>
      <c r="ARX50" s="350"/>
      <c r="ARY50" s="350"/>
      <c r="ARZ50" s="350"/>
      <c r="ASA50" s="350"/>
      <c r="ASB50" s="350"/>
      <c r="ASC50" s="350"/>
      <c r="ASD50" s="350"/>
      <c r="ASE50" s="350"/>
      <c r="ASF50" s="350"/>
      <c r="ASG50" s="350"/>
      <c r="ASH50" s="350"/>
      <c r="ASI50" s="350"/>
      <c r="ASJ50" s="350"/>
      <c r="ASK50" s="350"/>
      <c r="ASL50" s="350"/>
      <c r="ASM50" s="350"/>
      <c r="ASN50" s="350"/>
      <c r="ASO50" s="350"/>
      <c r="ASP50" s="350"/>
      <c r="ASQ50" s="350"/>
      <c r="ASR50" s="350"/>
      <c r="ASS50" s="350"/>
      <c r="AST50" s="350"/>
      <c r="ASU50" s="350"/>
      <c r="ASV50" s="350"/>
      <c r="ASW50" s="350"/>
      <c r="ASX50" s="350"/>
      <c r="ASY50" s="350"/>
      <c r="ASZ50" s="350"/>
      <c r="ATA50" s="350"/>
      <c r="ATB50" s="350"/>
      <c r="ATC50" s="350"/>
      <c r="ATD50" s="350"/>
      <c r="ATE50" s="350"/>
      <c r="ATF50" s="350"/>
      <c r="ATG50" s="350"/>
      <c r="ATH50" s="350"/>
      <c r="ATI50" s="350"/>
      <c r="ATJ50" s="350"/>
      <c r="ATK50" s="350"/>
      <c r="ATL50" s="350"/>
      <c r="ATM50" s="350"/>
      <c r="ATN50" s="350"/>
      <c r="ATO50" s="350"/>
      <c r="ATP50" s="350"/>
      <c r="ATQ50" s="350"/>
      <c r="ATR50" s="350"/>
      <c r="ATS50" s="350"/>
      <c r="ATT50" s="350"/>
      <c r="ATU50" s="350"/>
      <c r="ATV50" s="350"/>
      <c r="ATW50" s="350"/>
      <c r="ATX50" s="350"/>
      <c r="ATY50" s="350"/>
      <c r="ATZ50" s="350"/>
      <c r="AUA50" s="350"/>
      <c r="AUB50" s="350"/>
      <c r="AUC50" s="350"/>
      <c r="AUD50" s="350"/>
      <c r="AUE50" s="350"/>
      <c r="AUF50" s="350"/>
      <c r="AUG50" s="350"/>
      <c r="AUH50" s="350"/>
      <c r="AUI50" s="350"/>
      <c r="AUJ50" s="350"/>
      <c r="AUK50" s="350"/>
      <c r="AUL50" s="350"/>
      <c r="AUM50" s="350"/>
      <c r="AUN50" s="350"/>
      <c r="AUO50" s="350"/>
      <c r="AUP50" s="350"/>
      <c r="AUQ50" s="350"/>
      <c r="AUR50" s="350"/>
      <c r="AUS50" s="350"/>
      <c r="AUT50" s="350"/>
      <c r="AUU50" s="350"/>
      <c r="AUV50" s="350"/>
      <c r="AUW50" s="350"/>
      <c r="AUX50" s="350"/>
      <c r="AUY50" s="350"/>
      <c r="AUZ50" s="350"/>
      <c r="AVA50" s="350"/>
      <c r="AVB50" s="350"/>
      <c r="AVC50" s="350"/>
      <c r="AVD50" s="350"/>
      <c r="AVE50" s="350"/>
      <c r="AVF50" s="350"/>
      <c r="AVG50" s="350"/>
      <c r="AVH50" s="350"/>
      <c r="AVI50" s="350"/>
      <c r="AVJ50" s="350"/>
      <c r="AVK50" s="350"/>
      <c r="AVL50" s="350"/>
      <c r="AVM50" s="350"/>
      <c r="AVN50" s="350"/>
      <c r="AVO50" s="350"/>
      <c r="AVP50" s="350"/>
      <c r="AVQ50" s="350"/>
      <c r="AVR50" s="350"/>
      <c r="AVS50" s="350"/>
      <c r="AVT50" s="350"/>
      <c r="AVU50" s="350"/>
      <c r="AVV50" s="350"/>
      <c r="AVW50" s="350"/>
      <c r="AVX50" s="350"/>
      <c r="AVY50" s="350"/>
      <c r="AVZ50" s="350"/>
      <c r="AWA50" s="350"/>
      <c r="AWB50" s="350"/>
      <c r="AWC50" s="350"/>
      <c r="AWD50" s="350"/>
      <c r="AWE50" s="350"/>
      <c r="AWF50" s="350"/>
      <c r="AWG50" s="350"/>
      <c r="AWH50" s="350"/>
      <c r="AWI50" s="350"/>
      <c r="AWJ50" s="350"/>
      <c r="AWK50" s="350"/>
      <c r="AWL50" s="350"/>
      <c r="AWM50" s="350"/>
      <c r="AWN50" s="350"/>
      <c r="AWO50" s="350"/>
      <c r="AWP50" s="350"/>
      <c r="AWQ50" s="350"/>
      <c r="AWR50" s="350"/>
      <c r="AWS50" s="350"/>
      <c r="AWT50" s="350"/>
      <c r="AWU50" s="350"/>
      <c r="AWV50" s="350"/>
      <c r="AWW50" s="350"/>
      <c r="AWX50" s="350"/>
      <c r="AWY50" s="350"/>
      <c r="AWZ50" s="350"/>
      <c r="AXA50" s="350"/>
      <c r="AXB50" s="350"/>
      <c r="AXC50" s="350"/>
      <c r="AXD50" s="350"/>
      <c r="AXE50" s="350"/>
      <c r="AXF50" s="350"/>
      <c r="AXG50" s="350"/>
      <c r="AXH50" s="350"/>
      <c r="AXI50" s="350"/>
      <c r="AXJ50" s="350"/>
      <c r="AXK50" s="350"/>
      <c r="AXL50" s="350"/>
      <c r="AXM50" s="350"/>
      <c r="AXN50" s="350"/>
      <c r="AXO50" s="350"/>
      <c r="AXP50" s="350"/>
      <c r="AXQ50" s="350"/>
      <c r="AXR50" s="350"/>
      <c r="AXS50" s="350"/>
      <c r="AXT50" s="350"/>
      <c r="AXU50" s="350"/>
      <c r="AXV50" s="350"/>
      <c r="AXW50" s="350"/>
      <c r="AXX50" s="350"/>
      <c r="AXY50" s="350"/>
      <c r="AXZ50" s="350"/>
      <c r="AYA50" s="350"/>
      <c r="AYB50" s="350"/>
      <c r="AYC50" s="350"/>
      <c r="AYD50" s="350"/>
      <c r="AYE50" s="350"/>
      <c r="AYF50" s="350"/>
      <c r="AYG50" s="350"/>
      <c r="AYH50" s="350"/>
      <c r="AYI50" s="350"/>
      <c r="AYJ50" s="350"/>
      <c r="AYK50" s="350"/>
      <c r="AYL50" s="350"/>
      <c r="AYM50" s="350"/>
      <c r="AYN50" s="350"/>
      <c r="AYO50" s="350"/>
      <c r="AYP50" s="350"/>
      <c r="AYQ50" s="350"/>
      <c r="AYR50" s="350"/>
      <c r="AYS50" s="350"/>
      <c r="AYT50" s="350"/>
      <c r="AYU50" s="350"/>
      <c r="AYV50" s="350"/>
      <c r="AYW50" s="350"/>
      <c r="AYX50" s="350"/>
      <c r="AYY50" s="350"/>
      <c r="AYZ50" s="350"/>
      <c r="AZA50" s="350"/>
      <c r="AZB50" s="350"/>
      <c r="AZC50" s="350"/>
      <c r="AZD50" s="350"/>
      <c r="AZE50" s="350"/>
      <c r="AZF50" s="350"/>
      <c r="AZG50" s="350"/>
      <c r="AZH50" s="350"/>
      <c r="AZI50" s="350"/>
      <c r="AZJ50" s="350"/>
      <c r="AZK50" s="350"/>
      <c r="AZL50" s="350"/>
      <c r="AZM50" s="350"/>
      <c r="AZN50" s="350"/>
      <c r="AZO50" s="350"/>
      <c r="AZP50" s="350"/>
      <c r="AZQ50" s="350"/>
      <c r="AZR50" s="350"/>
      <c r="AZS50" s="350"/>
      <c r="AZT50" s="350"/>
      <c r="AZU50" s="350"/>
      <c r="AZV50" s="350"/>
      <c r="AZW50" s="350"/>
      <c r="AZX50" s="350"/>
      <c r="AZY50" s="350"/>
      <c r="AZZ50" s="350"/>
      <c r="BAA50" s="350"/>
      <c r="BAB50" s="350"/>
      <c r="BAC50" s="350"/>
      <c r="BAD50" s="350"/>
      <c r="BAE50" s="350"/>
      <c r="BAF50" s="350"/>
      <c r="BAG50" s="350"/>
      <c r="BAH50" s="350"/>
      <c r="BAI50" s="350"/>
      <c r="BAJ50" s="350"/>
      <c r="BAK50" s="350"/>
      <c r="BAL50" s="350"/>
      <c r="BAM50" s="350"/>
      <c r="BAN50" s="350"/>
      <c r="BAO50" s="350"/>
      <c r="BAP50" s="350"/>
      <c r="BAQ50" s="350"/>
      <c r="BAR50" s="350"/>
      <c r="BAS50" s="350"/>
      <c r="BAT50" s="350"/>
      <c r="BAU50" s="350"/>
      <c r="BAV50" s="350"/>
      <c r="BAW50" s="350"/>
      <c r="BAX50" s="350"/>
      <c r="BAY50" s="350"/>
      <c r="BAZ50" s="350"/>
      <c r="BBA50" s="350"/>
      <c r="BBB50" s="350"/>
      <c r="BBC50" s="350"/>
      <c r="BBD50" s="350"/>
      <c r="BBE50" s="350"/>
      <c r="BBF50" s="350"/>
      <c r="BBG50" s="350"/>
      <c r="BBH50" s="350"/>
      <c r="BBI50" s="350"/>
      <c r="BBJ50" s="350"/>
      <c r="BBK50" s="350"/>
      <c r="BBL50" s="350"/>
      <c r="BBM50" s="350"/>
      <c r="BBN50" s="350"/>
      <c r="BBO50" s="350"/>
      <c r="BBP50" s="350"/>
      <c r="BBQ50" s="350"/>
      <c r="BBR50" s="350"/>
      <c r="BBS50" s="350"/>
      <c r="BBT50" s="350"/>
      <c r="BBU50" s="350"/>
      <c r="BBV50" s="350"/>
      <c r="BBW50" s="350"/>
      <c r="BBX50" s="350"/>
      <c r="BBY50" s="350"/>
      <c r="BBZ50" s="350"/>
      <c r="BCA50" s="350"/>
      <c r="BCB50" s="350"/>
      <c r="BCC50" s="350"/>
      <c r="BCD50" s="350"/>
      <c r="BCE50" s="350"/>
      <c r="BCF50" s="350"/>
      <c r="BCG50" s="350"/>
      <c r="BCH50" s="350"/>
      <c r="BCI50" s="350"/>
      <c r="BCJ50" s="350"/>
      <c r="BCK50" s="350"/>
      <c r="BCL50" s="350"/>
      <c r="BCM50" s="350"/>
      <c r="BCN50" s="350"/>
      <c r="BCO50" s="350"/>
      <c r="BCP50" s="350"/>
      <c r="BCQ50" s="350"/>
      <c r="BCR50" s="350"/>
      <c r="BCS50" s="350"/>
      <c r="BCT50" s="350"/>
      <c r="BCU50" s="350"/>
      <c r="BCV50" s="350"/>
      <c r="BCW50" s="350"/>
      <c r="BCX50" s="350"/>
      <c r="BCY50" s="350"/>
      <c r="BCZ50" s="350"/>
      <c r="BDA50" s="350"/>
      <c r="BDB50" s="350"/>
      <c r="BDC50" s="350"/>
      <c r="BDD50" s="350"/>
      <c r="BDE50" s="350"/>
      <c r="BDF50" s="350"/>
      <c r="BDG50" s="350"/>
      <c r="BDH50" s="350"/>
      <c r="BDI50" s="350"/>
      <c r="BDJ50" s="350"/>
      <c r="BDK50" s="350"/>
      <c r="BDL50" s="350"/>
      <c r="BDM50" s="350"/>
      <c r="BDN50" s="350"/>
      <c r="BDO50" s="350"/>
      <c r="BDP50" s="350"/>
      <c r="BDQ50" s="350"/>
      <c r="BDR50" s="350"/>
      <c r="BDS50" s="350"/>
      <c r="BDT50" s="350"/>
      <c r="BDU50" s="350"/>
      <c r="BDV50" s="350"/>
      <c r="BDW50" s="350"/>
      <c r="BDX50" s="350"/>
      <c r="BDY50" s="350"/>
      <c r="BDZ50" s="350"/>
      <c r="BEA50" s="350"/>
      <c r="BEB50" s="350"/>
      <c r="BEC50" s="350"/>
      <c r="BED50" s="350"/>
      <c r="BEE50" s="350"/>
      <c r="BEF50" s="350"/>
      <c r="BEG50" s="350"/>
      <c r="BEH50" s="350"/>
      <c r="BEI50" s="350"/>
      <c r="BEJ50" s="350"/>
      <c r="BEK50" s="350"/>
      <c r="BEL50" s="350"/>
      <c r="BEM50" s="350"/>
      <c r="BEN50" s="350"/>
      <c r="BEO50" s="350"/>
      <c r="BEP50" s="350"/>
      <c r="BEQ50" s="350"/>
      <c r="BER50" s="350"/>
      <c r="BES50" s="350"/>
      <c r="BET50" s="350"/>
      <c r="BEU50" s="350"/>
      <c r="BEV50" s="350"/>
      <c r="BEW50" s="350"/>
      <c r="BEX50" s="350"/>
      <c r="BEY50" s="350"/>
      <c r="BEZ50" s="350"/>
      <c r="BFA50" s="350"/>
      <c r="BFB50" s="350"/>
      <c r="BFC50" s="350"/>
      <c r="BFD50" s="350"/>
      <c r="BFE50" s="350"/>
      <c r="BFF50" s="350"/>
      <c r="BFG50" s="350"/>
      <c r="BFH50" s="350"/>
      <c r="BFI50" s="350"/>
      <c r="BFJ50" s="350"/>
      <c r="BFK50" s="350"/>
      <c r="BFL50" s="350"/>
      <c r="BFM50" s="350"/>
      <c r="BFN50" s="350"/>
      <c r="BFO50" s="350"/>
      <c r="BFP50" s="350"/>
      <c r="BFQ50" s="350"/>
      <c r="BFR50" s="350"/>
      <c r="BFS50" s="350"/>
      <c r="BFT50" s="350"/>
      <c r="BFU50" s="350"/>
      <c r="BFV50" s="350"/>
      <c r="BFW50" s="350"/>
      <c r="BFX50" s="350"/>
      <c r="BFY50" s="350"/>
      <c r="BFZ50" s="350"/>
      <c r="BGA50" s="350"/>
      <c r="BGB50" s="350"/>
      <c r="BGC50" s="350"/>
      <c r="BGD50" s="350"/>
      <c r="BGE50" s="350"/>
      <c r="BGF50" s="350"/>
      <c r="BGG50" s="350"/>
      <c r="BGH50" s="350"/>
      <c r="BGI50" s="350"/>
      <c r="BGJ50" s="350"/>
      <c r="BGK50" s="350"/>
      <c r="BGL50" s="350"/>
      <c r="BGM50" s="350"/>
      <c r="BGN50" s="350"/>
      <c r="BGO50" s="350"/>
      <c r="BGP50" s="350"/>
      <c r="BGQ50" s="350"/>
      <c r="BGR50" s="350"/>
      <c r="BGS50" s="350"/>
      <c r="BGT50" s="350"/>
      <c r="BGU50" s="350"/>
      <c r="BGV50" s="350"/>
      <c r="BGW50" s="350"/>
      <c r="BGX50" s="350"/>
      <c r="BGY50" s="350"/>
      <c r="BGZ50" s="350"/>
      <c r="BHA50" s="350"/>
      <c r="BHB50" s="350"/>
      <c r="BHC50" s="350"/>
      <c r="BHD50" s="350"/>
      <c r="BHE50" s="350"/>
      <c r="BHF50" s="350"/>
      <c r="BHG50" s="350"/>
      <c r="BHH50" s="350"/>
      <c r="BHI50" s="350"/>
      <c r="BHJ50" s="350"/>
      <c r="BHK50" s="350"/>
      <c r="BHL50" s="350"/>
      <c r="BHM50" s="350"/>
      <c r="BHN50" s="350"/>
      <c r="BHO50" s="350"/>
      <c r="BHP50" s="350"/>
      <c r="BHQ50" s="350"/>
      <c r="BHR50" s="350"/>
      <c r="BHS50" s="350"/>
      <c r="BHT50" s="350"/>
      <c r="BHU50" s="350"/>
      <c r="BHV50" s="350"/>
      <c r="BHW50" s="350"/>
      <c r="BHX50" s="350"/>
      <c r="BHY50" s="350"/>
      <c r="BHZ50" s="350"/>
      <c r="BIA50" s="350"/>
      <c r="BIB50" s="350"/>
      <c r="BIC50" s="350"/>
      <c r="BID50" s="350"/>
      <c r="BIE50" s="350"/>
      <c r="BIF50" s="350"/>
      <c r="BIG50" s="350"/>
      <c r="BIH50" s="350"/>
      <c r="BII50" s="350"/>
      <c r="BIJ50" s="350"/>
      <c r="BIK50" s="350"/>
      <c r="BIL50" s="350"/>
      <c r="BIM50" s="350"/>
      <c r="BIN50" s="350"/>
      <c r="BIO50" s="350"/>
      <c r="BIP50" s="350"/>
      <c r="BIQ50" s="350"/>
      <c r="BIR50" s="350"/>
      <c r="BIS50" s="350"/>
      <c r="BIT50" s="350"/>
      <c r="BIU50" s="350"/>
      <c r="BIV50" s="350"/>
      <c r="BIW50" s="350"/>
      <c r="BIX50" s="350"/>
      <c r="BIY50" s="350"/>
      <c r="BIZ50" s="350"/>
      <c r="BJA50" s="350"/>
      <c r="BJB50" s="350"/>
      <c r="BJC50" s="350"/>
      <c r="BJD50" s="350"/>
      <c r="BJE50" s="350"/>
      <c r="BJF50" s="350"/>
      <c r="BJG50" s="350"/>
      <c r="BJH50" s="350"/>
      <c r="BJI50" s="350"/>
      <c r="BJJ50" s="350"/>
      <c r="BJK50" s="350"/>
      <c r="BJL50" s="350"/>
      <c r="BJM50" s="350"/>
      <c r="BJN50" s="350"/>
      <c r="BJO50" s="350"/>
      <c r="BJP50" s="350"/>
      <c r="BJQ50" s="350"/>
      <c r="BJR50" s="350"/>
      <c r="BJS50" s="350"/>
      <c r="BJT50" s="350"/>
      <c r="BJU50" s="350"/>
      <c r="BJV50" s="350"/>
      <c r="BJW50" s="350"/>
      <c r="BJX50" s="350"/>
      <c r="BJY50" s="350"/>
      <c r="BJZ50" s="350"/>
      <c r="BKA50" s="350"/>
      <c r="BKB50" s="350"/>
      <c r="BKC50" s="350"/>
      <c r="BKD50" s="350"/>
      <c r="BKE50" s="350"/>
      <c r="BKF50" s="350"/>
      <c r="BKG50" s="350"/>
      <c r="BKH50" s="350"/>
      <c r="BKI50" s="350"/>
      <c r="BKJ50" s="350"/>
      <c r="BKK50" s="350"/>
      <c r="BKL50" s="350"/>
      <c r="BKM50" s="350"/>
      <c r="BKN50" s="350"/>
      <c r="BKO50" s="350"/>
      <c r="BKP50" s="350"/>
      <c r="BKQ50" s="350"/>
      <c r="BKR50" s="350"/>
      <c r="BKS50" s="350"/>
      <c r="BKT50" s="350"/>
      <c r="BKU50" s="350"/>
      <c r="BKV50" s="350"/>
      <c r="BKW50" s="350"/>
      <c r="BKX50" s="350"/>
      <c r="BKY50" s="350"/>
      <c r="BKZ50" s="350"/>
      <c r="BLA50" s="350"/>
      <c r="BLB50" s="350"/>
      <c r="BLC50" s="350"/>
      <c r="BLD50" s="350"/>
      <c r="BLE50" s="350"/>
      <c r="BLF50" s="350"/>
      <c r="BLG50" s="350"/>
      <c r="BLH50" s="350"/>
      <c r="BLI50" s="350"/>
      <c r="BLJ50" s="350"/>
      <c r="BLK50" s="350"/>
      <c r="BLL50" s="350"/>
      <c r="BLM50" s="350"/>
      <c r="BLN50" s="350"/>
      <c r="BLO50" s="350"/>
      <c r="BLP50" s="350"/>
      <c r="BLQ50" s="350"/>
      <c r="BLR50" s="350"/>
      <c r="BLS50" s="350"/>
      <c r="BLT50" s="350"/>
      <c r="BLU50" s="350"/>
      <c r="BLV50" s="350"/>
      <c r="BLW50" s="350"/>
      <c r="BLX50" s="350"/>
      <c r="BLY50" s="350"/>
      <c r="BLZ50" s="350"/>
      <c r="BMA50" s="350"/>
      <c r="BMB50" s="350"/>
      <c r="BMC50" s="350"/>
      <c r="BMD50" s="350"/>
      <c r="BME50" s="350"/>
      <c r="BMF50" s="350"/>
      <c r="BMG50" s="350"/>
      <c r="BMH50" s="350"/>
      <c r="BMI50" s="350"/>
      <c r="BMJ50" s="350"/>
      <c r="BMK50" s="350"/>
      <c r="BML50" s="350"/>
      <c r="BMM50" s="350"/>
      <c r="BMN50" s="350"/>
      <c r="BMO50" s="350"/>
      <c r="BMP50" s="350"/>
      <c r="BMQ50" s="350"/>
      <c r="BMR50" s="350"/>
      <c r="BMS50" s="350"/>
      <c r="BMT50" s="350"/>
      <c r="BMU50" s="350"/>
      <c r="BMV50" s="350"/>
      <c r="BMW50" s="350"/>
      <c r="BMX50" s="350"/>
      <c r="BMY50" s="350"/>
      <c r="BMZ50" s="350"/>
      <c r="BNA50" s="350"/>
      <c r="BNB50" s="350"/>
      <c r="BNC50" s="350"/>
      <c r="BND50" s="350"/>
      <c r="BNE50" s="350"/>
      <c r="BNF50" s="350"/>
      <c r="BNG50" s="350"/>
      <c r="BNH50" s="350"/>
      <c r="BNI50" s="350"/>
      <c r="BNJ50" s="350"/>
      <c r="BNK50" s="350"/>
      <c r="BNL50" s="350"/>
      <c r="BNM50" s="350"/>
      <c r="BNN50" s="350"/>
      <c r="BNO50" s="350"/>
      <c r="BNP50" s="350"/>
      <c r="BNQ50" s="350"/>
      <c r="BNR50" s="350"/>
      <c r="BNS50" s="350"/>
      <c r="BNT50" s="350"/>
      <c r="BNU50" s="350"/>
      <c r="BNV50" s="350"/>
      <c r="BNW50" s="350"/>
      <c r="BNX50" s="350"/>
      <c r="BNY50" s="350"/>
      <c r="BNZ50" s="350"/>
      <c r="BOA50" s="350"/>
      <c r="BOB50" s="350"/>
      <c r="BOC50" s="350"/>
      <c r="BOD50" s="350"/>
      <c r="BOE50" s="350"/>
      <c r="BOF50" s="350"/>
      <c r="BOG50" s="350"/>
      <c r="BOH50" s="350"/>
      <c r="BOI50" s="350"/>
      <c r="BOJ50" s="350"/>
      <c r="BOK50" s="350"/>
      <c r="BOL50" s="350"/>
      <c r="BOM50" s="350"/>
      <c r="BON50" s="350"/>
      <c r="BOO50" s="350"/>
      <c r="BOP50" s="350"/>
      <c r="BOQ50" s="350"/>
      <c r="BOR50" s="350"/>
      <c r="BOS50" s="350"/>
      <c r="BOT50" s="350"/>
      <c r="BOU50" s="350"/>
      <c r="BOV50" s="350"/>
      <c r="BOW50" s="350"/>
      <c r="BOX50" s="350"/>
      <c r="BOY50" s="350"/>
      <c r="BOZ50" s="350"/>
      <c r="BPA50" s="350"/>
      <c r="BPB50" s="350"/>
      <c r="BPC50" s="350"/>
      <c r="BPD50" s="350"/>
      <c r="BPE50" s="350"/>
      <c r="BPF50" s="350"/>
      <c r="BPG50" s="350"/>
      <c r="BPH50" s="350"/>
      <c r="BPI50" s="350"/>
      <c r="BPJ50" s="350"/>
      <c r="BPK50" s="350"/>
      <c r="BPL50" s="350"/>
      <c r="BPM50" s="350"/>
      <c r="BPN50" s="350"/>
      <c r="BPO50" s="350"/>
      <c r="BPP50" s="350"/>
      <c r="BPQ50" s="350"/>
      <c r="BPR50" s="350"/>
      <c r="BPS50" s="350"/>
      <c r="BPT50" s="350"/>
      <c r="BPU50" s="350"/>
      <c r="BPV50" s="350"/>
      <c r="BPW50" s="350"/>
      <c r="BPX50" s="350"/>
      <c r="BPY50" s="350"/>
      <c r="BPZ50" s="350"/>
      <c r="BQA50" s="350"/>
      <c r="BQB50" s="350"/>
      <c r="BQC50" s="350"/>
      <c r="BQD50" s="350"/>
      <c r="BQE50" s="350"/>
      <c r="BQF50" s="350"/>
      <c r="BQG50" s="350"/>
      <c r="BQH50" s="350"/>
      <c r="BQI50" s="350"/>
      <c r="BQJ50" s="350"/>
      <c r="BQK50" s="350"/>
      <c r="BQL50" s="350"/>
      <c r="BQM50" s="350"/>
      <c r="BQN50" s="350"/>
      <c r="BQO50" s="350"/>
      <c r="BQP50" s="350"/>
      <c r="BQQ50" s="350"/>
      <c r="BQR50" s="350"/>
      <c r="BQS50" s="350"/>
      <c r="BQT50" s="350"/>
      <c r="BQU50" s="350"/>
      <c r="BQV50" s="350"/>
      <c r="BQW50" s="350"/>
      <c r="BQX50" s="350"/>
      <c r="BQY50" s="350"/>
      <c r="BQZ50" s="350"/>
      <c r="BRA50" s="350"/>
      <c r="BRB50" s="350"/>
      <c r="BRC50" s="350"/>
      <c r="BRD50" s="350"/>
      <c r="BRE50" s="350"/>
      <c r="BRF50" s="350"/>
      <c r="BRG50" s="350"/>
      <c r="BRH50" s="350"/>
      <c r="BRI50" s="350"/>
      <c r="BRJ50" s="350"/>
      <c r="BRK50" s="350"/>
      <c r="BRL50" s="350"/>
      <c r="BRM50" s="350"/>
      <c r="BRN50" s="350"/>
      <c r="BRO50" s="350"/>
      <c r="BRP50" s="350"/>
      <c r="BRQ50" s="350"/>
      <c r="BRR50" s="350"/>
      <c r="BRS50" s="350"/>
      <c r="BRT50" s="350"/>
      <c r="BRU50" s="350"/>
      <c r="BRV50" s="350"/>
      <c r="BRW50" s="350"/>
      <c r="BRX50" s="350"/>
      <c r="BRY50" s="350"/>
      <c r="BRZ50" s="350"/>
      <c r="BSA50" s="350"/>
      <c r="BSB50" s="350"/>
      <c r="BSC50" s="350"/>
      <c r="BSD50" s="350"/>
      <c r="BSE50" s="350"/>
      <c r="BSF50" s="350"/>
      <c r="BSG50" s="350"/>
      <c r="BSH50" s="350"/>
      <c r="BSI50" s="350"/>
      <c r="BSJ50" s="350"/>
      <c r="BSK50" s="350"/>
      <c r="BSL50" s="350"/>
      <c r="BSM50" s="350"/>
      <c r="BSN50" s="350"/>
      <c r="BSO50" s="350"/>
      <c r="BSP50" s="350"/>
      <c r="BSQ50" s="350"/>
      <c r="BSR50" s="350"/>
      <c r="BSS50" s="350"/>
      <c r="BST50" s="350"/>
      <c r="BSU50" s="350"/>
      <c r="BSV50" s="350"/>
      <c r="BSW50" s="350"/>
      <c r="BSX50" s="350"/>
      <c r="BSY50" s="350"/>
      <c r="BSZ50" s="350"/>
      <c r="BTA50" s="350"/>
      <c r="BTB50" s="350"/>
      <c r="BTC50" s="350"/>
      <c r="BTD50" s="350"/>
      <c r="BTE50" s="350"/>
      <c r="BTF50" s="350"/>
      <c r="BTG50" s="350"/>
      <c r="BTH50" s="350"/>
      <c r="BTI50" s="350"/>
      <c r="BTJ50" s="350"/>
      <c r="BTK50" s="350"/>
      <c r="BTL50" s="350"/>
      <c r="BTM50" s="350"/>
      <c r="BTN50" s="350"/>
      <c r="BTO50" s="350"/>
      <c r="BTP50" s="350"/>
      <c r="BTQ50" s="350"/>
      <c r="BTR50" s="350"/>
      <c r="BTS50" s="350"/>
      <c r="BTT50" s="350"/>
      <c r="BTU50" s="350"/>
      <c r="BTV50" s="350"/>
      <c r="BTW50" s="350"/>
      <c r="BTX50" s="350"/>
      <c r="BTY50" s="350"/>
      <c r="BTZ50" s="350"/>
      <c r="BUA50" s="350"/>
      <c r="BUB50" s="350"/>
      <c r="BUC50" s="350"/>
      <c r="BUD50" s="350"/>
      <c r="BUE50" s="350"/>
      <c r="BUF50" s="350"/>
      <c r="BUG50" s="350"/>
      <c r="BUH50" s="350"/>
      <c r="BUI50" s="350"/>
      <c r="BUJ50" s="350"/>
      <c r="BUK50" s="350"/>
      <c r="BUL50" s="350"/>
      <c r="BUM50" s="350"/>
      <c r="BUN50" s="350"/>
      <c r="BUO50" s="350"/>
      <c r="BUP50" s="350"/>
      <c r="BUQ50" s="350"/>
      <c r="BUR50" s="350"/>
      <c r="BUS50" s="350"/>
      <c r="BUT50" s="350"/>
      <c r="BUU50" s="350"/>
      <c r="BUV50" s="350"/>
      <c r="BUW50" s="350"/>
      <c r="BUX50" s="350"/>
      <c r="BUY50" s="350"/>
      <c r="BUZ50" s="350"/>
      <c r="BVA50" s="350"/>
      <c r="BVB50" s="350"/>
      <c r="BVC50" s="350"/>
      <c r="BVD50" s="350"/>
      <c r="BVE50" s="350"/>
      <c r="BVF50" s="350"/>
      <c r="BVG50" s="350"/>
      <c r="BVH50" s="350"/>
      <c r="BVI50" s="350"/>
      <c r="BVJ50" s="350"/>
      <c r="BVK50" s="350"/>
      <c r="BVL50" s="350"/>
      <c r="BVM50" s="350"/>
      <c r="BVN50" s="350"/>
      <c r="BVO50" s="350"/>
      <c r="BVP50" s="350"/>
      <c r="BVQ50" s="350"/>
      <c r="BVR50" s="350"/>
      <c r="BVS50" s="350"/>
      <c r="BVT50" s="350"/>
      <c r="BVU50" s="350"/>
      <c r="BVV50" s="350"/>
      <c r="BVW50" s="350"/>
      <c r="BVX50" s="350"/>
      <c r="BVY50" s="350"/>
      <c r="BVZ50" s="350"/>
      <c r="BWA50" s="350"/>
      <c r="BWB50" s="350"/>
      <c r="BWC50" s="350"/>
      <c r="BWD50" s="350"/>
      <c r="BWE50" s="350"/>
      <c r="BWF50" s="350"/>
      <c r="BWG50" s="350"/>
      <c r="BWH50" s="350"/>
      <c r="BWI50" s="350"/>
      <c r="BWJ50" s="350"/>
      <c r="BWK50" s="350"/>
      <c r="BWL50" s="350"/>
      <c r="BWM50" s="350"/>
      <c r="BWN50" s="350"/>
      <c r="BWO50" s="350"/>
      <c r="BWP50" s="350"/>
      <c r="BWQ50" s="350"/>
      <c r="BWR50" s="350"/>
      <c r="BWS50" s="350"/>
      <c r="BWT50" s="350"/>
      <c r="BWU50" s="350"/>
      <c r="BWV50" s="350"/>
      <c r="BWW50" s="350"/>
      <c r="BWX50" s="350"/>
      <c r="BWY50" s="350"/>
      <c r="BWZ50" s="350"/>
      <c r="BXA50" s="350"/>
      <c r="BXB50" s="350"/>
      <c r="BXC50" s="350"/>
      <c r="BXD50" s="350"/>
      <c r="BXE50" s="350"/>
      <c r="BXF50" s="350"/>
      <c r="BXG50" s="350"/>
      <c r="BXH50" s="350"/>
      <c r="BXI50" s="350"/>
      <c r="BXJ50" s="350"/>
      <c r="BXK50" s="350"/>
      <c r="BXL50" s="350"/>
      <c r="BXM50" s="350"/>
      <c r="BXN50" s="350"/>
      <c r="BXO50" s="350"/>
      <c r="BXP50" s="350"/>
      <c r="BXQ50" s="350"/>
      <c r="BXR50" s="350"/>
      <c r="BXS50" s="350"/>
      <c r="BXT50" s="350"/>
      <c r="BXU50" s="350"/>
      <c r="BXV50" s="350"/>
      <c r="BXW50" s="350"/>
      <c r="BXX50" s="350"/>
      <c r="BXY50" s="350"/>
      <c r="BXZ50" s="350"/>
      <c r="BYA50" s="350"/>
      <c r="BYB50" s="350"/>
      <c r="BYC50" s="350"/>
      <c r="BYD50" s="350"/>
      <c r="BYE50" s="350"/>
      <c r="BYF50" s="350"/>
      <c r="BYG50" s="350"/>
      <c r="BYH50" s="350"/>
      <c r="BYI50" s="350"/>
      <c r="BYJ50" s="350"/>
      <c r="BYK50" s="350"/>
      <c r="BYL50" s="350"/>
      <c r="BYM50" s="350"/>
      <c r="BYN50" s="350"/>
      <c r="BYO50" s="350"/>
      <c r="BYP50" s="350"/>
      <c r="BYQ50" s="350"/>
      <c r="BYR50" s="350"/>
      <c r="BYS50" s="350"/>
      <c r="BYT50" s="350"/>
      <c r="BYU50" s="350"/>
      <c r="BYV50" s="350"/>
      <c r="BYW50" s="350"/>
      <c r="BYX50" s="350"/>
      <c r="BYY50" s="350"/>
      <c r="BYZ50" s="350"/>
      <c r="BZA50" s="350"/>
      <c r="BZB50" s="350"/>
      <c r="BZC50" s="350"/>
      <c r="BZD50" s="350"/>
      <c r="BZE50" s="350"/>
      <c r="BZF50" s="350"/>
      <c r="BZG50" s="350"/>
      <c r="BZH50" s="350"/>
      <c r="BZI50" s="350"/>
      <c r="BZJ50" s="350"/>
      <c r="BZK50" s="350"/>
      <c r="BZL50" s="350"/>
      <c r="BZM50" s="350"/>
      <c r="BZN50" s="350"/>
      <c r="BZO50" s="350"/>
      <c r="BZP50" s="350"/>
      <c r="BZQ50" s="350"/>
      <c r="BZR50" s="350"/>
      <c r="BZS50" s="350"/>
      <c r="BZT50" s="350"/>
      <c r="BZU50" s="350"/>
      <c r="BZV50" s="350"/>
      <c r="BZW50" s="350"/>
      <c r="BZX50" s="350"/>
      <c r="BZY50" s="350"/>
      <c r="BZZ50" s="350"/>
      <c r="CAA50" s="350"/>
      <c r="CAB50" s="350"/>
      <c r="CAC50" s="350"/>
      <c r="CAD50" s="350"/>
      <c r="CAE50" s="350"/>
      <c r="CAF50" s="350"/>
      <c r="CAG50" s="350"/>
      <c r="CAH50" s="350"/>
      <c r="CAI50" s="350"/>
      <c r="CAJ50" s="350"/>
      <c r="CAK50" s="350"/>
      <c r="CAL50" s="350"/>
      <c r="CAM50" s="350"/>
      <c r="CAN50" s="350"/>
      <c r="CAO50" s="350"/>
      <c r="CAP50" s="350"/>
      <c r="CAQ50" s="350"/>
      <c r="CAR50" s="350"/>
      <c r="CAS50" s="350"/>
      <c r="CAT50" s="350"/>
      <c r="CAU50" s="350"/>
      <c r="CAV50" s="350"/>
      <c r="CAW50" s="350"/>
      <c r="CAX50" s="350"/>
      <c r="CAY50" s="350"/>
      <c r="CAZ50" s="350"/>
      <c r="CBA50" s="350"/>
      <c r="CBB50" s="350"/>
      <c r="CBC50" s="350"/>
      <c r="CBD50" s="350"/>
      <c r="CBE50" s="350"/>
      <c r="CBF50" s="350"/>
      <c r="CBG50" s="350"/>
      <c r="CBH50" s="350"/>
      <c r="CBI50" s="350"/>
      <c r="CBJ50" s="350"/>
      <c r="CBK50" s="350"/>
      <c r="CBL50" s="350"/>
      <c r="CBM50" s="350"/>
      <c r="CBN50" s="350"/>
      <c r="CBO50" s="350"/>
      <c r="CBP50" s="350"/>
      <c r="CBQ50" s="350"/>
      <c r="CBR50" s="350"/>
      <c r="CBS50" s="350"/>
      <c r="CBT50" s="350"/>
      <c r="CBU50" s="350"/>
      <c r="CBV50" s="350"/>
      <c r="CBW50" s="350"/>
      <c r="CBX50" s="350"/>
      <c r="CBY50" s="350"/>
      <c r="CBZ50" s="350"/>
      <c r="CCA50" s="350"/>
      <c r="CCB50" s="350"/>
      <c r="CCC50" s="350"/>
      <c r="CCD50" s="350"/>
      <c r="CCE50" s="350"/>
      <c r="CCF50" s="350"/>
      <c r="CCG50" s="350"/>
      <c r="CCH50" s="350"/>
      <c r="CCI50" s="350"/>
      <c r="CCJ50" s="350"/>
      <c r="CCK50" s="350"/>
      <c r="CCL50" s="350"/>
      <c r="CCM50" s="350"/>
      <c r="CCN50" s="350"/>
      <c r="CCO50" s="350"/>
      <c r="CCP50" s="350"/>
      <c r="CCQ50" s="350"/>
      <c r="CCR50" s="350"/>
      <c r="CCS50" s="350"/>
      <c r="CCT50" s="350"/>
      <c r="CCU50" s="350"/>
      <c r="CCV50" s="350"/>
      <c r="CCW50" s="350"/>
      <c r="CCX50" s="350"/>
      <c r="CCY50" s="350"/>
      <c r="CCZ50" s="350"/>
      <c r="CDA50" s="350"/>
      <c r="CDB50" s="350"/>
      <c r="CDC50" s="350"/>
      <c r="CDD50" s="350"/>
      <c r="CDE50" s="350"/>
      <c r="CDF50" s="350"/>
      <c r="CDG50" s="350"/>
      <c r="CDH50" s="350"/>
      <c r="CDI50" s="350"/>
      <c r="CDJ50" s="350"/>
      <c r="CDK50" s="350"/>
      <c r="CDL50" s="350"/>
      <c r="CDM50" s="350"/>
      <c r="CDN50" s="350"/>
      <c r="CDO50" s="350"/>
      <c r="CDP50" s="350"/>
      <c r="CDQ50" s="350"/>
      <c r="CDR50" s="350"/>
      <c r="CDS50" s="350"/>
      <c r="CDT50" s="350"/>
      <c r="CDU50" s="350"/>
      <c r="CDV50" s="350"/>
      <c r="CDW50" s="350"/>
      <c r="CDX50" s="350"/>
      <c r="CDY50" s="350"/>
      <c r="CDZ50" s="350"/>
      <c r="CEA50" s="350"/>
      <c r="CEB50" s="350"/>
      <c r="CEC50" s="350"/>
      <c r="CED50" s="350"/>
      <c r="CEE50" s="350"/>
      <c r="CEF50" s="350"/>
      <c r="CEG50" s="350"/>
      <c r="CEH50" s="350"/>
      <c r="CEI50" s="350"/>
      <c r="CEJ50" s="350"/>
      <c r="CEK50" s="350"/>
      <c r="CEL50" s="350"/>
      <c r="CEM50" s="350"/>
      <c r="CEN50" s="350"/>
      <c r="CEO50" s="350"/>
      <c r="CEP50" s="350"/>
      <c r="CEQ50" s="350"/>
      <c r="CER50" s="350"/>
      <c r="CES50" s="350"/>
      <c r="CET50" s="350"/>
      <c r="CEU50" s="350"/>
      <c r="CEV50" s="350"/>
      <c r="CEW50" s="350"/>
      <c r="CEX50" s="350"/>
      <c r="CEY50" s="350"/>
      <c r="CEZ50" s="350"/>
      <c r="CFA50" s="350"/>
      <c r="CFB50" s="350"/>
      <c r="CFC50" s="350"/>
      <c r="CFD50" s="350"/>
      <c r="CFE50" s="350"/>
      <c r="CFF50" s="350"/>
      <c r="CFG50" s="350"/>
      <c r="CFH50" s="350"/>
      <c r="CFI50" s="350"/>
      <c r="CFJ50" s="350"/>
      <c r="CFK50" s="350"/>
      <c r="CFL50" s="350"/>
      <c r="CFM50" s="350"/>
      <c r="CFN50" s="350"/>
      <c r="CFO50" s="350"/>
      <c r="CFP50" s="350"/>
      <c r="CFQ50" s="350"/>
      <c r="CFR50" s="350"/>
      <c r="CFS50" s="350"/>
      <c r="CFT50" s="350"/>
      <c r="CFU50" s="350"/>
      <c r="CFV50" s="350"/>
      <c r="CFW50" s="350"/>
      <c r="CFX50" s="350"/>
      <c r="CFY50" s="350"/>
      <c r="CFZ50" s="350"/>
      <c r="CGA50" s="350"/>
      <c r="CGB50" s="350"/>
      <c r="CGC50" s="350"/>
      <c r="CGD50" s="350"/>
      <c r="CGE50" s="350"/>
      <c r="CGF50" s="350"/>
      <c r="CGG50" s="350"/>
      <c r="CGH50" s="350"/>
      <c r="CGI50" s="350"/>
      <c r="CGJ50" s="350"/>
      <c r="CGK50" s="350"/>
      <c r="CGL50" s="350"/>
      <c r="CGM50" s="350"/>
      <c r="CGN50" s="350"/>
      <c r="CGO50" s="350"/>
      <c r="CGP50" s="350"/>
      <c r="CGQ50" s="350"/>
      <c r="CGR50" s="350"/>
      <c r="CGS50" s="350"/>
      <c r="CGT50" s="350"/>
      <c r="CGU50" s="350"/>
      <c r="CGV50" s="350"/>
      <c r="CGW50" s="350"/>
      <c r="CGX50" s="350"/>
      <c r="CGY50" s="350"/>
      <c r="CGZ50" s="350"/>
      <c r="CHA50" s="350"/>
      <c r="CHB50" s="350"/>
      <c r="CHC50" s="350"/>
      <c r="CHD50" s="350"/>
      <c r="CHE50" s="350"/>
      <c r="CHF50" s="350"/>
      <c r="CHG50" s="350"/>
      <c r="CHH50" s="350"/>
      <c r="CHI50" s="350"/>
      <c r="CHJ50" s="350"/>
      <c r="CHK50" s="350"/>
      <c r="CHL50" s="350"/>
      <c r="CHM50" s="350"/>
      <c r="CHN50" s="350"/>
      <c r="CHO50" s="350"/>
      <c r="CHP50" s="350"/>
      <c r="CHQ50" s="350"/>
      <c r="CHR50" s="350"/>
      <c r="CHS50" s="350"/>
      <c r="CHT50" s="350"/>
      <c r="CHU50" s="350"/>
      <c r="CHV50" s="350"/>
      <c r="CHW50" s="350"/>
      <c r="CHX50" s="350"/>
      <c r="CHY50" s="350"/>
      <c r="CHZ50" s="350"/>
      <c r="CIA50" s="350"/>
      <c r="CIB50" s="350"/>
      <c r="CIC50" s="350"/>
      <c r="CID50" s="350"/>
      <c r="CIE50" s="350"/>
      <c r="CIF50" s="350"/>
      <c r="CIG50" s="350"/>
      <c r="CIH50" s="350"/>
      <c r="CII50" s="350"/>
      <c r="CIJ50" s="350"/>
      <c r="CIK50" s="350"/>
      <c r="CIL50" s="350"/>
      <c r="CIM50" s="350"/>
      <c r="CIN50" s="350"/>
      <c r="CIO50" s="350"/>
      <c r="CIP50" s="350"/>
      <c r="CIQ50" s="350"/>
      <c r="CIR50" s="350"/>
      <c r="CIS50" s="350"/>
      <c r="CIT50" s="350"/>
      <c r="CIU50" s="350"/>
      <c r="CIV50" s="350"/>
      <c r="CIW50" s="350"/>
      <c r="CIX50" s="350"/>
      <c r="CIY50" s="350"/>
      <c r="CIZ50" s="350"/>
      <c r="CJA50" s="350"/>
      <c r="CJB50" s="350"/>
      <c r="CJC50" s="350"/>
      <c r="CJD50" s="350"/>
      <c r="CJE50" s="350"/>
      <c r="CJF50" s="350"/>
      <c r="CJG50" s="350"/>
      <c r="CJH50" s="350"/>
      <c r="CJI50" s="350"/>
      <c r="CJJ50" s="350"/>
      <c r="CJK50" s="350"/>
      <c r="CJL50" s="350"/>
      <c r="CJM50" s="350"/>
      <c r="CJN50" s="350"/>
      <c r="CJO50" s="350"/>
      <c r="CJP50" s="350"/>
      <c r="CJQ50" s="350"/>
      <c r="CJR50" s="350"/>
      <c r="CJS50" s="350"/>
      <c r="CJT50" s="350"/>
      <c r="CJU50" s="350"/>
      <c r="CJV50" s="350"/>
      <c r="CJW50" s="350"/>
      <c r="CJX50" s="350"/>
      <c r="CJY50" s="350"/>
      <c r="CJZ50" s="350"/>
      <c r="CKA50" s="350"/>
      <c r="CKB50" s="350"/>
      <c r="CKC50" s="350"/>
      <c r="CKD50" s="350"/>
      <c r="CKE50" s="350"/>
      <c r="CKF50" s="350"/>
      <c r="CKG50" s="350"/>
      <c r="CKH50" s="350"/>
      <c r="CKI50" s="350"/>
      <c r="CKJ50" s="350"/>
      <c r="CKK50" s="350"/>
      <c r="CKL50" s="350"/>
      <c r="CKM50" s="350"/>
      <c r="CKN50" s="350"/>
      <c r="CKO50" s="350"/>
      <c r="CKP50" s="350"/>
      <c r="CKQ50" s="350"/>
      <c r="CKR50" s="350"/>
      <c r="CKS50" s="350"/>
      <c r="CKT50" s="350"/>
      <c r="CKU50" s="350"/>
      <c r="CKV50" s="350"/>
      <c r="CKW50" s="350"/>
      <c r="CKX50" s="350"/>
      <c r="CKY50" s="350"/>
      <c r="CKZ50" s="350"/>
      <c r="CLA50" s="350"/>
      <c r="CLB50" s="350"/>
      <c r="CLC50" s="350"/>
      <c r="CLD50" s="350"/>
      <c r="CLE50" s="350"/>
      <c r="CLF50" s="350"/>
      <c r="CLG50" s="350"/>
      <c r="CLH50" s="350"/>
      <c r="CLI50" s="350"/>
      <c r="CLJ50" s="350"/>
      <c r="CLK50" s="350"/>
      <c r="CLL50" s="350"/>
      <c r="CLM50" s="350"/>
      <c r="CLN50" s="350"/>
      <c r="CLO50" s="350"/>
      <c r="CLP50" s="350"/>
      <c r="CLQ50" s="350"/>
      <c r="CLR50" s="350"/>
      <c r="CLS50" s="350"/>
      <c r="CLT50" s="350"/>
      <c r="CLU50" s="350"/>
      <c r="CLV50" s="350"/>
      <c r="CLW50" s="350"/>
      <c r="CLX50" s="350"/>
      <c r="CLY50" s="350"/>
      <c r="CLZ50" s="350"/>
      <c r="CMA50" s="350"/>
      <c r="CMB50" s="350"/>
      <c r="CMC50" s="350"/>
      <c r="CMD50" s="350"/>
      <c r="CME50" s="350"/>
      <c r="CMF50" s="350"/>
      <c r="CMG50" s="350"/>
      <c r="CMH50" s="350"/>
      <c r="CMI50" s="350"/>
      <c r="CMJ50" s="350"/>
      <c r="CMK50" s="350"/>
      <c r="CML50" s="350"/>
      <c r="CMM50" s="350"/>
      <c r="CMN50" s="350"/>
      <c r="CMO50" s="350"/>
      <c r="CMP50" s="350"/>
      <c r="CMQ50" s="350"/>
      <c r="CMR50" s="350"/>
      <c r="CMS50" s="350"/>
      <c r="CMT50" s="350"/>
      <c r="CMU50" s="350"/>
      <c r="CMV50" s="350"/>
      <c r="CMW50" s="350"/>
      <c r="CMX50" s="350"/>
      <c r="CMY50" s="350"/>
      <c r="CMZ50" s="350"/>
      <c r="CNA50" s="350"/>
      <c r="CNB50" s="350"/>
      <c r="CNC50" s="350"/>
      <c r="CND50" s="350"/>
      <c r="CNE50" s="350"/>
      <c r="CNF50" s="350"/>
      <c r="CNG50" s="350"/>
      <c r="CNH50" s="350"/>
      <c r="CNI50" s="350"/>
      <c r="CNJ50" s="350"/>
      <c r="CNK50" s="350"/>
      <c r="CNL50" s="350"/>
      <c r="CNM50" s="350"/>
      <c r="CNN50" s="350"/>
      <c r="CNO50" s="350"/>
      <c r="CNP50" s="350"/>
      <c r="CNQ50" s="350"/>
      <c r="CNR50" s="350"/>
      <c r="CNS50" s="350"/>
      <c r="CNT50" s="350"/>
      <c r="CNU50" s="350"/>
      <c r="CNV50" s="350"/>
      <c r="CNW50" s="350"/>
      <c r="CNX50" s="350"/>
      <c r="CNY50" s="350"/>
      <c r="CNZ50" s="350"/>
      <c r="COA50" s="350"/>
      <c r="COB50" s="350"/>
      <c r="COC50" s="350"/>
      <c r="COD50" s="350"/>
      <c r="COE50" s="350"/>
      <c r="COF50" s="350"/>
      <c r="COG50" s="350"/>
      <c r="COH50" s="350"/>
      <c r="COI50" s="350"/>
      <c r="COJ50" s="350"/>
      <c r="COK50" s="350"/>
      <c r="COL50" s="350"/>
      <c r="COM50" s="350"/>
      <c r="CON50" s="350"/>
      <c r="COO50" s="350"/>
      <c r="COP50" s="350"/>
      <c r="COQ50" s="350"/>
      <c r="COR50" s="350"/>
      <c r="COS50" s="350"/>
      <c r="COT50" s="350"/>
      <c r="COU50" s="350"/>
      <c r="COV50" s="350"/>
      <c r="COW50" s="350"/>
      <c r="COX50" s="350"/>
      <c r="COY50" s="350"/>
      <c r="COZ50" s="350"/>
      <c r="CPA50" s="350"/>
      <c r="CPB50" s="350"/>
      <c r="CPC50" s="350"/>
      <c r="CPD50" s="350"/>
      <c r="CPE50" s="350"/>
      <c r="CPF50" s="350"/>
      <c r="CPG50" s="350"/>
      <c r="CPH50" s="350"/>
      <c r="CPI50" s="350"/>
      <c r="CPJ50" s="350"/>
      <c r="CPK50" s="350"/>
      <c r="CPL50" s="350"/>
      <c r="CPM50" s="350"/>
      <c r="CPN50" s="350"/>
      <c r="CPO50" s="350"/>
      <c r="CPP50" s="350"/>
      <c r="CPQ50" s="350"/>
      <c r="CPR50" s="350"/>
      <c r="CPS50" s="350"/>
      <c r="CPT50" s="350"/>
      <c r="CPU50" s="350"/>
      <c r="CPV50" s="350"/>
      <c r="CPW50" s="350"/>
      <c r="CPX50" s="350"/>
      <c r="CPY50" s="350"/>
      <c r="CPZ50" s="350"/>
      <c r="CQA50" s="350"/>
      <c r="CQB50" s="350"/>
      <c r="CQC50" s="350"/>
      <c r="CQD50" s="350"/>
      <c r="CQE50" s="350"/>
      <c r="CQF50" s="350"/>
      <c r="CQG50" s="350"/>
      <c r="CQH50" s="350"/>
      <c r="CQI50" s="350"/>
      <c r="CQJ50" s="350"/>
      <c r="CQK50" s="350"/>
      <c r="CQL50" s="350"/>
      <c r="CQM50" s="350"/>
      <c r="CQN50" s="350"/>
      <c r="CQO50" s="350"/>
      <c r="CQP50" s="350"/>
      <c r="CQQ50" s="350"/>
      <c r="CQR50" s="350"/>
      <c r="CQS50" s="350"/>
      <c r="CQT50" s="350"/>
      <c r="CQU50" s="350"/>
      <c r="CQV50" s="350"/>
      <c r="CQW50" s="350"/>
      <c r="CQX50" s="350"/>
      <c r="CQY50" s="350"/>
      <c r="CQZ50" s="350"/>
      <c r="CRA50" s="350"/>
      <c r="CRB50" s="350"/>
      <c r="CRC50" s="350"/>
      <c r="CRD50" s="350"/>
      <c r="CRE50" s="350"/>
      <c r="CRF50" s="350"/>
      <c r="CRG50" s="350"/>
      <c r="CRH50" s="350"/>
      <c r="CRI50" s="350"/>
      <c r="CRJ50" s="350"/>
      <c r="CRK50" s="350"/>
      <c r="CRL50" s="350"/>
      <c r="CRM50" s="350"/>
      <c r="CRN50" s="350"/>
      <c r="CRO50" s="350"/>
      <c r="CRP50" s="350"/>
      <c r="CRQ50" s="350"/>
      <c r="CRR50" s="350"/>
      <c r="CRS50" s="350"/>
      <c r="CRT50" s="350"/>
      <c r="CRU50" s="350"/>
      <c r="CRV50" s="350"/>
      <c r="CRW50" s="350"/>
      <c r="CRX50" s="350"/>
      <c r="CRY50" s="350"/>
      <c r="CRZ50" s="350"/>
      <c r="CSA50" s="350"/>
      <c r="CSB50" s="350"/>
      <c r="CSC50" s="350"/>
      <c r="CSD50" s="350"/>
      <c r="CSE50" s="350"/>
      <c r="CSF50" s="350"/>
      <c r="CSG50" s="350"/>
      <c r="CSH50" s="350"/>
      <c r="CSI50" s="350"/>
      <c r="CSJ50" s="350"/>
      <c r="CSK50" s="350"/>
      <c r="CSL50" s="350"/>
      <c r="CSM50" s="350"/>
      <c r="CSN50" s="350"/>
      <c r="CSO50" s="350"/>
      <c r="CSP50" s="350"/>
      <c r="CSQ50" s="350"/>
      <c r="CSR50" s="350"/>
      <c r="CSS50" s="350"/>
      <c r="CST50" s="350"/>
      <c r="CSU50" s="350"/>
      <c r="CSV50" s="350"/>
      <c r="CSW50" s="350"/>
      <c r="CSX50" s="350"/>
      <c r="CSY50" s="350"/>
      <c r="CSZ50" s="350"/>
      <c r="CTA50" s="350"/>
      <c r="CTB50" s="350"/>
      <c r="CTC50" s="350"/>
      <c r="CTD50" s="350"/>
      <c r="CTE50" s="350"/>
      <c r="CTF50" s="350"/>
      <c r="CTG50" s="350"/>
      <c r="CTH50" s="350"/>
      <c r="CTI50" s="350"/>
      <c r="CTJ50" s="350"/>
      <c r="CTK50" s="350"/>
      <c r="CTL50" s="350"/>
      <c r="CTM50" s="350"/>
      <c r="CTN50" s="350"/>
      <c r="CTO50" s="350"/>
      <c r="CTP50" s="350"/>
      <c r="CTQ50" s="350"/>
      <c r="CTR50" s="350"/>
      <c r="CTS50" s="350"/>
      <c r="CTT50" s="350"/>
      <c r="CTU50" s="350"/>
      <c r="CTV50" s="350"/>
      <c r="CTW50" s="350"/>
      <c r="CTX50" s="350"/>
      <c r="CTY50" s="350"/>
      <c r="CTZ50" s="350"/>
      <c r="CUA50" s="350"/>
      <c r="CUB50" s="350"/>
      <c r="CUC50" s="350"/>
      <c r="CUD50" s="350"/>
      <c r="CUE50" s="350"/>
      <c r="CUF50" s="350"/>
      <c r="CUG50" s="350"/>
      <c r="CUH50" s="350"/>
      <c r="CUI50" s="350"/>
      <c r="CUJ50" s="350"/>
      <c r="CUK50" s="350"/>
      <c r="CUL50" s="350"/>
      <c r="CUM50" s="350"/>
      <c r="CUN50" s="350"/>
      <c r="CUO50" s="350"/>
      <c r="CUP50" s="350"/>
      <c r="CUQ50" s="350"/>
      <c r="CUR50" s="350"/>
      <c r="CUS50" s="350"/>
      <c r="CUT50" s="350"/>
      <c r="CUU50" s="350"/>
      <c r="CUV50" s="350"/>
      <c r="CUW50" s="350"/>
      <c r="CUX50" s="350"/>
      <c r="CUY50" s="350"/>
      <c r="CUZ50" s="350"/>
      <c r="CVA50" s="350"/>
      <c r="CVB50" s="350"/>
      <c r="CVC50" s="350"/>
      <c r="CVD50" s="350"/>
      <c r="CVE50" s="350"/>
      <c r="CVF50" s="350"/>
      <c r="CVG50" s="350"/>
      <c r="CVH50" s="350"/>
      <c r="CVI50" s="350"/>
      <c r="CVJ50" s="350"/>
      <c r="CVK50" s="350"/>
      <c r="CVL50" s="350"/>
      <c r="CVM50" s="350"/>
      <c r="CVN50" s="350"/>
      <c r="CVO50" s="350"/>
      <c r="CVP50" s="350"/>
      <c r="CVQ50" s="350"/>
      <c r="CVR50" s="350"/>
      <c r="CVS50" s="350"/>
      <c r="CVT50" s="350"/>
      <c r="CVU50" s="350"/>
      <c r="CVV50" s="350"/>
      <c r="CVW50" s="350"/>
      <c r="CVX50" s="350"/>
      <c r="CVY50" s="350"/>
      <c r="CVZ50" s="350"/>
      <c r="CWA50" s="350"/>
      <c r="CWB50" s="350"/>
      <c r="CWC50" s="350"/>
      <c r="CWD50" s="350"/>
      <c r="CWE50" s="350"/>
      <c r="CWF50" s="350"/>
      <c r="CWG50" s="350"/>
      <c r="CWH50" s="350"/>
      <c r="CWI50" s="350"/>
      <c r="CWJ50" s="350"/>
      <c r="CWK50" s="350"/>
      <c r="CWL50" s="350"/>
      <c r="CWM50" s="350"/>
      <c r="CWN50" s="350"/>
      <c r="CWO50" s="350"/>
      <c r="CWP50" s="350"/>
      <c r="CWQ50" s="350"/>
      <c r="CWR50" s="350"/>
      <c r="CWS50" s="350"/>
      <c r="CWT50" s="350"/>
      <c r="CWU50" s="350"/>
      <c r="CWV50" s="350"/>
      <c r="CWW50" s="350"/>
      <c r="CWX50" s="350"/>
      <c r="CWY50" s="350"/>
      <c r="CWZ50" s="350"/>
      <c r="CXA50" s="350"/>
      <c r="CXB50" s="350"/>
      <c r="CXC50" s="350"/>
      <c r="CXD50" s="350"/>
      <c r="CXE50" s="350"/>
      <c r="CXF50" s="350"/>
      <c r="CXG50" s="350"/>
      <c r="CXH50" s="350"/>
      <c r="CXI50" s="350"/>
      <c r="CXJ50" s="350"/>
      <c r="CXK50" s="350"/>
      <c r="CXL50" s="350"/>
      <c r="CXM50" s="350"/>
      <c r="CXN50" s="350"/>
      <c r="CXO50" s="350"/>
      <c r="CXP50" s="350"/>
      <c r="CXQ50" s="350"/>
      <c r="CXR50" s="350"/>
      <c r="CXS50" s="350"/>
      <c r="CXT50" s="350"/>
      <c r="CXU50" s="350"/>
      <c r="CXV50" s="350"/>
      <c r="CXW50" s="350"/>
      <c r="CXX50" s="350"/>
      <c r="CXY50" s="350"/>
      <c r="CXZ50" s="350"/>
      <c r="CYA50" s="350"/>
      <c r="CYB50" s="350"/>
      <c r="CYC50" s="350"/>
      <c r="CYD50" s="350"/>
      <c r="CYE50" s="350"/>
      <c r="CYF50" s="350"/>
      <c r="CYG50" s="350"/>
      <c r="CYH50" s="350"/>
      <c r="CYI50" s="350"/>
      <c r="CYJ50" s="350"/>
      <c r="CYK50" s="350"/>
      <c r="CYL50" s="350"/>
      <c r="CYM50" s="350"/>
      <c r="CYN50" s="350"/>
      <c r="CYO50" s="350"/>
      <c r="CYP50" s="350"/>
      <c r="CYQ50" s="350"/>
      <c r="CYR50" s="350"/>
      <c r="CYS50" s="350"/>
      <c r="CYT50" s="350"/>
      <c r="CYU50" s="350"/>
      <c r="CYV50" s="350"/>
      <c r="CYW50" s="350"/>
      <c r="CYX50" s="350"/>
      <c r="CYY50" s="350"/>
      <c r="CYZ50" s="350"/>
      <c r="CZA50" s="350"/>
      <c r="CZB50" s="350"/>
      <c r="CZC50" s="350"/>
      <c r="CZD50" s="350"/>
      <c r="CZE50" s="350"/>
      <c r="CZF50" s="350"/>
      <c r="CZG50" s="350"/>
      <c r="CZH50" s="350"/>
      <c r="CZI50" s="350"/>
      <c r="CZJ50" s="350"/>
      <c r="CZK50" s="350"/>
      <c r="CZL50" s="350"/>
      <c r="CZM50" s="350"/>
      <c r="CZN50" s="350"/>
      <c r="CZO50" s="350"/>
      <c r="CZP50" s="350"/>
      <c r="CZQ50" s="350"/>
      <c r="CZR50" s="350"/>
      <c r="CZS50" s="350"/>
      <c r="CZT50" s="350"/>
      <c r="CZU50" s="350"/>
      <c r="CZV50" s="350"/>
      <c r="CZW50" s="350"/>
      <c r="CZX50" s="350"/>
      <c r="CZY50" s="350"/>
      <c r="CZZ50" s="350"/>
      <c r="DAA50" s="350"/>
      <c r="DAB50" s="350"/>
      <c r="DAC50" s="350"/>
      <c r="DAD50" s="350"/>
      <c r="DAE50" s="350"/>
      <c r="DAF50" s="350"/>
      <c r="DAG50" s="350"/>
      <c r="DAH50" s="350"/>
      <c r="DAI50" s="350"/>
      <c r="DAJ50" s="350"/>
      <c r="DAK50" s="350"/>
      <c r="DAL50" s="350"/>
      <c r="DAM50" s="350"/>
      <c r="DAN50" s="350"/>
      <c r="DAO50" s="350"/>
      <c r="DAP50" s="350"/>
      <c r="DAQ50" s="350"/>
      <c r="DAR50" s="350"/>
      <c r="DAS50" s="350"/>
      <c r="DAT50" s="350"/>
      <c r="DAU50" s="350"/>
      <c r="DAV50" s="350"/>
      <c r="DAW50" s="350"/>
      <c r="DAX50" s="350"/>
      <c r="DAY50" s="350"/>
      <c r="DAZ50" s="350"/>
      <c r="DBA50" s="350"/>
      <c r="DBB50" s="350"/>
      <c r="DBC50" s="350"/>
      <c r="DBD50" s="350"/>
      <c r="DBE50" s="350"/>
      <c r="DBF50" s="350"/>
      <c r="DBG50" s="350"/>
      <c r="DBH50" s="350"/>
      <c r="DBI50" s="350"/>
      <c r="DBJ50" s="350"/>
      <c r="DBK50" s="350"/>
      <c r="DBL50" s="350"/>
      <c r="DBM50" s="350"/>
      <c r="DBN50" s="350"/>
      <c r="DBO50" s="350"/>
      <c r="DBP50" s="350"/>
      <c r="DBQ50" s="350"/>
      <c r="DBR50" s="350"/>
      <c r="DBS50" s="350"/>
      <c r="DBT50" s="350"/>
      <c r="DBU50" s="350"/>
      <c r="DBV50" s="350"/>
      <c r="DBW50" s="350"/>
      <c r="DBX50" s="350"/>
      <c r="DBY50" s="350"/>
      <c r="DBZ50" s="350"/>
      <c r="DCA50" s="350"/>
      <c r="DCB50" s="350"/>
      <c r="DCC50" s="350"/>
      <c r="DCD50" s="350"/>
      <c r="DCE50" s="350"/>
      <c r="DCF50" s="350"/>
      <c r="DCG50" s="350"/>
      <c r="DCH50" s="350"/>
      <c r="DCI50" s="350"/>
      <c r="DCJ50" s="350"/>
      <c r="DCK50" s="350"/>
      <c r="DCL50" s="350"/>
      <c r="DCM50" s="350"/>
      <c r="DCN50" s="350"/>
      <c r="DCO50" s="350"/>
      <c r="DCP50" s="350"/>
      <c r="DCQ50" s="350"/>
      <c r="DCR50" s="350"/>
      <c r="DCS50" s="350"/>
      <c r="DCT50" s="350"/>
      <c r="DCU50" s="350"/>
      <c r="DCV50" s="350"/>
      <c r="DCW50" s="350"/>
      <c r="DCX50" s="350"/>
      <c r="DCY50" s="350"/>
      <c r="DCZ50" s="350"/>
      <c r="DDA50" s="350"/>
      <c r="DDB50" s="350"/>
      <c r="DDC50" s="350"/>
      <c r="DDD50" s="350"/>
      <c r="DDE50" s="350"/>
      <c r="DDF50" s="350"/>
      <c r="DDG50" s="350"/>
      <c r="DDH50" s="350"/>
      <c r="DDI50" s="350"/>
      <c r="DDJ50" s="350"/>
      <c r="DDK50" s="350"/>
      <c r="DDL50" s="350"/>
      <c r="DDM50" s="350"/>
      <c r="DDN50" s="350"/>
      <c r="DDO50" s="350"/>
      <c r="DDP50" s="350"/>
      <c r="DDQ50" s="350"/>
      <c r="DDR50" s="350"/>
      <c r="DDS50" s="350"/>
      <c r="DDT50" s="350"/>
      <c r="DDU50" s="350"/>
      <c r="DDV50" s="350"/>
      <c r="DDW50" s="350"/>
      <c r="DDX50" s="350"/>
      <c r="DDY50" s="350"/>
      <c r="DDZ50" s="350"/>
      <c r="DEA50" s="350"/>
      <c r="DEB50" s="350"/>
      <c r="DEC50" s="350"/>
      <c r="DED50" s="350"/>
      <c r="DEE50" s="350"/>
      <c r="DEF50" s="350"/>
      <c r="DEG50" s="350"/>
      <c r="DEH50" s="350"/>
      <c r="DEI50" s="350"/>
      <c r="DEJ50" s="350"/>
      <c r="DEK50" s="350"/>
      <c r="DEL50" s="350"/>
      <c r="DEM50" s="350"/>
      <c r="DEN50" s="350"/>
      <c r="DEO50" s="350"/>
      <c r="DEP50" s="350"/>
      <c r="DEQ50" s="350"/>
      <c r="DER50" s="350"/>
      <c r="DES50" s="350"/>
      <c r="DET50" s="350"/>
      <c r="DEU50" s="350"/>
      <c r="DEV50" s="350"/>
      <c r="DEW50" s="350"/>
      <c r="DEX50" s="350"/>
      <c r="DEY50" s="350"/>
      <c r="DEZ50" s="350"/>
      <c r="DFA50" s="350"/>
      <c r="DFB50" s="350"/>
      <c r="DFC50" s="350"/>
      <c r="DFD50" s="350"/>
      <c r="DFE50" s="350"/>
      <c r="DFF50" s="350"/>
      <c r="DFG50" s="350"/>
      <c r="DFH50" s="350"/>
      <c r="DFI50" s="350"/>
      <c r="DFJ50" s="350"/>
      <c r="DFK50" s="350"/>
      <c r="DFL50" s="350"/>
      <c r="DFM50" s="350"/>
      <c r="DFN50" s="350"/>
      <c r="DFO50" s="350"/>
      <c r="DFP50" s="350"/>
      <c r="DFQ50" s="350"/>
      <c r="DFR50" s="350"/>
      <c r="DFS50" s="350"/>
      <c r="DFT50" s="350"/>
      <c r="DFU50" s="350"/>
      <c r="DFV50" s="350"/>
      <c r="DFW50" s="350"/>
      <c r="DFX50" s="350"/>
      <c r="DFY50" s="350"/>
      <c r="DFZ50" s="350"/>
      <c r="DGA50" s="350"/>
      <c r="DGB50" s="350"/>
      <c r="DGC50" s="350"/>
      <c r="DGD50" s="350"/>
      <c r="DGE50" s="350"/>
      <c r="DGF50" s="350"/>
      <c r="DGG50" s="350"/>
      <c r="DGH50" s="350"/>
      <c r="DGI50" s="350"/>
      <c r="DGJ50" s="350"/>
      <c r="DGK50" s="350"/>
      <c r="DGL50" s="350"/>
      <c r="DGM50" s="350"/>
      <c r="DGN50" s="350"/>
      <c r="DGO50" s="350"/>
      <c r="DGP50" s="350"/>
      <c r="DGQ50" s="350"/>
      <c r="DGR50" s="350"/>
      <c r="DGS50" s="350"/>
      <c r="DGT50" s="350"/>
      <c r="DGU50" s="350"/>
      <c r="DGV50" s="350"/>
      <c r="DGW50" s="350"/>
      <c r="DGX50" s="350"/>
      <c r="DGY50" s="350"/>
      <c r="DGZ50" s="350"/>
      <c r="DHA50" s="350"/>
      <c r="DHB50" s="350"/>
      <c r="DHC50" s="350"/>
      <c r="DHD50" s="350"/>
      <c r="DHE50" s="350"/>
      <c r="DHF50" s="350"/>
      <c r="DHG50" s="350"/>
      <c r="DHH50" s="350"/>
      <c r="DHI50" s="350"/>
      <c r="DHJ50" s="350"/>
      <c r="DHK50" s="350"/>
      <c r="DHL50" s="350"/>
      <c r="DHM50" s="350"/>
      <c r="DHN50" s="350"/>
      <c r="DHO50" s="350"/>
      <c r="DHP50" s="350"/>
      <c r="DHQ50" s="350"/>
      <c r="DHR50" s="350"/>
      <c r="DHS50" s="350"/>
      <c r="DHT50" s="350"/>
      <c r="DHU50" s="350"/>
      <c r="DHV50" s="350"/>
      <c r="DHW50" s="350"/>
      <c r="DHX50" s="350"/>
      <c r="DHY50" s="350"/>
      <c r="DHZ50" s="350"/>
      <c r="DIA50" s="350"/>
      <c r="DIB50" s="350"/>
      <c r="DIC50" s="350"/>
      <c r="DID50" s="350"/>
      <c r="DIE50" s="350"/>
      <c r="DIF50" s="350"/>
      <c r="DIG50" s="350"/>
      <c r="DIH50" s="350"/>
      <c r="DII50" s="350"/>
      <c r="DIJ50" s="350"/>
      <c r="DIK50" s="350"/>
      <c r="DIL50" s="350"/>
      <c r="DIM50" s="350"/>
      <c r="DIN50" s="350"/>
      <c r="DIO50" s="350"/>
      <c r="DIP50" s="350"/>
      <c r="DIQ50" s="350"/>
      <c r="DIR50" s="350"/>
      <c r="DIS50" s="350"/>
      <c r="DIT50" s="350"/>
      <c r="DIU50" s="350"/>
      <c r="DIV50" s="350"/>
      <c r="DIW50" s="350"/>
      <c r="DIX50" s="350"/>
      <c r="DIY50" s="350"/>
      <c r="DIZ50" s="350"/>
      <c r="DJA50" s="350"/>
      <c r="DJB50" s="350"/>
      <c r="DJC50" s="350"/>
      <c r="DJD50" s="350"/>
      <c r="DJE50" s="350"/>
      <c r="DJF50" s="350"/>
      <c r="DJG50" s="350"/>
      <c r="DJH50" s="350"/>
      <c r="DJI50" s="350"/>
      <c r="DJJ50" s="350"/>
      <c r="DJK50" s="350"/>
      <c r="DJL50" s="350"/>
      <c r="DJM50" s="350"/>
      <c r="DJN50" s="350"/>
      <c r="DJO50" s="350"/>
      <c r="DJP50" s="350"/>
      <c r="DJQ50" s="350"/>
      <c r="DJR50" s="350"/>
      <c r="DJS50" s="350"/>
      <c r="DJT50" s="350"/>
      <c r="DJU50" s="350"/>
      <c r="DJV50" s="350"/>
      <c r="DJW50" s="350"/>
      <c r="DJX50" s="350"/>
      <c r="DJY50" s="350"/>
      <c r="DJZ50" s="350"/>
      <c r="DKA50" s="350"/>
      <c r="DKB50" s="350"/>
      <c r="DKC50" s="350"/>
      <c r="DKD50" s="350"/>
      <c r="DKE50" s="350"/>
      <c r="DKF50" s="350"/>
      <c r="DKG50" s="350"/>
      <c r="DKH50" s="350"/>
      <c r="DKI50" s="350"/>
      <c r="DKJ50" s="350"/>
      <c r="DKK50" s="350"/>
      <c r="DKL50" s="350"/>
      <c r="DKM50" s="350"/>
      <c r="DKN50" s="350"/>
      <c r="DKO50" s="350"/>
      <c r="DKP50" s="350"/>
      <c r="DKQ50" s="350"/>
      <c r="DKR50" s="350"/>
      <c r="DKS50" s="350"/>
      <c r="DKT50" s="350"/>
      <c r="DKU50" s="350"/>
      <c r="DKV50" s="350"/>
      <c r="DKW50" s="350"/>
      <c r="DKX50" s="350"/>
      <c r="DKY50" s="350"/>
      <c r="DKZ50" s="350"/>
      <c r="DLA50" s="350"/>
      <c r="DLB50" s="350"/>
      <c r="DLC50" s="350"/>
      <c r="DLD50" s="350"/>
      <c r="DLE50" s="350"/>
      <c r="DLF50" s="350"/>
      <c r="DLG50" s="350"/>
      <c r="DLH50" s="350"/>
      <c r="DLI50" s="350"/>
      <c r="DLJ50" s="350"/>
      <c r="DLK50" s="350"/>
      <c r="DLL50" s="350"/>
      <c r="DLM50" s="350"/>
      <c r="DLN50" s="350"/>
      <c r="DLO50" s="350"/>
      <c r="DLP50" s="350"/>
      <c r="DLQ50" s="350"/>
      <c r="DLR50" s="350"/>
      <c r="DLS50" s="350"/>
      <c r="DLT50" s="350"/>
      <c r="DLU50" s="350"/>
      <c r="DLV50" s="350"/>
      <c r="DLW50" s="350"/>
      <c r="DLX50" s="350"/>
      <c r="DLY50" s="350"/>
      <c r="DLZ50" s="350"/>
      <c r="DMA50" s="350"/>
      <c r="DMB50" s="350"/>
      <c r="DMC50" s="350"/>
      <c r="DMD50" s="350"/>
      <c r="DME50" s="350"/>
      <c r="DMF50" s="350"/>
      <c r="DMG50" s="350"/>
      <c r="DMH50" s="350"/>
      <c r="DMI50" s="350"/>
      <c r="DMJ50" s="350"/>
      <c r="DMK50" s="350"/>
      <c r="DML50" s="350"/>
      <c r="DMM50" s="350"/>
      <c r="DMN50" s="350"/>
      <c r="DMO50" s="350"/>
      <c r="DMP50" s="350"/>
      <c r="DMQ50" s="350"/>
      <c r="DMR50" s="350"/>
      <c r="DMS50" s="350"/>
      <c r="DMT50" s="350"/>
      <c r="DMU50" s="350"/>
      <c r="DMV50" s="350"/>
      <c r="DMW50" s="350"/>
      <c r="DMX50" s="350"/>
      <c r="DMY50" s="350"/>
      <c r="DMZ50" s="350"/>
      <c r="DNA50" s="350"/>
      <c r="DNB50" s="350"/>
      <c r="DNC50" s="350"/>
      <c r="DND50" s="350"/>
      <c r="DNE50" s="350"/>
      <c r="DNF50" s="350"/>
      <c r="DNG50" s="350"/>
      <c r="DNH50" s="350"/>
      <c r="DNI50" s="350"/>
      <c r="DNJ50" s="350"/>
      <c r="DNK50" s="350"/>
      <c r="DNL50" s="350"/>
      <c r="DNM50" s="350"/>
      <c r="DNN50" s="350"/>
      <c r="DNO50" s="350"/>
      <c r="DNP50" s="350"/>
      <c r="DNQ50" s="350"/>
      <c r="DNR50" s="350"/>
      <c r="DNS50" s="350"/>
      <c r="DNT50" s="350"/>
      <c r="DNU50" s="350"/>
      <c r="DNV50" s="350"/>
      <c r="DNW50" s="350"/>
      <c r="DNX50" s="350"/>
      <c r="DNY50" s="350"/>
      <c r="DNZ50" s="350"/>
      <c r="DOA50" s="350"/>
      <c r="DOB50" s="350"/>
      <c r="DOC50" s="350"/>
      <c r="DOD50" s="350"/>
      <c r="DOE50" s="350"/>
      <c r="DOF50" s="350"/>
      <c r="DOG50" s="350"/>
      <c r="DOH50" s="350"/>
      <c r="DOI50" s="350"/>
      <c r="DOJ50" s="350"/>
      <c r="DOK50" s="350"/>
      <c r="DOL50" s="350"/>
      <c r="DOM50" s="350"/>
      <c r="DON50" s="350"/>
      <c r="DOO50" s="350"/>
      <c r="DOP50" s="350"/>
      <c r="DOQ50" s="350"/>
      <c r="DOR50" s="350"/>
      <c r="DOS50" s="350"/>
      <c r="DOT50" s="350"/>
      <c r="DOU50" s="350"/>
      <c r="DOV50" s="350"/>
      <c r="DOW50" s="350"/>
      <c r="DOX50" s="350"/>
      <c r="DOY50" s="350"/>
      <c r="DOZ50" s="350"/>
      <c r="DPA50" s="350"/>
      <c r="DPB50" s="350"/>
      <c r="DPC50" s="350"/>
      <c r="DPD50" s="350"/>
      <c r="DPE50" s="350"/>
      <c r="DPF50" s="350"/>
      <c r="DPG50" s="350"/>
      <c r="DPH50" s="350"/>
      <c r="DPI50" s="350"/>
      <c r="DPJ50" s="350"/>
      <c r="DPK50" s="350"/>
      <c r="DPL50" s="350"/>
      <c r="DPM50" s="350"/>
      <c r="DPN50" s="350"/>
      <c r="DPO50" s="350"/>
      <c r="DPP50" s="350"/>
      <c r="DPQ50" s="350"/>
      <c r="DPR50" s="350"/>
      <c r="DPS50" s="350"/>
      <c r="DPT50" s="350"/>
      <c r="DPU50" s="350"/>
      <c r="DPV50" s="350"/>
      <c r="DPW50" s="350"/>
      <c r="DPX50" s="350"/>
      <c r="DPY50" s="350"/>
      <c r="DPZ50" s="350"/>
      <c r="DQA50" s="350"/>
      <c r="DQB50" s="350"/>
      <c r="DQC50" s="350"/>
      <c r="DQD50" s="350"/>
      <c r="DQE50" s="350"/>
      <c r="DQF50" s="350"/>
      <c r="DQG50" s="350"/>
      <c r="DQH50" s="350"/>
      <c r="DQI50" s="350"/>
      <c r="DQJ50" s="350"/>
      <c r="DQK50" s="350"/>
      <c r="DQL50" s="350"/>
      <c r="DQM50" s="350"/>
      <c r="DQN50" s="350"/>
      <c r="DQO50" s="350"/>
      <c r="DQP50" s="350"/>
      <c r="DQQ50" s="350"/>
      <c r="DQR50" s="350"/>
      <c r="DQS50" s="350"/>
      <c r="DQT50" s="350"/>
      <c r="DQU50" s="350"/>
      <c r="DQV50" s="350"/>
      <c r="DQW50" s="350"/>
      <c r="DQX50" s="350"/>
      <c r="DQY50" s="350"/>
      <c r="DQZ50" s="350"/>
      <c r="DRA50" s="350"/>
      <c r="DRB50" s="350"/>
      <c r="DRC50" s="350"/>
      <c r="DRD50" s="350"/>
      <c r="DRE50" s="350"/>
      <c r="DRF50" s="350"/>
      <c r="DRG50" s="350"/>
      <c r="DRH50" s="350"/>
      <c r="DRI50" s="350"/>
      <c r="DRJ50" s="350"/>
      <c r="DRK50" s="350"/>
      <c r="DRL50" s="350"/>
      <c r="DRM50" s="350"/>
      <c r="DRN50" s="350"/>
      <c r="DRO50" s="350"/>
      <c r="DRP50" s="350"/>
      <c r="DRQ50" s="350"/>
      <c r="DRR50" s="350"/>
      <c r="DRS50" s="350"/>
      <c r="DRT50" s="350"/>
      <c r="DRU50" s="350"/>
      <c r="DRV50" s="350"/>
      <c r="DRW50" s="350"/>
      <c r="DRX50" s="350"/>
      <c r="DRY50" s="350"/>
      <c r="DRZ50" s="350"/>
      <c r="DSA50" s="350"/>
      <c r="DSB50" s="350"/>
      <c r="DSC50" s="350"/>
      <c r="DSD50" s="350"/>
      <c r="DSE50" s="350"/>
      <c r="DSF50" s="350"/>
      <c r="DSG50" s="350"/>
      <c r="DSH50" s="350"/>
      <c r="DSI50" s="350"/>
      <c r="DSJ50" s="350"/>
      <c r="DSK50" s="350"/>
      <c r="DSL50" s="350"/>
      <c r="DSM50" s="350"/>
      <c r="DSN50" s="350"/>
      <c r="DSO50" s="350"/>
      <c r="DSP50" s="350"/>
      <c r="DSQ50" s="350"/>
      <c r="DSR50" s="350"/>
      <c r="DSS50" s="350"/>
      <c r="DST50" s="350"/>
      <c r="DSU50" s="350"/>
      <c r="DSV50" s="350"/>
      <c r="DSW50" s="350"/>
      <c r="DSX50" s="350"/>
      <c r="DSY50" s="350"/>
      <c r="DSZ50" s="350"/>
      <c r="DTA50" s="350"/>
      <c r="DTB50" s="350"/>
      <c r="DTC50" s="350"/>
      <c r="DTD50" s="350"/>
      <c r="DTE50" s="350"/>
      <c r="DTF50" s="350"/>
      <c r="DTG50" s="350"/>
      <c r="DTH50" s="350"/>
      <c r="DTI50" s="350"/>
      <c r="DTJ50" s="350"/>
      <c r="DTK50" s="350"/>
      <c r="DTL50" s="350"/>
      <c r="DTM50" s="350"/>
      <c r="DTN50" s="350"/>
      <c r="DTO50" s="350"/>
      <c r="DTP50" s="350"/>
      <c r="DTQ50" s="350"/>
      <c r="DTR50" s="350"/>
      <c r="DTS50" s="350"/>
      <c r="DTT50" s="350"/>
      <c r="DTU50" s="350"/>
      <c r="DTV50" s="350"/>
      <c r="DTW50" s="350"/>
      <c r="DTX50" s="350"/>
      <c r="DTY50" s="350"/>
      <c r="DTZ50" s="350"/>
      <c r="DUA50" s="350"/>
      <c r="DUB50" s="350"/>
      <c r="DUC50" s="350"/>
      <c r="DUD50" s="350"/>
      <c r="DUE50" s="350"/>
      <c r="DUF50" s="350"/>
      <c r="DUG50" s="350"/>
      <c r="DUH50" s="350"/>
      <c r="DUI50" s="350"/>
      <c r="DUJ50" s="350"/>
      <c r="DUK50" s="350"/>
      <c r="DUL50" s="350"/>
      <c r="DUM50" s="350"/>
      <c r="DUN50" s="350"/>
      <c r="DUO50" s="350"/>
      <c r="DUP50" s="350"/>
      <c r="DUQ50" s="350"/>
      <c r="DUR50" s="350"/>
      <c r="DUS50" s="350"/>
      <c r="DUT50" s="350"/>
      <c r="DUU50" s="350"/>
      <c r="DUV50" s="350"/>
      <c r="DUW50" s="350"/>
      <c r="DUX50" s="350"/>
      <c r="DUY50" s="350"/>
      <c r="DUZ50" s="350"/>
      <c r="DVA50" s="350"/>
      <c r="DVB50" s="350"/>
      <c r="DVC50" s="350"/>
      <c r="DVD50" s="350"/>
      <c r="DVE50" s="350"/>
      <c r="DVF50" s="350"/>
      <c r="DVG50" s="350"/>
      <c r="DVH50" s="350"/>
      <c r="DVI50" s="350"/>
      <c r="DVJ50" s="350"/>
      <c r="DVK50" s="350"/>
      <c r="DVL50" s="350"/>
      <c r="DVM50" s="350"/>
      <c r="DVN50" s="350"/>
      <c r="DVO50" s="350"/>
      <c r="DVP50" s="350"/>
      <c r="DVQ50" s="350"/>
      <c r="DVR50" s="350"/>
      <c r="DVS50" s="350"/>
      <c r="DVT50" s="350"/>
      <c r="DVU50" s="350"/>
      <c r="DVV50" s="350"/>
      <c r="DVW50" s="350"/>
      <c r="DVX50" s="350"/>
      <c r="DVY50" s="350"/>
      <c r="DVZ50" s="350"/>
      <c r="DWA50" s="350"/>
      <c r="DWB50" s="350"/>
      <c r="DWC50" s="350"/>
      <c r="DWD50" s="350"/>
      <c r="DWE50" s="350"/>
      <c r="DWF50" s="350"/>
      <c r="DWG50" s="350"/>
      <c r="DWH50" s="350"/>
      <c r="DWI50" s="350"/>
      <c r="DWJ50" s="350"/>
      <c r="DWK50" s="350"/>
      <c r="DWL50" s="350"/>
      <c r="DWM50" s="350"/>
      <c r="DWN50" s="350"/>
      <c r="DWO50" s="350"/>
      <c r="DWP50" s="350"/>
      <c r="DWQ50" s="350"/>
      <c r="DWR50" s="350"/>
      <c r="DWS50" s="350"/>
      <c r="DWT50" s="350"/>
      <c r="DWU50" s="350"/>
      <c r="DWV50" s="350"/>
      <c r="DWW50" s="350"/>
      <c r="DWX50" s="350"/>
      <c r="DWY50" s="350"/>
      <c r="DWZ50" s="350"/>
      <c r="DXA50" s="350"/>
      <c r="DXB50" s="350"/>
      <c r="DXC50" s="350"/>
      <c r="DXD50" s="350"/>
      <c r="DXE50" s="350"/>
      <c r="DXF50" s="350"/>
      <c r="DXG50" s="350"/>
      <c r="DXH50" s="350"/>
      <c r="DXI50" s="350"/>
      <c r="DXJ50" s="350"/>
      <c r="DXK50" s="350"/>
      <c r="DXL50" s="350"/>
      <c r="DXM50" s="350"/>
      <c r="DXN50" s="350"/>
      <c r="DXO50" s="350"/>
      <c r="DXP50" s="350"/>
      <c r="DXQ50" s="350"/>
      <c r="DXR50" s="350"/>
      <c r="DXS50" s="350"/>
      <c r="DXT50" s="350"/>
      <c r="DXU50" s="350"/>
      <c r="DXV50" s="350"/>
      <c r="DXW50" s="350"/>
      <c r="DXX50" s="350"/>
      <c r="DXY50" s="350"/>
      <c r="DXZ50" s="350"/>
      <c r="DYA50" s="350"/>
      <c r="DYB50" s="350"/>
      <c r="DYC50" s="350"/>
      <c r="DYD50" s="350"/>
      <c r="DYE50" s="350"/>
      <c r="DYF50" s="350"/>
      <c r="DYG50" s="350"/>
      <c r="DYH50" s="350"/>
      <c r="DYI50" s="350"/>
      <c r="DYJ50" s="350"/>
      <c r="DYK50" s="350"/>
      <c r="DYL50" s="350"/>
      <c r="DYM50" s="350"/>
      <c r="DYN50" s="350"/>
      <c r="DYO50" s="350"/>
      <c r="DYP50" s="350"/>
      <c r="DYQ50" s="350"/>
      <c r="DYR50" s="350"/>
      <c r="DYS50" s="350"/>
      <c r="DYT50" s="350"/>
      <c r="DYU50" s="350"/>
      <c r="DYV50" s="350"/>
      <c r="DYW50" s="350"/>
      <c r="DYX50" s="350"/>
      <c r="DYY50" s="350"/>
      <c r="DYZ50" s="350"/>
      <c r="DZA50" s="350"/>
      <c r="DZB50" s="350"/>
      <c r="DZC50" s="350"/>
      <c r="DZD50" s="350"/>
      <c r="DZE50" s="350"/>
      <c r="DZF50" s="350"/>
      <c r="DZG50" s="350"/>
      <c r="DZH50" s="350"/>
      <c r="DZI50" s="350"/>
      <c r="DZJ50" s="350"/>
      <c r="DZK50" s="350"/>
      <c r="DZL50" s="350"/>
      <c r="DZM50" s="350"/>
      <c r="DZN50" s="350"/>
      <c r="DZO50" s="350"/>
      <c r="DZP50" s="350"/>
      <c r="DZQ50" s="350"/>
      <c r="DZR50" s="350"/>
      <c r="DZS50" s="350"/>
      <c r="DZT50" s="350"/>
      <c r="DZU50" s="350"/>
      <c r="DZV50" s="350"/>
      <c r="DZW50" s="350"/>
      <c r="DZX50" s="350"/>
      <c r="DZY50" s="350"/>
      <c r="DZZ50" s="350"/>
      <c r="EAA50" s="350"/>
      <c r="EAB50" s="350"/>
      <c r="EAC50" s="350"/>
      <c r="EAD50" s="350"/>
      <c r="EAE50" s="350"/>
      <c r="EAF50" s="350"/>
      <c r="EAG50" s="350"/>
      <c r="EAH50" s="350"/>
      <c r="EAI50" s="350"/>
      <c r="EAJ50" s="350"/>
      <c r="EAK50" s="350"/>
      <c r="EAL50" s="350"/>
      <c r="EAM50" s="350"/>
      <c r="EAN50" s="350"/>
      <c r="EAO50" s="350"/>
      <c r="EAP50" s="350"/>
      <c r="EAQ50" s="350"/>
      <c r="EAR50" s="350"/>
      <c r="EAS50" s="350"/>
      <c r="EAT50" s="350"/>
      <c r="EAU50" s="350"/>
      <c r="EAV50" s="350"/>
      <c r="EAW50" s="350"/>
      <c r="EAX50" s="350"/>
      <c r="EAY50" s="350"/>
      <c r="EAZ50" s="350"/>
      <c r="EBA50" s="350"/>
      <c r="EBB50" s="350"/>
      <c r="EBC50" s="350"/>
      <c r="EBD50" s="350"/>
      <c r="EBE50" s="350"/>
      <c r="EBF50" s="350"/>
      <c r="EBG50" s="350"/>
      <c r="EBH50" s="350"/>
      <c r="EBI50" s="350"/>
      <c r="EBJ50" s="350"/>
      <c r="EBK50" s="350"/>
      <c r="EBL50" s="350"/>
      <c r="EBM50" s="350"/>
      <c r="EBN50" s="350"/>
      <c r="EBO50" s="350"/>
      <c r="EBP50" s="350"/>
      <c r="EBQ50" s="350"/>
      <c r="EBR50" s="350"/>
      <c r="EBS50" s="350"/>
      <c r="EBT50" s="350"/>
      <c r="EBU50" s="350"/>
      <c r="EBV50" s="350"/>
      <c r="EBW50" s="350"/>
      <c r="EBX50" s="350"/>
      <c r="EBY50" s="350"/>
      <c r="EBZ50" s="350"/>
      <c r="ECA50" s="350"/>
      <c r="ECB50" s="350"/>
      <c r="ECC50" s="350"/>
      <c r="ECD50" s="350"/>
      <c r="ECE50" s="350"/>
      <c r="ECF50" s="350"/>
      <c r="ECG50" s="350"/>
      <c r="ECH50" s="350"/>
      <c r="ECI50" s="350"/>
      <c r="ECJ50" s="350"/>
      <c r="ECK50" s="350"/>
      <c r="ECL50" s="350"/>
      <c r="ECM50" s="350"/>
      <c r="ECN50" s="350"/>
      <c r="ECO50" s="350"/>
      <c r="ECP50" s="350"/>
      <c r="ECQ50" s="350"/>
      <c r="ECR50" s="350"/>
      <c r="ECS50" s="350"/>
      <c r="ECT50" s="350"/>
      <c r="ECU50" s="350"/>
      <c r="ECV50" s="350"/>
      <c r="ECW50" s="350"/>
      <c r="ECX50" s="350"/>
      <c r="ECY50" s="350"/>
      <c r="ECZ50" s="350"/>
      <c r="EDA50" s="350"/>
      <c r="EDB50" s="350"/>
      <c r="EDC50" s="350"/>
      <c r="EDD50" s="350"/>
      <c r="EDE50" s="350"/>
      <c r="EDF50" s="350"/>
      <c r="EDG50" s="350"/>
      <c r="EDH50" s="350"/>
      <c r="EDI50" s="350"/>
      <c r="EDJ50" s="350"/>
      <c r="EDK50" s="350"/>
      <c r="EDL50" s="350"/>
      <c r="EDM50" s="350"/>
      <c r="EDN50" s="350"/>
      <c r="EDO50" s="350"/>
      <c r="EDP50" s="350"/>
      <c r="EDQ50" s="350"/>
      <c r="EDR50" s="350"/>
      <c r="EDS50" s="350"/>
      <c r="EDT50" s="350"/>
      <c r="EDU50" s="350"/>
      <c r="EDV50" s="350"/>
      <c r="EDW50" s="350"/>
      <c r="EDX50" s="350"/>
      <c r="EDY50" s="350"/>
      <c r="EDZ50" s="350"/>
      <c r="EEA50" s="350"/>
      <c r="EEB50" s="350"/>
      <c r="EEC50" s="350"/>
      <c r="EED50" s="350"/>
      <c r="EEE50" s="350"/>
      <c r="EEF50" s="350"/>
      <c r="EEG50" s="350"/>
      <c r="EEH50" s="350"/>
      <c r="EEI50" s="350"/>
      <c r="EEJ50" s="350"/>
      <c r="EEK50" s="350"/>
      <c r="EEL50" s="350"/>
      <c r="EEM50" s="350"/>
      <c r="EEN50" s="350"/>
      <c r="EEO50" s="350"/>
      <c r="EEP50" s="350"/>
      <c r="EEQ50" s="350"/>
      <c r="EER50" s="350"/>
      <c r="EES50" s="350"/>
      <c r="EET50" s="350"/>
      <c r="EEU50" s="350"/>
      <c r="EEV50" s="350"/>
      <c r="EEW50" s="350"/>
      <c r="EEX50" s="350"/>
      <c r="EEY50" s="350"/>
      <c r="EEZ50" s="350"/>
      <c r="EFA50" s="350"/>
      <c r="EFB50" s="350"/>
      <c r="EFC50" s="350"/>
      <c r="EFD50" s="350"/>
      <c r="EFE50" s="350"/>
      <c r="EFF50" s="350"/>
      <c r="EFG50" s="350"/>
      <c r="EFH50" s="350"/>
      <c r="EFI50" s="350"/>
      <c r="EFJ50" s="350"/>
      <c r="EFK50" s="350"/>
      <c r="EFL50" s="350"/>
      <c r="EFM50" s="350"/>
      <c r="EFN50" s="350"/>
      <c r="EFO50" s="350"/>
      <c r="EFP50" s="350"/>
      <c r="EFQ50" s="350"/>
      <c r="EFR50" s="350"/>
      <c r="EFS50" s="350"/>
      <c r="EFT50" s="350"/>
      <c r="EFU50" s="350"/>
      <c r="EFV50" s="350"/>
      <c r="EFW50" s="350"/>
      <c r="EFX50" s="350"/>
      <c r="EFY50" s="350"/>
      <c r="EFZ50" s="350"/>
      <c r="EGA50" s="350"/>
      <c r="EGB50" s="350"/>
      <c r="EGC50" s="350"/>
      <c r="EGD50" s="350"/>
      <c r="EGE50" s="350"/>
      <c r="EGF50" s="350"/>
      <c r="EGG50" s="350"/>
      <c r="EGH50" s="350"/>
      <c r="EGI50" s="350"/>
      <c r="EGJ50" s="350"/>
      <c r="EGK50" s="350"/>
      <c r="EGL50" s="350"/>
      <c r="EGM50" s="350"/>
      <c r="EGN50" s="350"/>
      <c r="EGO50" s="350"/>
      <c r="EGP50" s="350"/>
      <c r="EGQ50" s="350"/>
      <c r="EGR50" s="350"/>
      <c r="EGS50" s="350"/>
      <c r="EGT50" s="350"/>
      <c r="EGU50" s="350"/>
      <c r="EGV50" s="350"/>
      <c r="EGW50" s="350"/>
      <c r="EGX50" s="350"/>
      <c r="EGY50" s="350"/>
      <c r="EGZ50" s="350"/>
      <c r="EHA50" s="350"/>
      <c r="EHB50" s="350"/>
      <c r="EHC50" s="350"/>
      <c r="EHD50" s="350"/>
      <c r="EHE50" s="350"/>
      <c r="EHF50" s="350"/>
      <c r="EHG50" s="350"/>
      <c r="EHH50" s="350"/>
      <c r="EHI50" s="350"/>
      <c r="EHJ50" s="350"/>
      <c r="EHK50" s="350"/>
      <c r="EHL50" s="350"/>
      <c r="EHM50" s="350"/>
      <c r="EHN50" s="350"/>
      <c r="EHO50" s="350"/>
      <c r="EHP50" s="350"/>
      <c r="EHQ50" s="350"/>
      <c r="EHR50" s="350"/>
      <c r="EHS50" s="350"/>
      <c r="EHT50" s="350"/>
      <c r="EHU50" s="350"/>
      <c r="EHV50" s="350"/>
      <c r="EHW50" s="350"/>
      <c r="EHX50" s="350"/>
      <c r="EHY50" s="350"/>
      <c r="EHZ50" s="350"/>
      <c r="EIA50" s="350"/>
      <c r="EIB50" s="350"/>
      <c r="EIC50" s="350"/>
      <c r="EID50" s="350"/>
      <c r="EIE50" s="350"/>
      <c r="EIF50" s="350"/>
      <c r="EIG50" s="350"/>
      <c r="EIH50" s="350"/>
      <c r="EII50" s="350"/>
      <c r="EIJ50" s="350"/>
      <c r="EIK50" s="350"/>
      <c r="EIL50" s="350"/>
      <c r="EIM50" s="350"/>
      <c r="EIN50" s="350"/>
      <c r="EIO50" s="350"/>
      <c r="EIP50" s="350"/>
      <c r="EIQ50" s="350"/>
      <c r="EIR50" s="350"/>
      <c r="EIS50" s="350"/>
      <c r="EIT50" s="350"/>
      <c r="EIU50" s="350"/>
      <c r="EIV50" s="350"/>
      <c r="EIW50" s="350"/>
      <c r="EIX50" s="350"/>
      <c r="EIY50" s="350"/>
      <c r="EIZ50" s="350"/>
      <c r="EJA50" s="350"/>
      <c r="EJB50" s="350"/>
      <c r="EJC50" s="350"/>
      <c r="EJD50" s="350"/>
      <c r="EJE50" s="350"/>
      <c r="EJF50" s="350"/>
      <c r="EJG50" s="350"/>
      <c r="EJH50" s="350"/>
      <c r="EJI50" s="350"/>
      <c r="EJJ50" s="350"/>
      <c r="EJK50" s="350"/>
      <c r="EJL50" s="350"/>
      <c r="EJM50" s="350"/>
      <c r="EJN50" s="350"/>
      <c r="EJO50" s="350"/>
      <c r="EJP50" s="350"/>
      <c r="EJQ50" s="350"/>
      <c r="EJR50" s="350"/>
      <c r="EJS50" s="350"/>
      <c r="EJT50" s="350"/>
      <c r="EJU50" s="350"/>
      <c r="EJV50" s="350"/>
      <c r="EJW50" s="350"/>
      <c r="EJX50" s="350"/>
      <c r="EJY50" s="350"/>
      <c r="EJZ50" s="350"/>
      <c r="EKA50" s="350"/>
      <c r="EKB50" s="350"/>
      <c r="EKC50" s="350"/>
      <c r="EKD50" s="350"/>
      <c r="EKE50" s="350"/>
      <c r="EKF50" s="350"/>
      <c r="EKG50" s="350"/>
      <c r="EKH50" s="350"/>
      <c r="EKI50" s="350"/>
      <c r="EKJ50" s="350"/>
      <c r="EKK50" s="350"/>
      <c r="EKL50" s="350"/>
      <c r="EKM50" s="350"/>
      <c r="EKN50" s="350"/>
      <c r="EKO50" s="350"/>
      <c r="EKP50" s="350"/>
      <c r="EKQ50" s="350"/>
      <c r="EKR50" s="350"/>
      <c r="EKS50" s="350"/>
      <c r="EKT50" s="350"/>
      <c r="EKU50" s="350"/>
      <c r="EKV50" s="350"/>
      <c r="EKW50" s="350"/>
      <c r="EKX50" s="350"/>
      <c r="EKY50" s="350"/>
      <c r="EKZ50" s="350"/>
      <c r="ELA50" s="350"/>
      <c r="ELB50" s="350"/>
      <c r="ELC50" s="350"/>
      <c r="ELD50" s="350"/>
      <c r="ELE50" s="350"/>
      <c r="ELF50" s="350"/>
      <c r="ELG50" s="350"/>
      <c r="ELH50" s="350"/>
      <c r="ELI50" s="350"/>
      <c r="ELJ50" s="350"/>
      <c r="ELK50" s="350"/>
      <c r="ELL50" s="350"/>
      <c r="ELM50" s="350"/>
      <c r="ELN50" s="350"/>
      <c r="ELO50" s="350"/>
      <c r="ELP50" s="350"/>
      <c r="ELQ50" s="350"/>
      <c r="ELR50" s="350"/>
      <c r="ELS50" s="350"/>
      <c r="ELT50" s="350"/>
      <c r="ELU50" s="350"/>
      <c r="ELV50" s="350"/>
      <c r="ELW50" s="350"/>
      <c r="ELX50" s="350"/>
      <c r="ELY50" s="350"/>
      <c r="ELZ50" s="350"/>
      <c r="EMA50" s="350"/>
      <c r="EMB50" s="350"/>
      <c r="EMC50" s="350"/>
      <c r="EMD50" s="350"/>
      <c r="EME50" s="350"/>
      <c r="EMF50" s="350"/>
      <c r="EMG50" s="350"/>
      <c r="EMH50" s="350"/>
      <c r="EMI50" s="350"/>
      <c r="EMJ50" s="350"/>
      <c r="EMK50" s="350"/>
      <c r="EML50" s="350"/>
      <c r="EMM50" s="350"/>
      <c r="EMN50" s="350"/>
      <c r="EMO50" s="350"/>
      <c r="EMP50" s="350"/>
      <c r="EMQ50" s="350"/>
      <c r="EMR50" s="350"/>
      <c r="EMS50" s="350"/>
      <c r="EMT50" s="350"/>
      <c r="EMU50" s="350"/>
      <c r="EMV50" s="350"/>
      <c r="EMW50" s="350"/>
      <c r="EMX50" s="350"/>
      <c r="EMY50" s="350"/>
      <c r="EMZ50" s="350"/>
      <c r="ENA50" s="350"/>
      <c r="ENB50" s="350"/>
      <c r="ENC50" s="350"/>
      <c r="END50" s="350"/>
      <c r="ENE50" s="350"/>
      <c r="ENF50" s="350"/>
      <c r="ENG50" s="350"/>
      <c r="ENH50" s="350"/>
      <c r="ENI50" s="350"/>
      <c r="ENJ50" s="350"/>
      <c r="ENK50" s="350"/>
      <c r="ENL50" s="350"/>
      <c r="ENM50" s="350"/>
      <c r="ENN50" s="350"/>
      <c r="ENO50" s="350"/>
      <c r="ENP50" s="350"/>
      <c r="ENQ50" s="350"/>
      <c r="ENR50" s="350"/>
      <c r="ENS50" s="350"/>
      <c r="ENT50" s="350"/>
      <c r="ENU50" s="350"/>
      <c r="ENV50" s="350"/>
      <c r="ENW50" s="350"/>
      <c r="ENX50" s="350"/>
      <c r="ENY50" s="350"/>
      <c r="ENZ50" s="350"/>
      <c r="EOA50" s="350"/>
      <c r="EOB50" s="350"/>
      <c r="EOC50" s="350"/>
      <c r="EOD50" s="350"/>
      <c r="EOE50" s="350"/>
      <c r="EOF50" s="350"/>
      <c r="EOG50" s="350"/>
      <c r="EOH50" s="350"/>
      <c r="EOI50" s="350"/>
      <c r="EOJ50" s="350"/>
      <c r="EOK50" s="350"/>
      <c r="EOL50" s="350"/>
      <c r="EOM50" s="350"/>
      <c r="EON50" s="350"/>
      <c r="EOO50" s="350"/>
      <c r="EOP50" s="350"/>
      <c r="EOQ50" s="350"/>
      <c r="EOR50" s="350"/>
      <c r="EOS50" s="350"/>
      <c r="EOT50" s="350"/>
      <c r="EOU50" s="350"/>
      <c r="EOV50" s="350"/>
      <c r="EOW50" s="350"/>
      <c r="EOX50" s="350"/>
      <c r="EOY50" s="350"/>
      <c r="EOZ50" s="350"/>
      <c r="EPA50" s="350"/>
      <c r="EPB50" s="350"/>
      <c r="EPC50" s="350"/>
      <c r="EPD50" s="350"/>
      <c r="EPE50" s="350"/>
      <c r="EPF50" s="350"/>
      <c r="EPG50" s="350"/>
      <c r="EPH50" s="350"/>
      <c r="EPI50" s="350"/>
      <c r="EPJ50" s="350"/>
      <c r="EPK50" s="350"/>
      <c r="EPL50" s="350"/>
      <c r="EPM50" s="350"/>
      <c r="EPN50" s="350"/>
      <c r="EPO50" s="350"/>
      <c r="EPP50" s="350"/>
      <c r="EPQ50" s="350"/>
      <c r="EPR50" s="350"/>
      <c r="EPS50" s="350"/>
      <c r="EPT50" s="350"/>
      <c r="EPU50" s="350"/>
      <c r="EPV50" s="350"/>
      <c r="EPW50" s="350"/>
      <c r="EPX50" s="350"/>
      <c r="EPY50" s="350"/>
      <c r="EPZ50" s="350"/>
      <c r="EQA50" s="350"/>
      <c r="EQB50" s="350"/>
      <c r="EQC50" s="350"/>
      <c r="EQD50" s="350"/>
      <c r="EQE50" s="350"/>
      <c r="EQF50" s="350"/>
      <c r="EQG50" s="350"/>
      <c r="EQH50" s="350"/>
      <c r="EQI50" s="350"/>
      <c r="EQJ50" s="350"/>
      <c r="EQK50" s="350"/>
      <c r="EQL50" s="350"/>
      <c r="EQM50" s="350"/>
      <c r="EQN50" s="350"/>
      <c r="EQO50" s="350"/>
      <c r="EQP50" s="350"/>
      <c r="EQQ50" s="350"/>
      <c r="EQR50" s="350"/>
      <c r="EQS50" s="350"/>
      <c r="EQT50" s="350"/>
      <c r="EQU50" s="350"/>
      <c r="EQV50" s="350"/>
      <c r="EQW50" s="350"/>
      <c r="EQX50" s="350"/>
      <c r="EQY50" s="350"/>
      <c r="EQZ50" s="350"/>
      <c r="ERA50" s="350"/>
      <c r="ERB50" s="350"/>
      <c r="ERC50" s="350"/>
      <c r="ERD50" s="350"/>
      <c r="ERE50" s="350"/>
      <c r="ERF50" s="350"/>
      <c r="ERG50" s="350"/>
      <c r="ERH50" s="350"/>
      <c r="ERI50" s="350"/>
      <c r="ERJ50" s="350"/>
      <c r="ERK50" s="350"/>
      <c r="ERL50" s="350"/>
      <c r="ERM50" s="350"/>
      <c r="ERN50" s="350"/>
      <c r="ERO50" s="350"/>
      <c r="ERP50" s="350"/>
      <c r="ERQ50" s="350"/>
      <c r="ERR50" s="350"/>
      <c r="ERS50" s="350"/>
      <c r="ERT50" s="350"/>
      <c r="ERU50" s="350"/>
      <c r="ERV50" s="350"/>
      <c r="ERW50" s="350"/>
      <c r="ERX50" s="350"/>
      <c r="ERY50" s="350"/>
      <c r="ERZ50" s="350"/>
      <c r="ESA50" s="350"/>
      <c r="ESB50" s="350"/>
      <c r="ESC50" s="350"/>
      <c r="ESD50" s="350"/>
      <c r="ESE50" s="350"/>
      <c r="ESF50" s="350"/>
      <c r="ESG50" s="350"/>
      <c r="ESH50" s="350"/>
      <c r="ESI50" s="350"/>
      <c r="ESJ50" s="350"/>
      <c r="ESK50" s="350"/>
      <c r="ESL50" s="350"/>
      <c r="ESM50" s="350"/>
      <c r="ESN50" s="350"/>
      <c r="ESO50" s="350"/>
      <c r="ESP50" s="350"/>
      <c r="ESQ50" s="350"/>
      <c r="ESR50" s="350"/>
      <c r="ESS50" s="350"/>
      <c r="EST50" s="350"/>
      <c r="ESU50" s="350"/>
      <c r="ESV50" s="350"/>
      <c r="ESW50" s="350"/>
      <c r="ESX50" s="350"/>
      <c r="ESY50" s="350"/>
      <c r="ESZ50" s="350"/>
      <c r="ETA50" s="350"/>
      <c r="ETB50" s="350"/>
      <c r="ETC50" s="350"/>
      <c r="ETD50" s="350"/>
      <c r="ETE50" s="350"/>
      <c r="ETF50" s="350"/>
      <c r="ETG50" s="350"/>
      <c r="ETH50" s="350"/>
      <c r="ETI50" s="350"/>
      <c r="ETJ50" s="350"/>
      <c r="ETK50" s="350"/>
      <c r="ETL50" s="350"/>
      <c r="ETM50" s="350"/>
      <c r="ETN50" s="350"/>
      <c r="ETO50" s="350"/>
      <c r="ETP50" s="350"/>
      <c r="ETQ50" s="350"/>
      <c r="ETR50" s="350"/>
      <c r="ETS50" s="350"/>
      <c r="ETT50" s="350"/>
      <c r="ETU50" s="350"/>
      <c r="ETV50" s="350"/>
      <c r="ETW50" s="350"/>
      <c r="ETX50" s="350"/>
      <c r="ETY50" s="350"/>
      <c r="ETZ50" s="350"/>
      <c r="EUA50" s="350"/>
      <c r="EUB50" s="350"/>
      <c r="EUC50" s="350"/>
      <c r="EUD50" s="350"/>
      <c r="EUE50" s="350"/>
      <c r="EUF50" s="350"/>
      <c r="EUG50" s="350"/>
      <c r="EUH50" s="350"/>
      <c r="EUI50" s="350"/>
      <c r="EUJ50" s="350"/>
      <c r="EUK50" s="350"/>
      <c r="EUL50" s="350"/>
      <c r="EUM50" s="350"/>
      <c r="EUN50" s="350"/>
      <c r="EUO50" s="350"/>
      <c r="EUP50" s="350"/>
      <c r="EUQ50" s="350"/>
      <c r="EUR50" s="350"/>
      <c r="EUS50" s="350"/>
      <c r="EUT50" s="350"/>
      <c r="EUU50" s="350"/>
      <c r="EUV50" s="350"/>
      <c r="EUW50" s="350"/>
      <c r="EUX50" s="350"/>
      <c r="EUY50" s="350"/>
      <c r="EUZ50" s="350"/>
      <c r="EVA50" s="350"/>
      <c r="EVB50" s="350"/>
      <c r="EVC50" s="350"/>
      <c r="EVD50" s="350"/>
      <c r="EVE50" s="350"/>
      <c r="EVF50" s="350"/>
      <c r="EVG50" s="350"/>
      <c r="EVH50" s="350"/>
      <c r="EVI50" s="350"/>
      <c r="EVJ50" s="350"/>
      <c r="EVK50" s="350"/>
      <c r="EVL50" s="350"/>
      <c r="EVM50" s="350"/>
      <c r="EVN50" s="350"/>
      <c r="EVO50" s="350"/>
      <c r="EVP50" s="350"/>
      <c r="EVQ50" s="350"/>
      <c r="EVR50" s="350"/>
      <c r="EVS50" s="350"/>
      <c r="EVT50" s="350"/>
      <c r="EVU50" s="350"/>
      <c r="EVV50" s="350"/>
      <c r="EVW50" s="350"/>
      <c r="EVX50" s="350"/>
      <c r="EVY50" s="350"/>
      <c r="EVZ50" s="350"/>
      <c r="EWA50" s="350"/>
      <c r="EWB50" s="350"/>
      <c r="EWC50" s="350"/>
      <c r="EWD50" s="350"/>
      <c r="EWE50" s="350"/>
      <c r="EWF50" s="350"/>
      <c r="EWG50" s="350"/>
      <c r="EWH50" s="350"/>
      <c r="EWI50" s="350"/>
      <c r="EWJ50" s="350"/>
      <c r="EWK50" s="350"/>
      <c r="EWL50" s="350"/>
      <c r="EWM50" s="350"/>
      <c r="EWN50" s="350"/>
      <c r="EWO50" s="350"/>
      <c r="EWP50" s="350"/>
      <c r="EWQ50" s="350"/>
      <c r="EWR50" s="350"/>
      <c r="EWS50" s="350"/>
      <c r="EWT50" s="350"/>
      <c r="EWU50" s="350"/>
      <c r="EWV50" s="350"/>
      <c r="EWW50" s="350"/>
      <c r="EWX50" s="350"/>
      <c r="EWY50" s="350"/>
      <c r="EWZ50" s="350"/>
      <c r="EXA50" s="350"/>
      <c r="EXB50" s="350"/>
      <c r="EXC50" s="350"/>
      <c r="EXD50" s="350"/>
      <c r="EXE50" s="350"/>
      <c r="EXF50" s="350"/>
      <c r="EXG50" s="350"/>
      <c r="EXH50" s="350"/>
      <c r="EXI50" s="350"/>
      <c r="EXJ50" s="350"/>
      <c r="EXK50" s="350"/>
      <c r="EXL50" s="350"/>
      <c r="EXM50" s="350"/>
      <c r="EXN50" s="350"/>
      <c r="EXO50" s="350"/>
      <c r="EXP50" s="350"/>
      <c r="EXQ50" s="350"/>
      <c r="EXR50" s="350"/>
      <c r="EXS50" s="350"/>
      <c r="EXT50" s="350"/>
      <c r="EXU50" s="350"/>
      <c r="EXV50" s="350"/>
      <c r="EXW50" s="350"/>
      <c r="EXX50" s="350"/>
      <c r="EXY50" s="350"/>
      <c r="EXZ50" s="350"/>
      <c r="EYA50" s="350"/>
      <c r="EYB50" s="350"/>
      <c r="EYC50" s="350"/>
      <c r="EYD50" s="350"/>
      <c r="EYE50" s="350"/>
      <c r="EYF50" s="350"/>
      <c r="EYG50" s="350"/>
      <c r="EYH50" s="350"/>
      <c r="EYI50" s="350"/>
      <c r="EYJ50" s="350"/>
      <c r="EYK50" s="350"/>
      <c r="EYL50" s="350"/>
      <c r="EYM50" s="350"/>
      <c r="EYN50" s="350"/>
      <c r="EYO50" s="350"/>
      <c r="EYP50" s="350"/>
      <c r="EYQ50" s="350"/>
      <c r="EYR50" s="350"/>
      <c r="EYS50" s="350"/>
      <c r="EYT50" s="350"/>
      <c r="EYU50" s="350"/>
      <c r="EYV50" s="350"/>
      <c r="EYW50" s="350"/>
      <c r="EYX50" s="350"/>
      <c r="EYY50" s="350"/>
      <c r="EYZ50" s="350"/>
      <c r="EZA50" s="350"/>
      <c r="EZB50" s="350"/>
      <c r="EZC50" s="350"/>
      <c r="EZD50" s="350"/>
      <c r="EZE50" s="350"/>
      <c r="EZF50" s="350"/>
      <c r="EZG50" s="350"/>
      <c r="EZH50" s="350"/>
      <c r="EZI50" s="350"/>
      <c r="EZJ50" s="350"/>
      <c r="EZK50" s="350"/>
      <c r="EZL50" s="350"/>
      <c r="EZM50" s="350"/>
      <c r="EZN50" s="350"/>
      <c r="EZO50" s="350"/>
      <c r="EZP50" s="350"/>
      <c r="EZQ50" s="350"/>
      <c r="EZR50" s="350"/>
      <c r="EZS50" s="350"/>
      <c r="EZT50" s="350"/>
      <c r="EZU50" s="350"/>
      <c r="EZV50" s="350"/>
      <c r="EZW50" s="350"/>
      <c r="EZX50" s="350"/>
      <c r="EZY50" s="350"/>
      <c r="EZZ50" s="350"/>
      <c r="FAA50" s="350"/>
      <c r="FAB50" s="350"/>
      <c r="FAC50" s="350"/>
      <c r="FAD50" s="350"/>
      <c r="FAE50" s="350"/>
      <c r="FAF50" s="350"/>
      <c r="FAG50" s="350"/>
      <c r="FAH50" s="350"/>
      <c r="FAI50" s="350"/>
      <c r="FAJ50" s="350"/>
      <c r="FAK50" s="350"/>
      <c r="FAL50" s="350"/>
      <c r="FAM50" s="350"/>
      <c r="FAN50" s="350"/>
      <c r="FAO50" s="350"/>
      <c r="FAP50" s="350"/>
      <c r="FAQ50" s="350"/>
      <c r="FAR50" s="350"/>
      <c r="FAS50" s="350"/>
      <c r="FAT50" s="350"/>
      <c r="FAU50" s="350"/>
      <c r="FAV50" s="350"/>
      <c r="FAW50" s="350"/>
      <c r="FAX50" s="350"/>
      <c r="FAY50" s="350"/>
      <c r="FAZ50" s="350"/>
      <c r="FBA50" s="350"/>
      <c r="FBB50" s="350"/>
      <c r="FBC50" s="350"/>
      <c r="FBD50" s="350"/>
      <c r="FBE50" s="350"/>
      <c r="FBF50" s="350"/>
      <c r="FBG50" s="350"/>
      <c r="FBH50" s="350"/>
      <c r="FBI50" s="350"/>
      <c r="FBJ50" s="350"/>
      <c r="FBK50" s="350"/>
      <c r="FBL50" s="350"/>
      <c r="FBM50" s="350"/>
      <c r="FBN50" s="350"/>
      <c r="FBO50" s="350"/>
      <c r="FBP50" s="350"/>
      <c r="FBQ50" s="350"/>
      <c r="FBR50" s="350"/>
      <c r="FBS50" s="350"/>
      <c r="FBT50" s="350"/>
      <c r="FBU50" s="350"/>
      <c r="FBV50" s="350"/>
      <c r="FBW50" s="350"/>
      <c r="FBX50" s="350"/>
      <c r="FBY50" s="350"/>
      <c r="FBZ50" s="350"/>
      <c r="FCA50" s="350"/>
      <c r="FCB50" s="350"/>
      <c r="FCC50" s="350"/>
      <c r="FCD50" s="350"/>
      <c r="FCE50" s="350"/>
      <c r="FCF50" s="350"/>
      <c r="FCG50" s="350"/>
      <c r="FCH50" s="350"/>
      <c r="FCI50" s="350"/>
      <c r="FCJ50" s="350"/>
      <c r="FCK50" s="350"/>
      <c r="FCL50" s="350"/>
      <c r="FCM50" s="350"/>
      <c r="FCN50" s="350"/>
      <c r="FCO50" s="350"/>
      <c r="FCP50" s="350"/>
      <c r="FCQ50" s="350"/>
      <c r="FCR50" s="350"/>
      <c r="FCS50" s="350"/>
      <c r="FCT50" s="350"/>
      <c r="FCU50" s="350"/>
      <c r="FCV50" s="350"/>
      <c r="FCW50" s="350"/>
      <c r="FCX50" s="350"/>
      <c r="FCY50" s="350"/>
      <c r="FCZ50" s="350"/>
      <c r="FDA50" s="350"/>
      <c r="FDB50" s="350"/>
      <c r="FDC50" s="350"/>
      <c r="FDD50" s="350"/>
      <c r="FDE50" s="350"/>
      <c r="FDF50" s="350"/>
      <c r="FDG50" s="350"/>
      <c r="FDH50" s="350"/>
      <c r="FDI50" s="350"/>
      <c r="FDJ50" s="350"/>
      <c r="FDK50" s="350"/>
      <c r="FDL50" s="350"/>
      <c r="FDM50" s="350"/>
      <c r="FDN50" s="350"/>
      <c r="FDO50" s="350"/>
      <c r="FDP50" s="350"/>
      <c r="FDQ50" s="350"/>
      <c r="FDR50" s="350"/>
      <c r="FDS50" s="350"/>
      <c r="FDT50" s="350"/>
      <c r="FDU50" s="350"/>
      <c r="FDV50" s="350"/>
      <c r="FDW50" s="350"/>
      <c r="FDX50" s="350"/>
      <c r="FDY50" s="350"/>
      <c r="FDZ50" s="350"/>
      <c r="FEA50" s="350"/>
      <c r="FEB50" s="350"/>
      <c r="FEC50" s="350"/>
      <c r="FED50" s="350"/>
      <c r="FEE50" s="350"/>
      <c r="FEF50" s="350"/>
      <c r="FEG50" s="350"/>
      <c r="FEH50" s="350"/>
      <c r="FEI50" s="350"/>
      <c r="FEJ50" s="350"/>
      <c r="FEK50" s="350"/>
      <c r="FEL50" s="350"/>
      <c r="FEM50" s="350"/>
      <c r="FEN50" s="350"/>
      <c r="FEO50" s="350"/>
      <c r="FEP50" s="350"/>
      <c r="FEQ50" s="350"/>
      <c r="FER50" s="350"/>
      <c r="FES50" s="350"/>
      <c r="FET50" s="350"/>
      <c r="FEU50" s="350"/>
      <c r="FEV50" s="350"/>
      <c r="FEW50" s="350"/>
      <c r="FEX50" s="350"/>
      <c r="FEY50" s="350"/>
      <c r="FEZ50" s="350"/>
      <c r="FFA50" s="350"/>
      <c r="FFB50" s="350"/>
      <c r="FFC50" s="350"/>
      <c r="FFD50" s="350"/>
      <c r="FFE50" s="350"/>
      <c r="FFF50" s="350"/>
      <c r="FFG50" s="350"/>
      <c r="FFH50" s="350"/>
      <c r="FFI50" s="350"/>
      <c r="FFJ50" s="350"/>
      <c r="FFK50" s="350"/>
      <c r="FFL50" s="350"/>
      <c r="FFM50" s="350"/>
      <c r="FFN50" s="350"/>
      <c r="FFO50" s="350"/>
      <c r="FFP50" s="350"/>
      <c r="FFQ50" s="350"/>
      <c r="FFR50" s="350"/>
      <c r="FFS50" s="350"/>
      <c r="FFT50" s="350"/>
      <c r="FFU50" s="350"/>
      <c r="FFV50" s="350"/>
      <c r="FFW50" s="350"/>
      <c r="FFX50" s="350"/>
      <c r="FFY50" s="350"/>
      <c r="FFZ50" s="350"/>
      <c r="FGA50" s="350"/>
      <c r="FGB50" s="350"/>
      <c r="FGC50" s="350"/>
      <c r="FGD50" s="350"/>
      <c r="FGE50" s="350"/>
      <c r="FGF50" s="350"/>
      <c r="FGG50" s="350"/>
      <c r="FGH50" s="350"/>
      <c r="FGI50" s="350"/>
      <c r="FGJ50" s="350"/>
      <c r="FGK50" s="350"/>
      <c r="FGL50" s="350"/>
      <c r="FGM50" s="350"/>
      <c r="FGN50" s="350"/>
      <c r="FGO50" s="350"/>
      <c r="FGP50" s="350"/>
      <c r="FGQ50" s="350"/>
      <c r="FGR50" s="350"/>
      <c r="FGS50" s="350"/>
      <c r="FGT50" s="350"/>
      <c r="FGU50" s="350"/>
      <c r="FGV50" s="350"/>
      <c r="FGW50" s="350"/>
      <c r="FGX50" s="350"/>
      <c r="FGY50" s="350"/>
      <c r="FGZ50" s="350"/>
      <c r="FHA50" s="350"/>
      <c r="FHB50" s="350"/>
      <c r="FHC50" s="350"/>
      <c r="FHD50" s="350"/>
      <c r="FHE50" s="350"/>
      <c r="FHF50" s="350"/>
      <c r="FHG50" s="350"/>
      <c r="FHH50" s="350"/>
      <c r="FHI50" s="350"/>
      <c r="FHJ50" s="350"/>
      <c r="FHK50" s="350"/>
      <c r="FHL50" s="350"/>
      <c r="FHM50" s="350"/>
      <c r="FHN50" s="350"/>
      <c r="FHO50" s="350"/>
      <c r="FHP50" s="350"/>
      <c r="FHQ50" s="350"/>
      <c r="FHR50" s="350"/>
      <c r="FHS50" s="350"/>
      <c r="FHT50" s="350"/>
      <c r="FHU50" s="350"/>
      <c r="FHV50" s="350"/>
      <c r="FHW50" s="350"/>
      <c r="FHX50" s="350"/>
      <c r="FHY50" s="350"/>
      <c r="FHZ50" s="350"/>
      <c r="FIA50" s="350"/>
      <c r="FIB50" s="350"/>
      <c r="FIC50" s="350"/>
      <c r="FID50" s="350"/>
      <c r="FIE50" s="350"/>
      <c r="FIF50" s="350"/>
      <c r="FIG50" s="350"/>
      <c r="FIH50" s="350"/>
      <c r="FII50" s="350"/>
      <c r="FIJ50" s="350"/>
      <c r="FIK50" s="350"/>
      <c r="FIL50" s="350"/>
      <c r="FIM50" s="350"/>
      <c r="FIN50" s="350"/>
      <c r="FIO50" s="350"/>
      <c r="FIP50" s="350"/>
      <c r="FIQ50" s="350"/>
      <c r="FIR50" s="350"/>
      <c r="FIS50" s="350"/>
      <c r="FIT50" s="350"/>
      <c r="FIU50" s="350"/>
      <c r="FIV50" s="350"/>
      <c r="FIW50" s="350"/>
      <c r="FIX50" s="350"/>
      <c r="FIY50" s="350"/>
      <c r="FIZ50" s="350"/>
      <c r="FJA50" s="350"/>
      <c r="FJB50" s="350"/>
      <c r="FJC50" s="350"/>
      <c r="FJD50" s="350"/>
      <c r="FJE50" s="350"/>
      <c r="FJF50" s="350"/>
      <c r="FJG50" s="350"/>
      <c r="FJH50" s="350"/>
      <c r="FJI50" s="350"/>
      <c r="FJJ50" s="350"/>
      <c r="FJK50" s="350"/>
      <c r="FJL50" s="350"/>
      <c r="FJM50" s="350"/>
      <c r="FJN50" s="350"/>
      <c r="FJO50" s="350"/>
      <c r="FJP50" s="350"/>
      <c r="FJQ50" s="350"/>
      <c r="FJR50" s="350"/>
      <c r="FJS50" s="350"/>
      <c r="FJT50" s="350"/>
      <c r="FJU50" s="350"/>
      <c r="FJV50" s="350"/>
      <c r="FJW50" s="350"/>
      <c r="FJX50" s="350"/>
      <c r="FJY50" s="350"/>
      <c r="FJZ50" s="350"/>
      <c r="FKA50" s="350"/>
      <c r="FKB50" s="350"/>
      <c r="FKC50" s="350"/>
      <c r="FKD50" s="350"/>
      <c r="FKE50" s="350"/>
      <c r="FKF50" s="350"/>
      <c r="FKG50" s="350"/>
      <c r="FKH50" s="350"/>
      <c r="FKI50" s="350"/>
      <c r="FKJ50" s="350"/>
      <c r="FKK50" s="350"/>
      <c r="FKL50" s="350"/>
      <c r="FKM50" s="350"/>
      <c r="FKN50" s="350"/>
      <c r="FKO50" s="350"/>
      <c r="FKP50" s="350"/>
      <c r="FKQ50" s="350"/>
      <c r="FKR50" s="350"/>
      <c r="FKS50" s="350"/>
      <c r="FKT50" s="350"/>
      <c r="FKU50" s="350"/>
      <c r="FKV50" s="350"/>
      <c r="FKW50" s="350"/>
      <c r="FKX50" s="350"/>
      <c r="FKY50" s="350"/>
      <c r="FKZ50" s="350"/>
      <c r="FLA50" s="350"/>
      <c r="FLB50" s="350"/>
      <c r="FLC50" s="350"/>
      <c r="FLD50" s="350"/>
      <c r="FLE50" s="350"/>
      <c r="FLF50" s="350"/>
      <c r="FLG50" s="350"/>
      <c r="FLH50" s="350"/>
      <c r="FLI50" s="350"/>
      <c r="FLJ50" s="350"/>
      <c r="FLK50" s="350"/>
      <c r="FLL50" s="350"/>
      <c r="FLM50" s="350"/>
      <c r="FLN50" s="350"/>
      <c r="FLO50" s="350"/>
      <c r="FLP50" s="350"/>
      <c r="FLQ50" s="350"/>
      <c r="FLR50" s="350"/>
      <c r="FLS50" s="350"/>
      <c r="FLT50" s="350"/>
      <c r="FLU50" s="350"/>
      <c r="FLV50" s="350"/>
      <c r="FLW50" s="350"/>
      <c r="FLX50" s="350"/>
      <c r="FLY50" s="350"/>
      <c r="FLZ50" s="350"/>
      <c r="FMA50" s="350"/>
      <c r="FMB50" s="350"/>
      <c r="FMC50" s="350"/>
      <c r="FMD50" s="350"/>
      <c r="FME50" s="350"/>
      <c r="FMF50" s="350"/>
      <c r="FMG50" s="350"/>
      <c r="FMH50" s="350"/>
      <c r="FMI50" s="350"/>
      <c r="FMJ50" s="350"/>
      <c r="FMK50" s="350"/>
      <c r="FML50" s="350"/>
      <c r="FMM50" s="350"/>
      <c r="FMN50" s="350"/>
      <c r="FMO50" s="350"/>
      <c r="FMP50" s="350"/>
      <c r="FMQ50" s="350"/>
      <c r="FMR50" s="350"/>
      <c r="FMS50" s="350"/>
      <c r="FMT50" s="350"/>
      <c r="FMU50" s="350"/>
      <c r="FMV50" s="350"/>
      <c r="FMW50" s="350"/>
      <c r="FMX50" s="350"/>
      <c r="FMY50" s="350"/>
      <c r="FMZ50" s="350"/>
      <c r="FNA50" s="350"/>
      <c r="FNB50" s="350"/>
      <c r="FNC50" s="350"/>
      <c r="FND50" s="350"/>
      <c r="FNE50" s="350"/>
      <c r="FNF50" s="350"/>
      <c r="FNG50" s="350"/>
      <c r="FNH50" s="350"/>
      <c r="FNI50" s="350"/>
      <c r="FNJ50" s="350"/>
      <c r="FNK50" s="350"/>
      <c r="FNL50" s="350"/>
      <c r="FNM50" s="350"/>
      <c r="FNN50" s="350"/>
      <c r="FNO50" s="350"/>
      <c r="FNP50" s="350"/>
      <c r="FNQ50" s="350"/>
      <c r="FNR50" s="350"/>
      <c r="FNS50" s="350"/>
      <c r="FNT50" s="350"/>
      <c r="FNU50" s="350"/>
      <c r="FNV50" s="350"/>
      <c r="FNW50" s="350"/>
      <c r="FNX50" s="350"/>
      <c r="FNY50" s="350"/>
      <c r="FNZ50" s="350"/>
      <c r="FOA50" s="350"/>
      <c r="FOB50" s="350"/>
      <c r="FOC50" s="350"/>
      <c r="FOD50" s="350"/>
      <c r="FOE50" s="350"/>
      <c r="FOF50" s="350"/>
      <c r="FOG50" s="350"/>
      <c r="FOH50" s="350"/>
      <c r="FOI50" s="350"/>
      <c r="FOJ50" s="350"/>
      <c r="FOK50" s="350"/>
      <c r="FOL50" s="350"/>
      <c r="FOM50" s="350"/>
      <c r="FON50" s="350"/>
      <c r="FOO50" s="350"/>
      <c r="FOP50" s="350"/>
      <c r="FOQ50" s="350"/>
      <c r="FOR50" s="350"/>
      <c r="FOS50" s="350"/>
      <c r="FOT50" s="350"/>
      <c r="FOU50" s="350"/>
      <c r="FOV50" s="350"/>
      <c r="FOW50" s="350"/>
      <c r="FOX50" s="350"/>
      <c r="FOY50" s="350"/>
      <c r="FOZ50" s="350"/>
      <c r="FPA50" s="350"/>
      <c r="FPB50" s="350"/>
      <c r="FPC50" s="350"/>
      <c r="FPD50" s="350"/>
      <c r="FPE50" s="350"/>
      <c r="FPF50" s="350"/>
      <c r="FPG50" s="350"/>
      <c r="FPH50" s="350"/>
      <c r="FPI50" s="350"/>
      <c r="FPJ50" s="350"/>
      <c r="FPK50" s="350"/>
      <c r="FPL50" s="350"/>
      <c r="FPM50" s="350"/>
      <c r="FPN50" s="350"/>
      <c r="FPO50" s="350"/>
      <c r="FPP50" s="350"/>
      <c r="FPQ50" s="350"/>
      <c r="FPR50" s="350"/>
      <c r="FPS50" s="350"/>
      <c r="FPT50" s="350"/>
      <c r="FPU50" s="350"/>
      <c r="FPV50" s="350"/>
      <c r="FPW50" s="350"/>
      <c r="FPX50" s="350"/>
      <c r="FPY50" s="350"/>
      <c r="FPZ50" s="350"/>
      <c r="FQA50" s="350"/>
      <c r="FQB50" s="350"/>
      <c r="FQC50" s="350"/>
      <c r="FQD50" s="350"/>
      <c r="FQE50" s="350"/>
      <c r="FQF50" s="350"/>
      <c r="FQG50" s="350"/>
      <c r="FQH50" s="350"/>
      <c r="FQI50" s="350"/>
      <c r="FQJ50" s="350"/>
      <c r="FQK50" s="350"/>
      <c r="FQL50" s="350"/>
      <c r="FQM50" s="350"/>
      <c r="FQN50" s="350"/>
      <c r="FQO50" s="350"/>
      <c r="FQP50" s="350"/>
      <c r="FQQ50" s="350"/>
      <c r="FQR50" s="350"/>
      <c r="FQS50" s="350"/>
      <c r="FQT50" s="350"/>
      <c r="FQU50" s="350"/>
      <c r="FQV50" s="350"/>
      <c r="FQW50" s="350"/>
      <c r="FQX50" s="350"/>
      <c r="FQY50" s="350"/>
      <c r="FQZ50" s="350"/>
      <c r="FRA50" s="350"/>
      <c r="FRB50" s="350"/>
      <c r="FRC50" s="350"/>
      <c r="FRD50" s="350"/>
      <c r="FRE50" s="350"/>
      <c r="FRF50" s="350"/>
      <c r="FRG50" s="350"/>
      <c r="FRH50" s="350"/>
      <c r="FRI50" s="350"/>
      <c r="FRJ50" s="350"/>
      <c r="FRK50" s="350"/>
      <c r="FRL50" s="350"/>
      <c r="FRM50" s="350"/>
      <c r="FRN50" s="350"/>
      <c r="FRO50" s="350"/>
      <c r="FRP50" s="350"/>
      <c r="FRQ50" s="350"/>
      <c r="FRR50" s="350"/>
      <c r="FRS50" s="350"/>
      <c r="FRT50" s="350"/>
      <c r="FRU50" s="350"/>
      <c r="FRV50" s="350"/>
      <c r="FRW50" s="350"/>
      <c r="FRX50" s="350"/>
      <c r="FRY50" s="350"/>
      <c r="FRZ50" s="350"/>
      <c r="FSA50" s="350"/>
      <c r="FSB50" s="350"/>
      <c r="FSC50" s="350"/>
      <c r="FSD50" s="350"/>
      <c r="FSE50" s="350"/>
      <c r="FSF50" s="350"/>
      <c r="FSG50" s="350"/>
      <c r="FSH50" s="350"/>
      <c r="FSI50" s="350"/>
      <c r="FSJ50" s="350"/>
      <c r="FSK50" s="350"/>
      <c r="FSL50" s="350"/>
      <c r="FSM50" s="350"/>
      <c r="FSN50" s="350"/>
      <c r="FSO50" s="350"/>
      <c r="FSP50" s="350"/>
      <c r="FSQ50" s="350"/>
      <c r="FSR50" s="350"/>
      <c r="FSS50" s="350"/>
      <c r="FST50" s="350"/>
      <c r="FSU50" s="350"/>
      <c r="FSV50" s="350"/>
      <c r="FSW50" s="350"/>
      <c r="FSX50" s="350"/>
      <c r="FSY50" s="350"/>
      <c r="FSZ50" s="350"/>
      <c r="FTA50" s="350"/>
      <c r="FTB50" s="350"/>
      <c r="FTC50" s="350"/>
      <c r="FTD50" s="350"/>
      <c r="FTE50" s="350"/>
      <c r="FTF50" s="350"/>
      <c r="FTG50" s="350"/>
      <c r="FTH50" s="350"/>
      <c r="FTI50" s="350"/>
      <c r="FTJ50" s="350"/>
      <c r="FTK50" s="350"/>
      <c r="FTL50" s="350"/>
      <c r="FTM50" s="350"/>
      <c r="FTN50" s="350"/>
      <c r="FTO50" s="350"/>
      <c r="FTP50" s="350"/>
      <c r="FTQ50" s="350"/>
      <c r="FTR50" s="350"/>
      <c r="FTS50" s="350"/>
      <c r="FTT50" s="350"/>
      <c r="FTU50" s="350"/>
      <c r="FTV50" s="350"/>
      <c r="FTW50" s="350"/>
      <c r="FTX50" s="350"/>
      <c r="FTY50" s="350"/>
      <c r="FTZ50" s="350"/>
      <c r="FUA50" s="350"/>
      <c r="FUB50" s="350"/>
      <c r="FUC50" s="350"/>
      <c r="FUD50" s="350"/>
      <c r="FUE50" s="350"/>
      <c r="FUF50" s="350"/>
      <c r="FUG50" s="350"/>
      <c r="FUH50" s="350"/>
      <c r="FUI50" s="350"/>
      <c r="FUJ50" s="350"/>
      <c r="FUK50" s="350"/>
      <c r="FUL50" s="350"/>
      <c r="FUM50" s="350"/>
      <c r="FUN50" s="350"/>
      <c r="FUO50" s="350"/>
      <c r="FUP50" s="350"/>
      <c r="FUQ50" s="350"/>
      <c r="FUR50" s="350"/>
      <c r="FUS50" s="350"/>
      <c r="FUT50" s="350"/>
      <c r="FUU50" s="350"/>
      <c r="FUV50" s="350"/>
      <c r="FUW50" s="350"/>
      <c r="FUX50" s="350"/>
      <c r="FUY50" s="350"/>
      <c r="FUZ50" s="350"/>
      <c r="FVA50" s="350"/>
      <c r="FVB50" s="350"/>
      <c r="FVC50" s="350"/>
      <c r="FVD50" s="350"/>
      <c r="FVE50" s="350"/>
      <c r="FVF50" s="350"/>
      <c r="FVG50" s="350"/>
      <c r="FVH50" s="350"/>
      <c r="FVI50" s="350"/>
      <c r="FVJ50" s="350"/>
      <c r="FVK50" s="350"/>
      <c r="FVL50" s="350"/>
      <c r="FVM50" s="350"/>
      <c r="FVN50" s="350"/>
      <c r="FVO50" s="350"/>
      <c r="FVP50" s="350"/>
      <c r="FVQ50" s="350"/>
      <c r="FVR50" s="350"/>
      <c r="FVS50" s="350"/>
      <c r="FVT50" s="350"/>
      <c r="FVU50" s="350"/>
      <c r="FVV50" s="350"/>
      <c r="FVW50" s="350"/>
      <c r="FVX50" s="350"/>
      <c r="FVY50" s="350"/>
      <c r="FVZ50" s="350"/>
      <c r="FWA50" s="350"/>
      <c r="FWB50" s="350"/>
      <c r="FWC50" s="350"/>
      <c r="FWD50" s="350"/>
      <c r="FWE50" s="350"/>
      <c r="FWF50" s="350"/>
      <c r="FWG50" s="350"/>
      <c r="FWH50" s="350"/>
      <c r="FWI50" s="350"/>
      <c r="FWJ50" s="350"/>
      <c r="FWK50" s="350"/>
      <c r="FWL50" s="350"/>
      <c r="FWM50" s="350"/>
      <c r="FWN50" s="350"/>
      <c r="FWO50" s="350"/>
      <c r="FWP50" s="350"/>
      <c r="FWQ50" s="350"/>
      <c r="FWR50" s="350"/>
      <c r="FWS50" s="350"/>
      <c r="FWT50" s="350"/>
      <c r="FWU50" s="350"/>
      <c r="FWV50" s="350"/>
      <c r="FWW50" s="350"/>
      <c r="FWX50" s="350"/>
      <c r="FWY50" s="350"/>
      <c r="FWZ50" s="350"/>
      <c r="FXA50" s="350"/>
      <c r="FXB50" s="350"/>
      <c r="FXC50" s="350"/>
      <c r="FXD50" s="350"/>
      <c r="FXE50" s="350"/>
      <c r="FXF50" s="350"/>
      <c r="FXG50" s="350"/>
      <c r="FXH50" s="350"/>
      <c r="FXI50" s="350"/>
      <c r="FXJ50" s="350"/>
      <c r="FXK50" s="350"/>
      <c r="FXL50" s="350"/>
      <c r="FXM50" s="350"/>
      <c r="FXN50" s="350"/>
      <c r="FXO50" s="350"/>
      <c r="FXP50" s="350"/>
      <c r="FXQ50" s="350"/>
      <c r="FXR50" s="350"/>
      <c r="FXS50" s="350"/>
      <c r="FXT50" s="350"/>
      <c r="FXU50" s="350"/>
      <c r="FXV50" s="350"/>
      <c r="FXW50" s="350"/>
      <c r="FXX50" s="350"/>
      <c r="FXY50" s="350"/>
      <c r="FXZ50" s="350"/>
      <c r="FYA50" s="350"/>
      <c r="FYB50" s="350"/>
      <c r="FYC50" s="350"/>
      <c r="FYD50" s="350"/>
      <c r="FYE50" s="350"/>
      <c r="FYF50" s="350"/>
      <c r="FYG50" s="350"/>
      <c r="FYH50" s="350"/>
      <c r="FYI50" s="350"/>
      <c r="FYJ50" s="350"/>
      <c r="FYK50" s="350"/>
      <c r="FYL50" s="350"/>
      <c r="FYM50" s="350"/>
      <c r="FYN50" s="350"/>
      <c r="FYO50" s="350"/>
      <c r="FYP50" s="350"/>
      <c r="FYQ50" s="350"/>
      <c r="FYR50" s="350"/>
      <c r="FYS50" s="350"/>
      <c r="FYT50" s="350"/>
      <c r="FYU50" s="350"/>
      <c r="FYV50" s="350"/>
      <c r="FYW50" s="350"/>
      <c r="FYX50" s="350"/>
      <c r="FYY50" s="350"/>
      <c r="FYZ50" s="350"/>
      <c r="FZA50" s="350"/>
      <c r="FZB50" s="350"/>
      <c r="FZC50" s="350"/>
      <c r="FZD50" s="350"/>
      <c r="FZE50" s="350"/>
      <c r="FZF50" s="350"/>
      <c r="FZG50" s="350"/>
      <c r="FZH50" s="350"/>
      <c r="FZI50" s="350"/>
      <c r="FZJ50" s="350"/>
      <c r="FZK50" s="350"/>
      <c r="FZL50" s="350"/>
      <c r="FZM50" s="350"/>
      <c r="FZN50" s="350"/>
      <c r="FZO50" s="350"/>
      <c r="FZP50" s="350"/>
      <c r="FZQ50" s="350"/>
      <c r="FZR50" s="350"/>
      <c r="FZS50" s="350"/>
      <c r="FZT50" s="350"/>
      <c r="FZU50" s="350"/>
      <c r="FZV50" s="350"/>
      <c r="FZW50" s="350"/>
      <c r="FZX50" s="350"/>
      <c r="FZY50" s="350"/>
      <c r="FZZ50" s="350"/>
      <c r="GAA50" s="350"/>
      <c r="GAB50" s="350"/>
      <c r="GAC50" s="350"/>
      <c r="GAD50" s="350"/>
      <c r="GAE50" s="350"/>
      <c r="GAF50" s="350"/>
      <c r="GAG50" s="350"/>
      <c r="GAH50" s="350"/>
      <c r="GAI50" s="350"/>
      <c r="GAJ50" s="350"/>
      <c r="GAK50" s="350"/>
      <c r="GAL50" s="350"/>
      <c r="GAM50" s="350"/>
      <c r="GAN50" s="350"/>
      <c r="GAO50" s="350"/>
      <c r="GAP50" s="350"/>
      <c r="GAQ50" s="350"/>
      <c r="GAR50" s="350"/>
      <c r="GAS50" s="350"/>
      <c r="GAT50" s="350"/>
      <c r="GAU50" s="350"/>
      <c r="GAV50" s="350"/>
      <c r="GAW50" s="350"/>
      <c r="GAX50" s="350"/>
      <c r="GAY50" s="350"/>
      <c r="GAZ50" s="350"/>
      <c r="GBA50" s="350"/>
      <c r="GBB50" s="350"/>
      <c r="GBC50" s="350"/>
      <c r="GBD50" s="350"/>
      <c r="GBE50" s="350"/>
      <c r="GBF50" s="350"/>
      <c r="GBG50" s="350"/>
      <c r="GBH50" s="350"/>
      <c r="GBI50" s="350"/>
      <c r="GBJ50" s="350"/>
      <c r="GBK50" s="350"/>
      <c r="GBL50" s="350"/>
      <c r="GBM50" s="350"/>
      <c r="GBN50" s="350"/>
      <c r="GBO50" s="350"/>
      <c r="GBP50" s="350"/>
      <c r="GBQ50" s="350"/>
      <c r="GBR50" s="350"/>
      <c r="GBS50" s="350"/>
      <c r="GBT50" s="350"/>
      <c r="GBU50" s="350"/>
      <c r="GBV50" s="350"/>
      <c r="GBW50" s="350"/>
      <c r="GBX50" s="350"/>
      <c r="GBY50" s="350"/>
      <c r="GBZ50" s="350"/>
      <c r="GCA50" s="350"/>
      <c r="GCB50" s="350"/>
      <c r="GCC50" s="350"/>
      <c r="GCD50" s="350"/>
      <c r="GCE50" s="350"/>
      <c r="GCF50" s="350"/>
      <c r="GCG50" s="350"/>
      <c r="GCH50" s="350"/>
      <c r="GCI50" s="350"/>
      <c r="GCJ50" s="350"/>
      <c r="GCK50" s="350"/>
      <c r="GCL50" s="350"/>
      <c r="GCM50" s="350"/>
      <c r="GCN50" s="350"/>
      <c r="GCO50" s="350"/>
      <c r="GCP50" s="350"/>
      <c r="GCQ50" s="350"/>
      <c r="GCR50" s="350"/>
      <c r="GCS50" s="350"/>
      <c r="GCT50" s="350"/>
      <c r="GCU50" s="350"/>
      <c r="GCV50" s="350"/>
      <c r="GCW50" s="350"/>
      <c r="GCX50" s="350"/>
      <c r="GCY50" s="350"/>
      <c r="GCZ50" s="350"/>
      <c r="GDA50" s="350"/>
      <c r="GDB50" s="350"/>
      <c r="GDC50" s="350"/>
      <c r="GDD50" s="350"/>
      <c r="GDE50" s="350"/>
      <c r="GDF50" s="350"/>
      <c r="GDG50" s="350"/>
      <c r="GDH50" s="350"/>
      <c r="GDI50" s="350"/>
      <c r="GDJ50" s="350"/>
      <c r="GDK50" s="350"/>
      <c r="GDL50" s="350"/>
      <c r="GDM50" s="350"/>
      <c r="GDN50" s="350"/>
      <c r="GDO50" s="350"/>
      <c r="GDP50" s="350"/>
      <c r="GDQ50" s="350"/>
      <c r="GDR50" s="350"/>
      <c r="GDS50" s="350"/>
      <c r="GDT50" s="350"/>
      <c r="GDU50" s="350"/>
      <c r="GDV50" s="350"/>
      <c r="GDW50" s="350"/>
      <c r="GDX50" s="350"/>
      <c r="GDY50" s="350"/>
      <c r="GDZ50" s="350"/>
      <c r="GEA50" s="350"/>
      <c r="GEB50" s="350"/>
      <c r="GEC50" s="350"/>
      <c r="GED50" s="350"/>
      <c r="GEE50" s="350"/>
      <c r="GEF50" s="350"/>
      <c r="GEG50" s="350"/>
      <c r="GEH50" s="350"/>
      <c r="GEI50" s="350"/>
      <c r="GEJ50" s="350"/>
      <c r="GEK50" s="350"/>
      <c r="GEL50" s="350"/>
      <c r="GEM50" s="350"/>
      <c r="GEN50" s="350"/>
      <c r="GEO50" s="350"/>
      <c r="GEP50" s="350"/>
      <c r="GEQ50" s="350"/>
      <c r="GER50" s="350"/>
      <c r="GES50" s="350"/>
      <c r="GET50" s="350"/>
      <c r="GEU50" s="350"/>
      <c r="GEV50" s="350"/>
      <c r="GEW50" s="350"/>
      <c r="GEX50" s="350"/>
      <c r="GEY50" s="350"/>
      <c r="GEZ50" s="350"/>
      <c r="GFA50" s="350"/>
      <c r="GFB50" s="350"/>
      <c r="GFC50" s="350"/>
      <c r="GFD50" s="350"/>
      <c r="GFE50" s="350"/>
      <c r="GFF50" s="350"/>
      <c r="GFG50" s="350"/>
      <c r="GFH50" s="350"/>
      <c r="GFI50" s="350"/>
      <c r="GFJ50" s="350"/>
      <c r="GFK50" s="350"/>
      <c r="GFL50" s="350"/>
      <c r="GFM50" s="350"/>
      <c r="GFN50" s="350"/>
      <c r="GFO50" s="350"/>
      <c r="GFP50" s="350"/>
      <c r="GFQ50" s="350"/>
      <c r="GFR50" s="350"/>
      <c r="GFS50" s="350"/>
      <c r="GFT50" s="350"/>
      <c r="GFU50" s="350"/>
      <c r="GFV50" s="350"/>
      <c r="GFW50" s="350"/>
      <c r="GFX50" s="350"/>
      <c r="GFY50" s="350"/>
      <c r="GFZ50" s="350"/>
      <c r="GGA50" s="350"/>
      <c r="GGB50" s="350"/>
      <c r="GGC50" s="350"/>
      <c r="GGD50" s="350"/>
      <c r="GGE50" s="350"/>
      <c r="GGF50" s="350"/>
      <c r="GGG50" s="350"/>
      <c r="GGH50" s="350"/>
      <c r="GGI50" s="350"/>
      <c r="GGJ50" s="350"/>
      <c r="GGK50" s="350"/>
      <c r="GGL50" s="350"/>
      <c r="GGM50" s="350"/>
      <c r="GGN50" s="350"/>
      <c r="GGO50" s="350"/>
      <c r="GGP50" s="350"/>
      <c r="GGQ50" s="350"/>
      <c r="GGR50" s="350"/>
      <c r="GGS50" s="350"/>
      <c r="GGT50" s="350"/>
      <c r="GGU50" s="350"/>
      <c r="GGV50" s="350"/>
      <c r="GGW50" s="350"/>
      <c r="GGX50" s="350"/>
      <c r="GGY50" s="350"/>
      <c r="GGZ50" s="350"/>
      <c r="GHA50" s="350"/>
      <c r="GHB50" s="350"/>
      <c r="GHC50" s="350"/>
      <c r="GHD50" s="350"/>
      <c r="GHE50" s="350"/>
      <c r="GHF50" s="350"/>
      <c r="GHG50" s="350"/>
      <c r="GHH50" s="350"/>
      <c r="GHI50" s="350"/>
      <c r="GHJ50" s="350"/>
      <c r="GHK50" s="350"/>
      <c r="GHL50" s="350"/>
      <c r="GHM50" s="350"/>
      <c r="GHN50" s="350"/>
      <c r="GHO50" s="350"/>
      <c r="GHP50" s="350"/>
      <c r="GHQ50" s="350"/>
      <c r="GHR50" s="350"/>
      <c r="GHS50" s="350"/>
      <c r="GHT50" s="350"/>
      <c r="GHU50" s="350"/>
      <c r="GHV50" s="350"/>
      <c r="GHW50" s="350"/>
      <c r="GHX50" s="350"/>
      <c r="GHY50" s="350"/>
      <c r="GHZ50" s="350"/>
      <c r="GIA50" s="350"/>
      <c r="GIB50" s="350"/>
      <c r="GIC50" s="350"/>
      <c r="GID50" s="350"/>
      <c r="GIE50" s="350"/>
      <c r="GIF50" s="350"/>
      <c r="GIG50" s="350"/>
      <c r="GIH50" s="350"/>
      <c r="GII50" s="350"/>
      <c r="GIJ50" s="350"/>
      <c r="GIK50" s="350"/>
      <c r="GIL50" s="350"/>
      <c r="GIM50" s="350"/>
      <c r="GIN50" s="350"/>
      <c r="GIO50" s="350"/>
      <c r="GIP50" s="350"/>
      <c r="GIQ50" s="350"/>
      <c r="GIR50" s="350"/>
      <c r="GIS50" s="350"/>
      <c r="GIT50" s="350"/>
      <c r="GIU50" s="350"/>
      <c r="GIV50" s="350"/>
      <c r="GIW50" s="350"/>
      <c r="GIX50" s="350"/>
      <c r="GIY50" s="350"/>
      <c r="GIZ50" s="350"/>
      <c r="GJA50" s="350"/>
      <c r="GJB50" s="350"/>
      <c r="GJC50" s="350"/>
      <c r="GJD50" s="350"/>
      <c r="GJE50" s="350"/>
      <c r="GJF50" s="350"/>
      <c r="GJG50" s="350"/>
      <c r="GJH50" s="350"/>
      <c r="GJI50" s="350"/>
      <c r="GJJ50" s="350"/>
      <c r="GJK50" s="350"/>
      <c r="GJL50" s="350"/>
      <c r="GJM50" s="350"/>
      <c r="GJN50" s="350"/>
      <c r="GJO50" s="350"/>
      <c r="GJP50" s="350"/>
      <c r="GJQ50" s="350"/>
      <c r="GJR50" s="350"/>
      <c r="GJS50" s="350"/>
      <c r="GJT50" s="350"/>
      <c r="GJU50" s="350"/>
      <c r="GJV50" s="350"/>
      <c r="GJW50" s="350"/>
      <c r="GJX50" s="350"/>
      <c r="GJY50" s="350"/>
      <c r="GJZ50" s="350"/>
      <c r="GKA50" s="350"/>
      <c r="GKB50" s="350"/>
      <c r="GKC50" s="350"/>
      <c r="GKD50" s="350"/>
      <c r="GKE50" s="350"/>
      <c r="GKF50" s="350"/>
      <c r="GKG50" s="350"/>
      <c r="GKH50" s="350"/>
      <c r="GKI50" s="350"/>
      <c r="GKJ50" s="350"/>
      <c r="GKK50" s="350"/>
      <c r="GKL50" s="350"/>
      <c r="GKM50" s="350"/>
      <c r="GKN50" s="350"/>
      <c r="GKO50" s="350"/>
      <c r="GKP50" s="350"/>
      <c r="GKQ50" s="350"/>
      <c r="GKR50" s="350"/>
      <c r="GKS50" s="350"/>
      <c r="GKT50" s="350"/>
      <c r="GKU50" s="350"/>
      <c r="GKV50" s="350"/>
      <c r="GKW50" s="350"/>
      <c r="GKX50" s="350"/>
      <c r="GKY50" s="350"/>
      <c r="GKZ50" s="350"/>
      <c r="GLA50" s="350"/>
      <c r="GLB50" s="350"/>
      <c r="GLC50" s="350"/>
      <c r="GLD50" s="350"/>
      <c r="GLE50" s="350"/>
      <c r="GLF50" s="350"/>
      <c r="GLG50" s="350"/>
      <c r="GLH50" s="350"/>
      <c r="GLI50" s="350"/>
      <c r="GLJ50" s="350"/>
      <c r="GLK50" s="350"/>
      <c r="GLL50" s="350"/>
      <c r="GLM50" s="350"/>
      <c r="GLN50" s="350"/>
      <c r="GLO50" s="350"/>
      <c r="GLP50" s="350"/>
      <c r="GLQ50" s="350"/>
      <c r="GLR50" s="350"/>
      <c r="GLS50" s="350"/>
      <c r="GLT50" s="350"/>
      <c r="GLU50" s="350"/>
      <c r="GLV50" s="350"/>
      <c r="GLW50" s="350"/>
      <c r="GLX50" s="350"/>
      <c r="GLY50" s="350"/>
      <c r="GLZ50" s="350"/>
      <c r="GMA50" s="350"/>
      <c r="GMB50" s="350"/>
      <c r="GMC50" s="350"/>
      <c r="GMD50" s="350"/>
      <c r="GME50" s="350"/>
      <c r="GMF50" s="350"/>
      <c r="GMG50" s="350"/>
      <c r="GMH50" s="350"/>
      <c r="GMI50" s="350"/>
      <c r="GMJ50" s="350"/>
      <c r="GMK50" s="350"/>
      <c r="GML50" s="350"/>
      <c r="GMM50" s="350"/>
      <c r="GMN50" s="350"/>
      <c r="GMO50" s="350"/>
      <c r="GMP50" s="350"/>
      <c r="GMQ50" s="350"/>
      <c r="GMR50" s="350"/>
      <c r="GMS50" s="350"/>
      <c r="GMT50" s="350"/>
      <c r="GMU50" s="350"/>
      <c r="GMV50" s="350"/>
      <c r="GMW50" s="350"/>
      <c r="GMX50" s="350"/>
      <c r="GMY50" s="350"/>
      <c r="GMZ50" s="350"/>
      <c r="GNA50" s="350"/>
      <c r="GNB50" s="350"/>
      <c r="GNC50" s="350"/>
      <c r="GND50" s="350"/>
      <c r="GNE50" s="350"/>
      <c r="GNF50" s="350"/>
      <c r="GNG50" s="350"/>
      <c r="GNH50" s="350"/>
      <c r="GNI50" s="350"/>
      <c r="GNJ50" s="350"/>
      <c r="GNK50" s="350"/>
      <c r="GNL50" s="350"/>
      <c r="GNM50" s="350"/>
      <c r="GNN50" s="350"/>
      <c r="GNO50" s="350"/>
      <c r="GNP50" s="350"/>
      <c r="GNQ50" s="350"/>
      <c r="GNR50" s="350"/>
      <c r="GNS50" s="350"/>
      <c r="GNT50" s="350"/>
      <c r="GNU50" s="350"/>
      <c r="GNV50" s="350"/>
      <c r="GNW50" s="350"/>
      <c r="GNX50" s="350"/>
      <c r="GNY50" s="350"/>
      <c r="GNZ50" s="350"/>
      <c r="GOA50" s="350"/>
      <c r="GOB50" s="350"/>
      <c r="GOC50" s="350"/>
      <c r="GOD50" s="350"/>
      <c r="GOE50" s="350"/>
      <c r="GOF50" s="350"/>
      <c r="GOG50" s="350"/>
      <c r="GOH50" s="350"/>
      <c r="GOI50" s="350"/>
      <c r="GOJ50" s="350"/>
      <c r="GOK50" s="350"/>
      <c r="GOL50" s="350"/>
      <c r="GOM50" s="350"/>
      <c r="GON50" s="350"/>
      <c r="GOO50" s="350"/>
      <c r="GOP50" s="350"/>
      <c r="GOQ50" s="350"/>
      <c r="GOR50" s="350"/>
      <c r="GOS50" s="350"/>
      <c r="GOT50" s="350"/>
      <c r="GOU50" s="350"/>
      <c r="GOV50" s="350"/>
      <c r="GOW50" s="350"/>
      <c r="GOX50" s="350"/>
      <c r="GOY50" s="350"/>
      <c r="GOZ50" s="350"/>
      <c r="GPA50" s="350"/>
      <c r="GPB50" s="350"/>
      <c r="GPC50" s="350"/>
      <c r="GPD50" s="350"/>
      <c r="GPE50" s="350"/>
      <c r="GPF50" s="350"/>
      <c r="GPG50" s="350"/>
      <c r="GPH50" s="350"/>
      <c r="GPI50" s="350"/>
      <c r="GPJ50" s="350"/>
      <c r="GPK50" s="350"/>
      <c r="GPL50" s="350"/>
      <c r="GPM50" s="350"/>
      <c r="GPN50" s="350"/>
      <c r="GPO50" s="350"/>
      <c r="GPP50" s="350"/>
      <c r="GPQ50" s="350"/>
      <c r="GPR50" s="350"/>
      <c r="GPS50" s="350"/>
      <c r="GPT50" s="350"/>
      <c r="GPU50" s="350"/>
      <c r="GPV50" s="350"/>
      <c r="GPW50" s="350"/>
      <c r="GPX50" s="350"/>
      <c r="GPY50" s="350"/>
      <c r="GPZ50" s="350"/>
      <c r="GQA50" s="350"/>
      <c r="GQB50" s="350"/>
      <c r="GQC50" s="350"/>
      <c r="GQD50" s="350"/>
      <c r="GQE50" s="350"/>
      <c r="GQF50" s="350"/>
      <c r="GQG50" s="350"/>
      <c r="GQH50" s="350"/>
      <c r="GQI50" s="350"/>
      <c r="GQJ50" s="350"/>
      <c r="GQK50" s="350"/>
      <c r="GQL50" s="350"/>
      <c r="GQM50" s="350"/>
      <c r="GQN50" s="350"/>
      <c r="GQO50" s="350"/>
      <c r="GQP50" s="350"/>
      <c r="GQQ50" s="350"/>
      <c r="GQR50" s="350"/>
      <c r="GQS50" s="350"/>
      <c r="GQT50" s="350"/>
      <c r="GQU50" s="350"/>
      <c r="GQV50" s="350"/>
      <c r="GQW50" s="350"/>
      <c r="GQX50" s="350"/>
      <c r="GQY50" s="350"/>
      <c r="GQZ50" s="350"/>
      <c r="GRA50" s="350"/>
      <c r="GRB50" s="350"/>
      <c r="GRC50" s="350"/>
      <c r="GRD50" s="350"/>
      <c r="GRE50" s="350"/>
      <c r="GRF50" s="350"/>
      <c r="GRG50" s="350"/>
      <c r="GRH50" s="350"/>
      <c r="GRI50" s="350"/>
      <c r="GRJ50" s="350"/>
      <c r="GRK50" s="350"/>
      <c r="GRL50" s="350"/>
      <c r="GRM50" s="350"/>
      <c r="GRN50" s="350"/>
      <c r="GRO50" s="350"/>
      <c r="GRP50" s="350"/>
      <c r="GRQ50" s="350"/>
      <c r="GRR50" s="350"/>
      <c r="GRS50" s="350"/>
      <c r="GRT50" s="350"/>
      <c r="GRU50" s="350"/>
      <c r="GRV50" s="350"/>
      <c r="GRW50" s="350"/>
      <c r="GRX50" s="350"/>
      <c r="GRY50" s="350"/>
      <c r="GRZ50" s="350"/>
      <c r="GSA50" s="350"/>
      <c r="GSB50" s="350"/>
      <c r="GSC50" s="350"/>
      <c r="GSD50" s="350"/>
      <c r="GSE50" s="350"/>
      <c r="GSF50" s="350"/>
      <c r="GSG50" s="350"/>
      <c r="GSH50" s="350"/>
      <c r="GSI50" s="350"/>
      <c r="GSJ50" s="350"/>
      <c r="GSK50" s="350"/>
      <c r="GSL50" s="350"/>
      <c r="GSM50" s="350"/>
      <c r="GSN50" s="350"/>
      <c r="GSO50" s="350"/>
      <c r="GSP50" s="350"/>
      <c r="GSQ50" s="350"/>
      <c r="GSR50" s="350"/>
      <c r="GSS50" s="350"/>
      <c r="GST50" s="350"/>
      <c r="GSU50" s="350"/>
      <c r="GSV50" s="350"/>
      <c r="GSW50" s="350"/>
      <c r="GSX50" s="350"/>
      <c r="GSY50" s="350"/>
      <c r="GSZ50" s="350"/>
      <c r="GTA50" s="350"/>
      <c r="GTB50" s="350"/>
      <c r="GTC50" s="350"/>
      <c r="GTD50" s="350"/>
      <c r="GTE50" s="350"/>
      <c r="GTF50" s="350"/>
      <c r="GTG50" s="350"/>
      <c r="GTH50" s="350"/>
      <c r="GTI50" s="350"/>
      <c r="GTJ50" s="350"/>
      <c r="GTK50" s="350"/>
      <c r="GTL50" s="350"/>
      <c r="GTM50" s="350"/>
      <c r="GTN50" s="350"/>
      <c r="GTO50" s="350"/>
      <c r="GTP50" s="350"/>
      <c r="GTQ50" s="350"/>
      <c r="GTR50" s="350"/>
      <c r="GTS50" s="350"/>
      <c r="GTT50" s="350"/>
      <c r="GTU50" s="350"/>
      <c r="GTV50" s="350"/>
      <c r="GTW50" s="350"/>
      <c r="GTX50" s="350"/>
      <c r="GTY50" s="350"/>
      <c r="GTZ50" s="350"/>
      <c r="GUA50" s="350"/>
      <c r="GUB50" s="350"/>
      <c r="GUC50" s="350"/>
      <c r="GUD50" s="350"/>
      <c r="GUE50" s="350"/>
      <c r="GUF50" s="350"/>
      <c r="GUG50" s="350"/>
      <c r="GUH50" s="350"/>
      <c r="GUI50" s="350"/>
      <c r="GUJ50" s="350"/>
      <c r="GUK50" s="350"/>
      <c r="GUL50" s="350"/>
      <c r="GUM50" s="350"/>
      <c r="GUN50" s="350"/>
      <c r="GUO50" s="350"/>
      <c r="GUP50" s="350"/>
      <c r="GUQ50" s="350"/>
      <c r="GUR50" s="350"/>
      <c r="GUS50" s="350"/>
      <c r="GUT50" s="350"/>
      <c r="GUU50" s="350"/>
      <c r="GUV50" s="350"/>
      <c r="GUW50" s="350"/>
      <c r="GUX50" s="350"/>
      <c r="GUY50" s="350"/>
      <c r="GUZ50" s="350"/>
      <c r="GVA50" s="350"/>
      <c r="GVB50" s="350"/>
      <c r="GVC50" s="350"/>
      <c r="GVD50" s="350"/>
      <c r="GVE50" s="350"/>
      <c r="GVF50" s="350"/>
      <c r="GVG50" s="350"/>
      <c r="GVH50" s="350"/>
      <c r="GVI50" s="350"/>
      <c r="GVJ50" s="350"/>
      <c r="GVK50" s="350"/>
      <c r="GVL50" s="350"/>
      <c r="GVM50" s="350"/>
      <c r="GVN50" s="350"/>
      <c r="GVO50" s="350"/>
      <c r="GVP50" s="350"/>
      <c r="GVQ50" s="350"/>
      <c r="GVR50" s="350"/>
      <c r="GVS50" s="350"/>
      <c r="GVT50" s="350"/>
      <c r="GVU50" s="350"/>
      <c r="GVV50" s="350"/>
      <c r="GVW50" s="350"/>
      <c r="GVX50" s="350"/>
      <c r="GVY50" s="350"/>
      <c r="GVZ50" s="350"/>
      <c r="GWA50" s="350"/>
      <c r="GWB50" s="350"/>
      <c r="GWC50" s="350"/>
      <c r="GWD50" s="350"/>
      <c r="GWE50" s="350"/>
      <c r="GWF50" s="350"/>
      <c r="GWG50" s="350"/>
      <c r="GWH50" s="350"/>
      <c r="GWI50" s="350"/>
      <c r="GWJ50" s="350"/>
      <c r="GWK50" s="350"/>
      <c r="GWL50" s="350"/>
      <c r="GWM50" s="350"/>
      <c r="GWN50" s="350"/>
      <c r="GWO50" s="350"/>
      <c r="GWP50" s="350"/>
      <c r="GWQ50" s="350"/>
      <c r="GWR50" s="350"/>
      <c r="GWS50" s="350"/>
      <c r="GWT50" s="350"/>
      <c r="GWU50" s="350"/>
      <c r="GWV50" s="350"/>
      <c r="GWW50" s="350"/>
      <c r="GWX50" s="350"/>
      <c r="GWY50" s="350"/>
      <c r="GWZ50" s="350"/>
      <c r="GXA50" s="350"/>
      <c r="GXB50" s="350"/>
      <c r="GXC50" s="350"/>
      <c r="GXD50" s="350"/>
      <c r="GXE50" s="350"/>
      <c r="GXF50" s="350"/>
      <c r="GXG50" s="350"/>
      <c r="GXH50" s="350"/>
      <c r="GXI50" s="350"/>
      <c r="GXJ50" s="350"/>
      <c r="GXK50" s="350"/>
      <c r="GXL50" s="350"/>
      <c r="GXM50" s="350"/>
      <c r="GXN50" s="350"/>
      <c r="GXO50" s="350"/>
      <c r="GXP50" s="350"/>
      <c r="GXQ50" s="350"/>
      <c r="GXR50" s="350"/>
      <c r="GXS50" s="350"/>
      <c r="GXT50" s="350"/>
      <c r="GXU50" s="350"/>
      <c r="GXV50" s="350"/>
      <c r="GXW50" s="350"/>
      <c r="GXX50" s="350"/>
      <c r="GXY50" s="350"/>
      <c r="GXZ50" s="350"/>
      <c r="GYA50" s="350"/>
      <c r="GYB50" s="350"/>
      <c r="GYC50" s="350"/>
      <c r="GYD50" s="350"/>
      <c r="GYE50" s="350"/>
      <c r="GYF50" s="350"/>
      <c r="GYG50" s="350"/>
      <c r="GYH50" s="350"/>
      <c r="GYI50" s="350"/>
      <c r="GYJ50" s="350"/>
      <c r="GYK50" s="350"/>
      <c r="GYL50" s="350"/>
      <c r="GYM50" s="350"/>
      <c r="GYN50" s="350"/>
      <c r="GYO50" s="350"/>
      <c r="GYP50" s="350"/>
      <c r="GYQ50" s="350"/>
      <c r="GYR50" s="350"/>
      <c r="GYS50" s="350"/>
      <c r="GYT50" s="350"/>
      <c r="GYU50" s="350"/>
      <c r="GYV50" s="350"/>
      <c r="GYW50" s="350"/>
      <c r="GYX50" s="350"/>
      <c r="GYY50" s="350"/>
      <c r="GYZ50" s="350"/>
      <c r="GZA50" s="350"/>
      <c r="GZB50" s="350"/>
      <c r="GZC50" s="350"/>
      <c r="GZD50" s="350"/>
      <c r="GZE50" s="350"/>
      <c r="GZF50" s="350"/>
      <c r="GZG50" s="350"/>
      <c r="GZH50" s="350"/>
      <c r="GZI50" s="350"/>
      <c r="GZJ50" s="350"/>
      <c r="GZK50" s="350"/>
      <c r="GZL50" s="350"/>
      <c r="GZM50" s="350"/>
      <c r="GZN50" s="350"/>
      <c r="GZO50" s="350"/>
      <c r="GZP50" s="350"/>
      <c r="GZQ50" s="350"/>
      <c r="GZR50" s="350"/>
      <c r="GZS50" s="350"/>
      <c r="GZT50" s="350"/>
      <c r="GZU50" s="350"/>
      <c r="GZV50" s="350"/>
      <c r="GZW50" s="350"/>
      <c r="GZX50" s="350"/>
      <c r="GZY50" s="350"/>
      <c r="GZZ50" s="350"/>
      <c r="HAA50" s="350"/>
      <c r="HAB50" s="350"/>
      <c r="HAC50" s="350"/>
      <c r="HAD50" s="350"/>
      <c r="HAE50" s="350"/>
      <c r="HAF50" s="350"/>
      <c r="HAG50" s="350"/>
      <c r="HAH50" s="350"/>
      <c r="HAI50" s="350"/>
      <c r="HAJ50" s="350"/>
      <c r="HAK50" s="350"/>
      <c r="HAL50" s="350"/>
      <c r="HAM50" s="350"/>
      <c r="HAN50" s="350"/>
      <c r="HAO50" s="350"/>
      <c r="HAP50" s="350"/>
      <c r="HAQ50" s="350"/>
      <c r="HAR50" s="350"/>
      <c r="HAS50" s="350"/>
      <c r="HAT50" s="350"/>
      <c r="HAU50" s="350"/>
      <c r="HAV50" s="350"/>
      <c r="HAW50" s="350"/>
      <c r="HAX50" s="350"/>
      <c r="HAY50" s="350"/>
      <c r="HAZ50" s="350"/>
      <c r="HBA50" s="350"/>
      <c r="HBB50" s="350"/>
      <c r="HBC50" s="350"/>
      <c r="HBD50" s="350"/>
      <c r="HBE50" s="350"/>
      <c r="HBF50" s="350"/>
      <c r="HBG50" s="350"/>
      <c r="HBH50" s="350"/>
      <c r="HBI50" s="350"/>
      <c r="HBJ50" s="350"/>
      <c r="HBK50" s="350"/>
      <c r="HBL50" s="350"/>
      <c r="HBM50" s="350"/>
      <c r="HBN50" s="350"/>
      <c r="HBO50" s="350"/>
      <c r="HBP50" s="350"/>
      <c r="HBQ50" s="350"/>
      <c r="HBR50" s="350"/>
      <c r="HBS50" s="350"/>
      <c r="HBT50" s="350"/>
      <c r="HBU50" s="350"/>
      <c r="HBV50" s="350"/>
      <c r="HBW50" s="350"/>
      <c r="HBX50" s="350"/>
      <c r="HBY50" s="350"/>
      <c r="HBZ50" s="350"/>
      <c r="HCA50" s="350"/>
      <c r="HCB50" s="350"/>
      <c r="HCC50" s="350"/>
      <c r="HCD50" s="350"/>
      <c r="HCE50" s="350"/>
      <c r="HCF50" s="350"/>
      <c r="HCG50" s="350"/>
      <c r="HCH50" s="350"/>
      <c r="HCI50" s="350"/>
      <c r="HCJ50" s="350"/>
      <c r="HCK50" s="350"/>
      <c r="HCL50" s="350"/>
      <c r="HCM50" s="350"/>
      <c r="HCN50" s="350"/>
      <c r="HCO50" s="350"/>
      <c r="HCP50" s="350"/>
      <c r="HCQ50" s="350"/>
      <c r="HCR50" s="350"/>
      <c r="HCS50" s="350"/>
      <c r="HCT50" s="350"/>
      <c r="HCU50" s="350"/>
      <c r="HCV50" s="350"/>
      <c r="HCW50" s="350"/>
      <c r="HCX50" s="350"/>
      <c r="HCY50" s="350"/>
      <c r="HCZ50" s="350"/>
      <c r="HDA50" s="350"/>
      <c r="HDB50" s="350"/>
      <c r="HDC50" s="350"/>
      <c r="HDD50" s="350"/>
      <c r="HDE50" s="350"/>
      <c r="HDF50" s="350"/>
      <c r="HDG50" s="350"/>
      <c r="HDH50" s="350"/>
      <c r="HDI50" s="350"/>
      <c r="HDJ50" s="350"/>
      <c r="HDK50" s="350"/>
      <c r="HDL50" s="350"/>
      <c r="HDM50" s="350"/>
      <c r="HDN50" s="350"/>
      <c r="HDO50" s="350"/>
      <c r="HDP50" s="350"/>
      <c r="HDQ50" s="350"/>
      <c r="HDR50" s="350"/>
      <c r="HDS50" s="350"/>
      <c r="HDT50" s="350"/>
      <c r="HDU50" s="350"/>
      <c r="HDV50" s="350"/>
      <c r="HDW50" s="350"/>
      <c r="HDX50" s="350"/>
      <c r="HDY50" s="350"/>
      <c r="HDZ50" s="350"/>
      <c r="HEA50" s="350"/>
      <c r="HEB50" s="350"/>
      <c r="HEC50" s="350"/>
      <c r="HED50" s="350"/>
      <c r="HEE50" s="350"/>
      <c r="HEF50" s="350"/>
      <c r="HEG50" s="350"/>
      <c r="HEH50" s="350"/>
      <c r="HEI50" s="350"/>
      <c r="HEJ50" s="350"/>
      <c r="HEK50" s="350"/>
      <c r="HEL50" s="350"/>
      <c r="HEM50" s="350"/>
      <c r="HEN50" s="350"/>
      <c r="HEO50" s="350"/>
      <c r="HEP50" s="350"/>
      <c r="HEQ50" s="350"/>
      <c r="HER50" s="350"/>
      <c r="HES50" s="350"/>
      <c r="HET50" s="350"/>
      <c r="HEU50" s="350"/>
      <c r="HEV50" s="350"/>
      <c r="HEW50" s="350"/>
      <c r="HEX50" s="350"/>
      <c r="HEY50" s="350"/>
      <c r="HEZ50" s="350"/>
      <c r="HFA50" s="350"/>
      <c r="HFB50" s="350"/>
      <c r="HFC50" s="350"/>
      <c r="HFD50" s="350"/>
      <c r="HFE50" s="350"/>
      <c r="HFF50" s="350"/>
      <c r="HFG50" s="350"/>
      <c r="HFH50" s="350"/>
      <c r="HFI50" s="350"/>
      <c r="HFJ50" s="350"/>
      <c r="HFK50" s="350"/>
      <c r="HFL50" s="350"/>
      <c r="HFM50" s="350"/>
      <c r="HFN50" s="350"/>
      <c r="HFO50" s="350"/>
      <c r="HFP50" s="350"/>
      <c r="HFQ50" s="350"/>
      <c r="HFR50" s="350"/>
      <c r="HFS50" s="350"/>
      <c r="HFT50" s="350"/>
      <c r="HFU50" s="350"/>
      <c r="HFV50" s="350"/>
      <c r="HFW50" s="350"/>
      <c r="HFX50" s="350"/>
      <c r="HFY50" s="350"/>
      <c r="HFZ50" s="350"/>
      <c r="HGA50" s="350"/>
      <c r="HGB50" s="350"/>
      <c r="HGC50" s="350"/>
      <c r="HGD50" s="350"/>
      <c r="HGE50" s="350"/>
      <c r="HGF50" s="350"/>
      <c r="HGG50" s="350"/>
      <c r="HGH50" s="350"/>
      <c r="HGI50" s="350"/>
      <c r="HGJ50" s="350"/>
      <c r="HGK50" s="350"/>
      <c r="HGL50" s="350"/>
      <c r="HGM50" s="350"/>
      <c r="HGN50" s="350"/>
      <c r="HGO50" s="350"/>
      <c r="HGP50" s="350"/>
      <c r="HGQ50" s="350"/>
      <c r="HGR50" s="350"/>
      <c r="HGS50" s="350"/>
      <c r="HGT50" s="350"/>
      <c r="HGU50" s="350"/>
      <c r="HGV50" s="350"/>
      <c r="HGW50" s="350"/>
      <c r="HGX50" s="350"/>
      <c r="HGY50" s="350"/>
      <c r="HGZ50" s="350"/>
      <c r="HHA50" s="350"/>
      <c r="HHB50" s="350"/>
      <c r="HHC50" s="350"/>
      <c r="HHD50" s="350"/>
      <c r="HHE50" s="350"/>
      <c r="HHF50" s="350"/>
      <c r="HHG50" s="350"/>
      <c r="HHH50" s="350"/>
      <c r="HHI50" s="350"/>
      <c r="HHJ50" s="350"/>
      <c r="HHK50" s="350"/>
      <c r="HHL50" s="350"/>
      <c r="HHM50" s="350"/>
      <c r="HHN50" s="350"/>
      <c r="HHO50" s="350"/>
      <c r="HHP50" s="350"/>
      <c r="HHQ50" s="350"/>
      <c r="HHR50" s="350"/>
      <c r="HHS50" s="350"/>
      <c r="HHT50" s="350"/>
      <c r="HHU50" s="350"/>
      <c r="HHV50" s="350"/>
      <c r="HHW50" s="350"/>
      <c r="HHX50" s="350"/>
      <c r="HHY50" s="350"/>
      <c r="HHZ50" s="350"/>
      <c r="HIA50" s="350"/>
      <c r="HIB50" s="350"/>
      <c r="HIC50" s="350"/>
      <c r="HID50" s="350"/>
      <c r="HIE50" s="350"/>
      <c r="HIF50" s="350"/>
      <c r="HIG50" s="350"/>
      <c r="HIH50" s="350"/>
      <c r="HII50" s="350"/>
      <c r="HIJ50" s="350"/>
      <c r="HIK50" s="350"/>
      <c r="HIL50" s="350"/>
      <c r="HIM50" s="350"/>
      <c r="HIN50" s="350"/>
      <c r="HIO50" s="350"/>
      <c r="HIP50" s="350"/>
      <c r="HIQ50" s="350"/>
      <c r="HIR50" s="350"/>
      <c r="HIS50" s="350"/>
      <c r="HIT50" s="350"/>
      <c r="HIU50" s="350"/>
      <c r="HIV50" s="350"/>
      <c r="HIW50" s="350"/>
      <c r="HIX50" s="350"/>
      <c r="HIY50" s="350"/>
      <c r="HIZ50" s="350"/>
      <c r="HJA50" s="350"/>
      <c r="HJB50" s="350"/>
      <c r="HJC50" s="350"/>
      <c r="HJD50" s="350"/>
      <c r="HJE50" s="350"/>
      <c r="HJF50" s="350"/>
      <c r="HJG50" s="350"/>
      <c r="HJH50" s="350"/>
      <c r="HJI50" s="350"/>
      <c r="HJJ50" s="350"/>
      <c r="HJK50" s="350"/>
      <c r="HJL50" s="350"/>
      <c r="HJM50" s="350"/>
      <c r="HJN50" s="350"/>
      <c r="HJO50" s="350"/>
      <c r="HJP50" s="350"/>
      <c r="HJQ50" s="350"/>
      <c r="HJR50" s="350"/>
      <c r="HJS50" s="350"/>
      <c r="HJT50" s="350"/>
      <c r="HJU50" s="350"/>
      <c r="HJV50" s="350"/>
      <c r="HJW50" s="350"/>
      <c r="HJX50" s="350"/>
      <c r="HJY50" s="350"/>
      <c r="HJZ50" s="350"/>
      <c r="HKA50" s="350"/>
      <c r="HKB50" s="350"/>
      <c r="HKC50" s="350"/>
      <c r="HKD50" s="350"/>
      <c r="HKE50" s="350"/>
      <c r="HKF50" s="350"/>
      <c r="HKG50" s="350"/>
      <c r="HKH50" s="350"/>
      <c r="HKI50" s="350"/>
      <c r="HKJ50" s="350"/>
      <c r="HKK50" s="350"/>
      <c r="HKL50" s="350"/>
      <c r="HKM50" s="350"/>
      <c r="HKN50" s="350"/>
      <c r="HKO50" s="350"/>
      <c r="HKP50" s="350"/>
      <c r="HKQ50" s="350"/>
      <c r="HKR50" s="350"/>
      <c r="HKS50" s="350"/>
      <c r="HKT50" s="350"/>
      <c r="HKU50" s="350"/>
      <c r="HKV50" s="350"/>
      <c r="HKW50" s="350"/>
      <c r="HKX50" s="350"/>
      <c r="HKY50" s="350"/>
      <c r="HKZ50" s="350"/>
      <c r="HLA50" s="350"/>
      <c r="HLB50" s="350"/>
      <c r="HLC50" s="350"/>
      <c r="HLD50" s="350"/>
      <c r="HLE50" s="350"/>
      <c r="HLF50" s="350"/>
      <c r="HLG50" s="350"/>
      <c r="HLH50" s="350"/>
      <c r="HLI50" s="350"/>
      <c r="HLJ50" s="350"/>
      <c r="HLK50" s="350"/>
      <c r="HLL50" s="350"/>
      <c r="HLM50" s="350"/>
      <c r="HLN50" s="350"/>
      <c r="HLO50" s="350"/>
      <c r="HLP50" s="350"/>
      <c r="HLQ50" s="350"/>
      <c r="HLR50" s="350"/>
      <c r="HLS50" s="350"/>
      <c r="HLT50" s="350"/>
      <c r="HLU50" s="350"/>
      <c r="HLV50" s="350"/>
      <c r="HLW50" s="350"/>
      <c r="HLX50" s="350"/>
      <c r="HLY50" s="350"/>
      <c r="HLZ50" s="350"/>
      <c r="HMA50" s="350"/>
      <c r="HMB50" s="350"/>
      <c r="HMC50" s="350"/>
      <c r="HMD50" s="350"/>
      <c r="HME50" s="350"/>
      <c r="HMF50" s="350"/>
      <c r="HMG50" s="350"/>
      <c r="HMH50" s="350"/>
      <c r="HMI50" s="350"/>
      <c r="HMJ50" s="350"/>
      <c r="HMK50" s="350"/>
      <c r="HML50" s="350"/>
      <c r="HMM50" s="350"/>
      <c r="HMN50" s="350"/>
      <c r="HMO50" s="350"/>
      <c r="HMP50" s="350"/>
      <c r="HMQ50" s="350"/>
      <c r="HMR50" s="350"/>
      <c r="HMS50" s="350"/>
      <c r="HMT50" s="350"/>
      <c r="HMU50" s="350"/>
      <c r="HMV50" s="350"/>
      <c r="HMW50" s="350"/>
      <c r="HMX50" s="350"/>
      <c r="HMY50" s="350"/>
      <c r="HMZ50" s="350"/>
      <c r="HNA50" s="350"/>
      <c r="HNB50" s="350"/>
      <c r="HNC50" s="350"/>
      <c r="HND50" s="350"/>
      <c r="HNE50" s="350"/>
      <c r="HNF50" s="350"/>
      <c r="HNG50" s="350"/>
      <c r="HNH50" s="350"/>
      <c r="HNI50" s="350"/>
      <c r="HNJ50" s="350"/>
      <c r="HNK50" s="350"/>
      <c r="HNL50" s="350"/>
      <c r="HNM50" s="350"/>
      <c r="HNN50" s="350"/>
      <c r="HNO50" s="350"/>
      <c r="HNP50" s="350"/>
      <c r="HNQ50" s="350"/>
      <c r="HNR50" s="350"/>
      <c r="HNS50" s="350"/>
      <c r="HNT50" s="350"/>
      <c r="HNU50" s="350"/>
      <c r="HNV50" s="350"/>
      <c r="HNW50" s="350"/>
      <c r="HNX50" s="350"/>
      <c r="HNY50" s="350"/>
      <c r="HNZ50" s="350"/>
      <c r="HOA50" s="350"/>
      <c r="HOB50" s="350"/>
      <c r="HOC50" s="350"/>
      <c r="HOD50" s="350"/>
      <c r="HOE50" s="350"/>
      <c r="HOF50" s="350"/>
      <c r="HOG50" s="350"/>
      <c r="HOH50" s="350"/>
      <c r="HOI50" s="350"/>
      <c r="HOJ50" s="350"/>
      <c r="HOK50" s="350"/>
      <c r="HOL50" s="350"/>
      <c r="HOM50" s="350"/>
      <c r="HON50" s="350"/>
      <c r="HOO50" s="350"/>
      <c r="HOP50" s="350"/>
      <c r="HOQ50" s="350"/>
      <c r="HOR50" s="350"/>
      <c r="HOS50" s="350"/>
      <c r="HOT50" s="350"/>
      <c r="HOU50" s="350"/>
      <c r="HOV50" s="350"/>
      <c r="HOW50" s="350"/>
      <c r="HOX50" s="350"/>
      <c r="HOY50" s="350"/>
      <c r="HOZ50" s="350"/>
      <c r="HPA50" s="350"/>
      <c r="HPB50" s="350"/>
      <c r="HPC50" s="350"/>
      <c r="HPD50" s="350"/>
      <c r="HPE50" s="350"/>
      <c r="HPF50" s="350"/>
      <c r="HPG50" s="350"/>
      <c r="HPH50" s="350"/>
      <c r="HPI50" s="350"/>
      <c r="HPJ50" s="350"/>
      <c r="HPK50" s="350"/>
      <c r="HPL50" s="350"/>
      <c r="HPM50" s="350"/>
      <c r="HPN50" s="350"/>
      <c r="HPO50" s="350"/>
      <c r="HPP50" s="350"/>
      <c r="HPQ50" s="350"/>
      <c r="HPR50" s="350"/>
      <c r="HPS50" s="350"/>
      <c r="HPT50" s="350"/>
      <c r="HPU50" s="350"/>
      <c r="HPV50" s="350"/>
      <c r="HPW50" s="350"/>
      <c r="HPX50" s="350"/>
      <c r="HPY50" s="350"/>
      <c r="HPZ50" s="350"/>
      <c r="HQA50" s="350"/>
      <c r="HQB50" s="350"/>
      <c r="HQC50" s="350"/>
      <c r="HQD50" s="350"/>
      <c r="HQE50" s="350"/>
      <c r="HQF50" s="350"/>
      <c r="HQG50" s="350"/>
      <c r="HQH50" s="350"/>
      <c r="HQI50" s="350"/>
      <c r="HQJ50" s="350"/>
      <c r="HQK50" s="350"/>
      <c r="HQL50" s="350"/>
      <c r="HQM50" s="350"/>
      <c r="HQN50" s="350"/>
      <c r="HQO50" s="350"/>
      <c r="HQP50" s="350"/>
      <c r="HQQ50" s="350"/>
      <c r="HQR50" s="350"/>
      <c r="HQS50" s="350"/>
      <c r="HQT50" s="350"/>
      <c r="HQU50" s="350"/>
      <c r="HQV50" s="350"/>
      <c r="HQW50" s="350"/>
      <c r="HQX50" s="350"/>
      <c r="HQY50" s="350"/>
      <c r="HQZ50" s="350"/>
      <c r="HRA50" s="350"/>
      <c r="HRB50" s="350"/>
      <c r="HRC50" s="350"/>
      <c r="HRD50" s="350"/>
      <c r="HRE50" s="350"/>
      <c r="HRF50" s="350"/>
      <c r="HRG50" s="350"/>
      <c r="HRH50" s="350"/>
      <c r="HRI50" s="350"/>
      <c r="HRJ50" s="350"/>
      <c r="HRK50" s="350"/>
      <c r="HRL50" s="350"/>
      <c r="HRM50" s="350"/>
      <c r="HRN50" s="350"/>
      <c r="HRO50" s="350"/>
      <c r="HRP50" s="350"/>
      <c r="HRQ50" s="350"/>
      <c r="HRR50" s="350"/>
      <c r="HRS50" s="350"/>
      <c r="HRT50" s="350"/>
      <c r="HRU50" s="350"/>
      <c r="HRV50" s="350"/>
      <c r="HRW50" s="350"/>
      <c r="HRX50" s="350"/>
      <c r="HRY50" s="350"/>
      <c r="HRZ50" s="350"/>
      <c r="HSA50" s="350"/>
      <c r="HSB50" s="350"/>
      <c r="HSC50" s="350"/>
      <c r="HSD50" s="350"/>
      <c r="HSE50" s="350"/>
      <c r="HSF50" s="350"/>
      <c r="HSG50" s="350"/>
      <c r="HSH50" s="350"/>
      <c r="HSI50" s="350"/>
      <c r="HSJ50" s="350"/>
      <c r="HSK50" s="350"/>
      <c r="HSL50" s="350"/>
      <c r="HSM50" s="350"/>
      <c r="HSN50" s="350"/>
      <c r="HSO50" s="350"/>
      <c r="HSP50" s="350"/>
      <c r="HSQ50" s="350"/>
      <c r="HSR50" s="350"/>
      <c r="HSS50" s="350"/>
      <c r="HST50" s="350"/>
      <c r="HSU50" s="350"/>
      <c r="HSV50" s="350"/>
      <c r="HSW50" s="350"/>
      <c r="HSX50" s="350"/>
      <c r="HSY50" s="350"/>
      <c r="HSZ50" s="350"/>
      <c r="HTA50" s="350"/>
      <c r="HTB50" s="350"/>
      <c r="HTC50" s="350"/>
      <c r="HTD50" s="350"/>
      <c r="HTE50" s="350"/>
      <c r="HTF50" s="350"/>
      <c r="HTG50" s="350"/>
      <c r="HTH50" s="350"/>
      <c r="HTI50" s="350"/>
      <c r="HTJ50" s="350"/>
      <c r="HTK50" s="350"/>
      <c r="HTL50" s="350"/>
      <c r="HTM50" s="350"/>
      <c r="HTN50" s="350"/>
      <c r="HTO50" s="350"/>
      <c r="HTP50" s="350"/>
      <c r="HTQ50" s="350"/>
      <c r="HTR50" s="350"/>
      <c r="HTS50" s="350"/>
      <c r="HTT50" s="350"/>
      <c r="HTU50" s="350"/>
      <c r="HTV50" s="350"/>
      <c r="HTW50" s="350"/>
      <c r="HTX50" s="350"/>
      <c r="HTY50" s="350"/>
      <c r="HTZ50" s="350"/>
      <c r="HUA50" s="350"/>
      <c r="HUB50" s="350"/>
      <c r="HUC50" s="350"/>
      <c r="HUD50" s="350"/>
      <c r="HUE50" s="350"/>
      <c r="HUF50" s="350"/>
      <c r="HUG50" s="350"/>
      <c r="HUH50" s="350"/>
      <c r="HUI50" s="350"/>
      <c r="HUJ50" s="350"/>
      <c r="HUK50" s="350"/>
      <c r="HUL50" s="350"/>
      <c r="HUM50" s="350"/>
      <c r="HUN50" s="350"/>
      <c r="HUO50" s="350"/>
      <c r="HUP50" s="350"/>
      <c r="HUQ50" s="350"/>
      <c r="HUR50" s="350"/>
      <c r="HUS50" s="350"/>
      <c r="HUT50" s="350"/>
      <c r="HUU50" s="350"/>
      <c r="HUV50" s="350"/>
      <c r="HUW50" s="350"/>
      <c r="HUX50" s="350"/>
      <c r="HUY50" s="350"/>
      <c r="HUZ50" s="350"/>
      <c r="HVA50" s="350"/>
      <c r="HVB50" s="350"/>
      <c r="HVC50" s="350"/>
      <c r="HVD50" s="350"/>
      <c r="HVE50" s="350"/>
      <c r="HVF50" s="350"/>
      <c r="HVG50" s="350"/>
      <c r="HVH50" s="350"/>
      <c r="HVI50" s="350"/>
      <c r="HVJ50" s="350"/>
      <c r="HVK50" s="350"/>
      <c r="HVL50" s="350"/>
      <c r="HVM50" s="350"/>
      <c r="HVN50" s="350"/>
      <c r="HVO50" s="350"/>
      <c r="HVP50" s="350"/>
      <c r="HVQ50" s="350"/>
      <c r="HVR50" s="350"/>
      <c r="HVS50" s="350"/>
      <c r="HVT50" s="350"/>
      <c r="HVU50" s="350"/>
      <c r="HVV50" s="350"/>
      <c r="HVW50" s="350"/>
      <c r="HVX50" s="350"/>
      <c r="HVY50" s="350"/>
      <c r="HVZ50" s="350"/>
      <c r="HWA50" s="350"/>
      <c r="HWB50" s="350"/>
      <c r="HWC50" s="350"/>
      <c r="HWD50" s="350"/>
      <c r="HWE50" s="350"/>
      <c r="HWF50" s="350"/>
      <c r="HWG50" s="350"/>
      <c r="HWH50" s="350"/>
      <c r="HWI50" s="350"/>
      <c r="HWJ50" s="350"/>
      <c r="HWK50" s="350"/>
      <c r="HWL50" s="350"/>
      <c r="HWM50" s="350"/>
      <c r="HWN50" s="350"/>
      <c r="HWO50" s="350"/>
      <c r="HWP50" s="350"/>
      <c r="HWQ50" s="350"/>
      <c r="HWR50" s="350"/>
      <c r="HWS50" s="350"/>
      <c r="HWT50" s="350"/>
      <c r="HWU50" s="350"/>
      <c r="HWV50" s="350"/>
      <c r="HWW50" s="350"/>
      <c r="HWX50" s="350"/>
      <c r="HWY50" s="350"/>
      <c r="HWZ50" s="350"/>
      <c r="HXA50" s="350"/>
      <c r="HXB50" s="350"/>
      <c r="HXC50" s="350"/>
      <c r="HXD50" s="350"/>
      <c r="HXE50" s="350"/>
      <c r="HXF50" s="350"/>
      <c r="HXG50" s="350"/>
      <c r="HXH50" s="350"/>
      <c r="HXI50" s="350"/>
      <c r="HXJ50" s="350"/>
      <c r="HXK50" s="350"/>
      <c r="HXL50" s="350"/>
      <c r="HXM50" s="350"/>
      <c r="HXN50" s="350"/>
      <c r="HXO50" s="350"/>
      <c r="HXP50" s="350"/>
      <c r="HXQ50" s="350"/>
      <c r="HXR50" s="350"/>
      <c r="HXS50" s="350"/>
      <c r="HXT50" s="350"/>
      <c r="HXU50" s="350"/>
      <c r="HXV50" s="350"/>
      <c r="HXW50" s="350"/>
      <c r="HXX50" s="350"/>
      <c r="HXY50" s="350"/>
      <c r="HXZ50" s="350"/>
      <c r="HYA50" s="350"/>
      <c r="HYB50" s="350"/>
      <c r="HYC50" s="350"/>
      <c r="HYD50" s="350"/>
      <c r="HYE50" s="350"/>
      <c r="HYF50" s="350"/>
      <c r="HYG50" s="350"/>
      <c r="HYH50" s="350"/>
      <c r="HYI50" s="350"/>
      <c r="HYJ50" s="350"/>
      <c r="HYK50" s="350"/>
      <c r="HYL50" s="350"/>
      <c r="HYM50" s="350"/>
      <c r="HYN50" s="350"/>
      <c r="HYO50" s="350"/>
      <c r="HYP50" s="350"/>
      <c r="HYQ50" s="350"/>
      <c r="HYR50" s="350"/>
      <c r="HYS50" s="350"/>
      <c r="HYT50" s="350"/>
      <c r="HYU50" s="350"/>
      <c r="HYV50" s="350"/>
      <c r="HYW50" s="350"/>
      <c r="HYX50" s="350"/>
      <c r="HYY50" s="350"/>
      <c r="HYZ50" s="350"/>
      <c r="HZA50" s="350"/>
      <c r="HZB50" s="350"/>
      <c r="HZC50" s="350"/>
      <c r="HZD50" s="350"/>
      <c r="HZE50" s="350"/>
      <c r="HZF50" s="350"/>
      <c r="HZG50" s="350"/>
      <c r="HZH50" s="350"/>
      <c r="HZI50" s="350"/>
      <c r="HZJ50" s="350"/>
      <c r="HZK50" s="350"/>
      <c r="HZL50" s="350"/>
      <c r="HZM50" s="350"/>
      <c r="HZN50" s="350"/>
      <c r="HZO50" s="350"/>
      <c r="HZP50" s="350"/>
      <c r="HZQ50" s="350"/>
      <c r="HZR50" s="350"/>
      <c r="HZS50" s="350"/>
      <c r="HZT50" s="350"/>
      <c r="HZU50" s="350"/>
      <c r="HZV50" s="350"/>
      <c r="HZW50" s="350"/>
      <c r="HZX50" s="350"/>
      <c r="HZY50" s="350"/>
      <c r="HZZ50" s="350"/>
      <c r="IAA50" s="350"/>
      <c r="IAB50" s="350"/>
      <c r="IAC50" s="350"/>
      <c r="IAD50" s="350"/>
      <c r="IAE50" s="350"/>
      <c r="IAF50" s="350"/>
      <c r="IAG50" s="350"/>
      <c r="IAH50" s="350"/>
      <c r="IAI50" s="350"/>
      <c r="IAJ50" s="350"/>
      <c r="IAK50" s="350"/>
      <c r="IAL50" s="350"/>
      <c r="IAM50" s="350"/>
      <c r="IAN50" s="350"/>
      <c r="IAO50" s="350"/>
      <c r="IAP50" s="350"/>
      <c r="IAQ50" s="350"/>
      <c r="IAR50" s="350"/>
      <c r="IAS50" s="350"/>
      <c r="IAT50" s="350"/>
      <c r="IAU50" s="350"/>
      <c r="IAV50" s="350"/>
      <c r="IAW50" s="350"/>
      <c r="IAX50" s="350"/>
      <c r="IAY50" s="350"/>
      <c r="IAZ50" s="350"/>
      <c r="IBA50" s="350"/>
      <c r="IBB50" s="350"/>
      <c r="IBC50" s="350"/>
      <c r="IBD50" s="350"/>
      <c r="IBE50" s="350"/>
      <c r="IBF50" s="350"/>
      <c r="IBG50" s="350"/>
      <c r="IBH50" s="350"/>
      <c r="IBI50" s="350"/>
      <c r="IBJ50" s="350"/>
      <c r="IBK50" s="350"/>
      <c r="IBL50" s="350"/>
      <c r="IBM50" s="350"/>
      <c r="IBN50" s="350"/>
      <c r="IBO50" s="350"/>
      <c r="IBP50" s="350"/>
      <c r="IBQ50" s="350"/>
      <c r="IBR50" s="350"/>
      <c r="IBS50" s="350"/>
      <c r="IBT50" s="350"/>
      <c r="IBU50" s="350"/>
      <c r="IBV50" s="350"/>
      <c r="IBW50" s="350"/>
      <c r="IBX50" s="350"/>
      <c r="IBY50" s="350"/>
      <c r="IBZ50" s="350"/>
      <c r="ICA50" s="350"/>
      <c r="ICB50" s="350"/>
      <c r="ICC50" s="350"/>
      <c r="ICD50" s="350"/>
      <c r="ICE50" s="350"/>
      <c r="ICF50" s="350"/>
      <c r="ICG50" s="350"/>
      <c r="ICH50" s="350"/>
      <c r="ICI50" s="350"/>
      <c r="ICJ50" s="350"/>
      <c r="ICK50" s="350"/>
      <c r="ICL50" s="350"/>
      <c r="ICM50" s="350"/>
      <c r="ICN50" s="350"/>
      <c r="ICO50" s="350"/>
      <c r="ICP50" s="350"/>
      <c r="ICQ50" s="350"/>
      <c r="ICR50" s="350"/>
      <c r="ICS50" s="350"/>
      <c r="ICT50" s="350"/>
      <c r="ICU50" s="350"/>
      <c r="ICV50" s="350"/>
      <c r="ICW50" s="350"/>
      <c r="ICX50" s="350"/>
      <c r="ICY50" s="350"/>
      <c r="ICZ50" s="350"/>
      <c r="IDA50" s="350"/>
      <c r="IDB50" s="350"/>
      <c r="IDC50" s="350"/>
      <c r="IDD50" s="350"/>
      <c r="IDE50" s="350"/>
      <c r="IDF50" s="350"/>
      <c r="IDG50" s="350"/>
      <c r="IDH50" s="350"/>
      <c r="IDI50" s="350"/>
      <c r="IDJ50" s="350"/>
      <c r="IDK50" s="350"/>
      <c r="IDL50" s="350"/>
      <c r="IDM50" s="350"/>
      <c r="IDN50" s="350"/>
      <c r="IDO50" s="350"/>
      <c r="IDP50" s="350"/>
      <c r="IDQ50" s="350"/>
      <c r="IDR50" s="350"/>
      <c r="IDS50" s="350"/>
      <c r="IDT50" s="350"/>
      <c r="IDU50" s="350"/>
      <c r="IDV50" s="350"/>
      <c r="IDW50" s="350"/>
      <c r="IDX50" s="350"/>
      <c r="IDY50" s="350"/>
      <c r="IDZ50" s="350"/>
      <c r="IEA50" s="350"/>
      <c r="IEB50" s="350"/>
      <c r="IEC50" s="350"/>
      <c r="IED50" s="350"/>
      <c r="IEE50" s="350"/>
      <c r="IEF50" s="350"/>
      <c r="IEG50" s="350"/>
      <c r="IEH50" s="350"/>
      <c r="IEI50" s="350"/>
      <c r="IEJ50" s="350"/>
      <c r="IEK50" s="350"/>
      <c r="IEL50" s="350"/>
      <c r="IEM50" s="350"/>
      <c r="IEN50" s="350"/>
      <c r="IEO50" s="350"/>
      <c r="IEP50" s="350"/>
      <c r="IEQ50" s="350"/>
      <c r="IER50" s="350"/>
      <c r="IES50" s="350"/>
      <c r="IET50" s="350"/>
      <c r="IEU50" s="350"/>
      <c r="IEV50" s="350"/>
      <c r="IEW50" s="350"/>
      <c r="IEX50" s="350"/>
      <c r="IEY50" s="350"/>
      <c r="IEZ50" s="350"/>
      <c r="IFA50" s="350"/>
      <c r="IFB50" s="350"/>
      <c r="IFC50" s="350"/>
      <c r="IFD50" s="350"/>
      <c r="IFE50" s="350"/>
      <c r="IFF50" s="350"/>
      <c r="IFG50" s="350"/>
      <c r="IFH50" s="350"/>
      <c r="IFI50" s="350"/>
      <c r="IFJ50" s="350"/>
      <c r="IFK50" s="350"/>
      <c r="IFL50" s="350"/>
      <c r="IFM50" s="350"/>
      <c r="IFN50" s="350"/>
      <c r="IFO50" s="350"/>
      <c r="IFP50" s="350"/>
      <c r="IFQ50" s="350"/>
      <c r="IFR50" s="350"/>
      <c r="IFS50" s="350"/>
      <c r="IFT50" s="350"/>
      <c r="IFU50" s="350"/>
      <c r="IFV50" s="350"/>
      <c r="IFW50" s="350"/>
      <c r="IFX50" s="350"/>
      <c r="IFY50" s="350"/>
      <c r="IFZ50" s="350"/>
      <c r="IGA50" s="350"/>
      <c r="IGB50" s="350"/>
      <c r="IGC50" s="350"/>
      <c r="IGD50" s="350"/>
      <c r="IGE50" s="350"/>
      <c r="IGF50" s="350"/>
      <c r="IGG50" s="350"/>
      <c r="IGH50" s="350"/>
      <c r="IGI50" s="350"/>
      <c r="IGJ50" s="350"/>
      <c r="IGK50" s="350"/>
      <c r="IGL50" s="350"/>
      <c r="IGM50" s="350"/>
      <c r="IGN50" s="350"/>
      <c r="IGO50" s="350"/>
      <c r="IGP50" s="350"/>
      <c r="IGQ50" s="350"/>
      <c r="IGR50" s="350"/>
      <c r="IGS50" s="350"/>
      <c r="IGT50" s="350"/>
      <c r="IGU50" s="350"/>
      <c r="IGV50" s="350"/>
      <c r="IGW50" s="350"/>
      <c r="IGX50" s="350"/>
      <c r="IGY50" s="350"/>
      <c r="IGZ50" s="350"/>
      <c r="IHA50" s="350"/>
      <c r="IHB50" s="350"/>
      <c r="IHC50" s="350"/>
      <c r="IHD50" s="350"/>
      <c r="IHE50" s="350"/>
      <c r="IHF50" s="350"/>
      <c r="IHG50" s="350"/>
      <c r="IHH50" s="350"/>
      <c r="IHI50" s="350"/>
      <c r="IHJ50" s="350"/>
      <c r="IHK50" s="350"/>
      <c r="IHL50" s="350"/>
      <c r="IHM50" s="350"/>
      <c r="IHN50" s="350"/>
      <c r="IHO50" s="350"/>
      <c r="IHP50" s="350"/>
      <c r="IHQ50" s="350"/>
      <c r="IHR50" s="350"/>
      <c r="IHS50" s="350"/>
      <c r="IHT50" s="350"/>
      <c r="IHU50" s="350"/>
      <c r="IHV50" s="350"/>
      <c r="IHW50" s="350"/>
      <c r="IHX50" s="350"/>
      <c r="IHY50" s="350"/>
      <c r="IHZ50" s="350"/>
      <c r="IIA50" s="350"/>
      <c r="IIB50" s="350"/>
      <c r="IIC50" s="350"/>
      <c r="IID50" s="350"/>
      <c r="IIE50" s="350"/>
      <c r="IIF50" s="350"/>
      <c r="IIG50" s="350"/>
      <c r="IIH50" s="350"/>
      <c r="III50" s="350"/>
      <c r="IIJ50" s="350"/>
      <c r="IIK50" s="350"/>
      <c r="IIL50" s="350"/>
      <c r="IIM50" s="350"/>
      <c r="IIN50" s="350"/>
      <c r="IIO50" s="350"/>
      <c r="IIP50" s="350"/>
      <c r="IIQ50" s="350"/>
      <c r="IIR50" s="350"/>
      <c r="IIS50" s="350"/>
      <c r="IIT50" s="350"/>
      <c r="IIU50" s="350"/>
      <c r="IIV50" s="350"/>
      <c r="IIW50" s="350"/>
      <c r="IIX50" s="350"/>
      <c r="IIY50" s="350"/>
      <c r="IIZ50" s="350"/>
      <c r="IJA50" s="350"/>
      <c r="IJB50" s="350"/>
      <c r="IJC50" s="350"/>
      <c r="IJD50" s="350"/>
      <c r="IJE50" s="350"/>
      <c r="IJF50" s="350"/>
      <c r="IJG50" s="350"/>
      <c r="IJH50" s="350"/>
      <c r="IJI50" s="350"/>
      <c r="IJJ50" s="350"/>
      <c r="IJK50" s="350"/>
      <c r="IJL50" s="350"/>
      <c r="IJM50" s="350"/>
      <c r="IJN50" s="350"/>
      <c r="IJO50" s="350"/>
      <c r="IJP50" s="350"/>
      <c r="IJQ50" s="350"/>
      <c r="IJR50" s="350"/>
      <c r="IJS50" s="350"/>
      <c r="IJT50" s="350"/>
      <c r="IJU50" s="350"/>
      <c r="IJV50" s="350"/>
      <c r="IJW50" s="350"/>
      <c r="IJX50" s="350"/>
      <c r="IJY50" s="350"/>
      <c r="IJZ50" s="350"/>
      <c r="IKA50" s="350"/>
      <c r="IKB50" s="350"/>
      <c r="IKC50" s="350"/>
      <c r="IKD50" s="350"/>
      <c r="IKE50" s="350"/>
      <c r="IKF50" s="350"/>
      <c r="IKG50" s="350"/>
      <c r="IKH50" s="350"/>
      <c r="IKI50" s="350"/>
      <c r="IKJ50" s="350"/>
      <c r="IKK50" s="350"/>
      <c r="IKL50" s="350"/>
      <c r="IKM50" s="350"/>
      <c r="IKN50" s="350"/>
      <c r="IKO50" s="350"/>
      <c r="IKP50" s="350"/>
      <c r="IKQ50" s="350"/>
      <c r="IKR50" s="350"/>
      <c r="IKS50" s="350"/>
      <c r="IKT50" s="350"/>
      <c r="IKU50" s="350"/>
      <c r="IKV50" s="350"/>
      <c r="IKW50" s="350"/>
      <c r="IKX50" s="350"/>
      <c r="IKY50" s="350"/>
      <c r="IKZ50" s="350"/>
      <c r="ILA50" s="350"/>
      <c r="ILB50" s="350"/>
      <c r="ILC50" s="350"/>
      <c r="ILD50" s="350"/>
      <c r="ILE50" s="350"/>
      <c r="ILF50" s="350"/>
      <c r="ILG50" s="350"/>
      <c r="ILH50" s="350"/>
      <c r="ILI50" s="350"/>
      <c r="ILJ50" s="350"/>
      <c r="ILK50" s="350"/>
      <c r="ILL50" s="350"/>
      <c r="ILM50" s="350"/>
      <c r="ILN50" s="350"/>
      <c r="ILO50" s="350"/>
      <c r="ILP50" s="350"/>
      <c r="ILQ50" s="350"/>
      <c r="ILR50" s="350"/>
      <c r="ILS50" s="350"/>
      <c r="ILT50" s="350"/>
      <c r="ILU50" s="350"/>
      <c r="ILV50" s="350"/>
      <c r="ILW50" s="350"/>
      <c r="ILX50" s="350"/>
      <c r="ILY50" s="350"/>
      <c r="ILZ50" s="350"/>
      <c r="IMA50" s="350"/>
      <c r="IMB50" s="350"/>
      <c r="IMC50" s="350"/>
      <c r="IMD50" s="350"/>
      <c r="IME50" s="350"/>
      <c r="IMF50" s="350"/>
      <c r="IMG50" s="350"/>
      <c r="IMH50" s="350"/>
      <c r="IMI50" s="350"/>
      <c r="IMJ50" s="350"/>
      <c r="IMK50" s="350"/>
      <c r="IML50" s="350"/>
      <c r="IMM50" s="350"/>
      <c r="IMN50" s="350"/>
      <c r="IMO50" s="350"/>
      <c r="IMP50" s="350"/>
      <c r="IMQ50" s="350"/>
      <c r="IMR50" s="350"/>
      <c r="IMS50" s="350"/>
      <c r="IMT50" s="350"/>
      <c r="IMU50" s="350"/>
      <c r="IMV50" s="350"/>
      <c r="IMW50" s="350"/>
      <c r="IMX50" s="350"/>
      <c r="IMY50" s="350"/>
      <c r="IMZ50" s="350"/>
      <c r="INA50" s="350"/>
      <c r="INB50" s="350"/>
      <c r="INC50" s="350"/>
      <c r="IND50" s="350"/>
      <c r="INE50" s="350"/>
      <c r="INF50" s="350"/>
      <c r="ING50" s="350"/>
      <c r="INH50" s="350"/>
      <c r="INI50" s="350"/>
      <c r="INJ50" s="350"/>
      <c r="INK50" s="350"/>
      <c r="INL50" s="350"/>
      <c r="INM50" s="350"/>
      <c r="INN50" s="350"/>
      <c r="INO50" s="350"/>
      <c r="INP50" s="350"/>
      <c r="INQ50" s="350"/>
      <c r="INR50" s="350"/>
      <c r="INS50" s="350"/>
      <c r="INT50" s="350"/>
      <c r="INU50" s="350"/>
      <c r="INV50" s="350"/>
      <c r="INW50" s="350"/>
      <c r="INX50" s="350"/>
      <c r="INY50" s="350"/>
      <c r="INZ50" s="350"/>
      <c r="IOA50" s="350"/>
      <c r="IOB50" s="350"/>
      <c r="IOC50" s="350"/>
      <c r="IOD50" s="350"/>
      <c r="IOE50" s="350"/>
      <c r="IOF50" s="350"/>
      <c r="IOG50" s="350"/>
      <c r="IOH50" s="350"/>
      <c r="IOI50" s="350"/>
      <c r="IOJ50" s="350"/>
      <c r="IOK50" s="350"/>
      <c r="IOL50" s="350"/>
      <c r="IOM50" s="350"/>
      <c r="ION50" s="350"/>
      <c r="IOO50" s="350"/>
      <c r="IOP50" s="350"/>
      <c r="IOQ50" s="350"/>
      <c r="IOR50" s="350"/>
      <c r="IOS50" s="350"/>
      <c r="IOT50" s="350"/>
      <c r="IOU50" s="350"/>
      <c r="IOV50" s="350"/>
      <c r="IOW50" s="350"/>
      <c r="IOX50" s="350"/>
      <c r="IOY50" s="350"/>
      <c r="IOZ50" s="350"/>
      <c r="IPA50" s="350"/>
      <c r="IPB50" s="350"/>
      <c r="IPC50" s="350"/>
      <c r="IPD50" s="350"/>
      <c r="IPE50" s="350"/>
      <c r="IPF50" s="350"/>
      <c r="IPG50" s="350"/>
      <c r="IPH50" s="350"/>
      <c r="IPI50" s="350"/>
      <c r="IPJ50" s="350"/>
      <c r="IPK50" s="350"/>
      <c r="IPL50" s="350"/>
      <c r="IPM50" s="350"/>
      <c r="IPN50" s="350"/>
      <c r="IPO50" s="350"/>
      <c r="IPP50" s="350"/>
      <c r="IPQ50" s="350"/>
      <c r="IPR50" s="350"/>
      <c r="IPS50" s="350"/>
      <c r="IPT50" s="350"/>
      <c r="IPU50" s="350"/>
      <c r="IPV50" s="350"/>
      <c r="IPW50" s="350"/>
      <c r="IPX50" s="350"/>
      <c r="IPY50" s="350"/>
      <c r="IPZ50" s="350"/>
      <c r="IQA50" s="350"/>
      <c r="IQB50" s="350"/>
      <c r="IQC50" s="350"/>
      <c r="IQD50" s="350"/>
      <c r="IQE50" s="350"/>
      <c r="IQF50" s="350"/>
      <c r="IQG50" s="350"/>
      <c r="IQH50" s="350"/>
      <c r="IQI50" s="350"/>
      <c r="IQJ50" s="350"/>
      <c r="IQK50" s="350"/>
      <c r="IQL50" s="350"/>
      <c r="IQM50" s="350"/>
      <c r="IQN50" s="350"/>
      <c r="IQO50" s="350"/>
      <c r="IQP50" s="350"/>
      <c r="IQQ50" s="350"/>
      <c r="IQR50" s="350"/>
      <c r="IQS50" s="350"/>
      <c r="IQT50" s="350"/>
      <c r="IQU50" s="350"/>
      <c r="IQV50" s="350"/>
      <c r="IQW50" s="350"/>
      <c r="IQX50" s="350"/>
      <c r="IQY50" s="350"/>
      <c r="IQZ50" s="350"/>
      <c r="IRA50" s="350"/>
      <c r="IRB50" s="350"/>
      <c r="IRC50" s="350"/>
      <c r="IRD50" s="350"/>
      <c r="IRE50" s="350"/>
      <c r="IRF50" s="350"/>
      <c r="IRG50" s="350"/>
      <c r="IRH50" s="350"/>
      <c r="IRI50" s="350"/>
      <c r="IRJ50" s="350"/>
      <c r="IRK50" s="350"/>
      <c r="IRL50" s="350"/>
      <c r="IRM50" s="350"/>
      <c r="IRN50" s="350"/>
      <c r="IRO50" s="350"/>
      <c r="IRP50" s="350"/>
      <c r="IRQ50" s="350"/>
      <c r="IRR50" s="350"/>
      <c r="IRS50" s="350"/>
      <c r="IRT50" s="350"/>
      <c r="IRU50" s="350"/>
      <c r="IRV50" s="350"/>
      <c r="IRW50" s="350"/>
      <c r="IRX50" s="350"/>
      <c r="IRY50" s="350"/>
      <c r="IRZ50" s="350"/>
      <c r="ISA50" s="350"/>
      <c r="ISB50" s="350"/>
      <c r="ISC50" s="350"/>
      <c r="ISD50" s="350"/>
      <c r="ISE50" s="350"/>
      <c r="ISF50" s="350"/>
      <c r="ISG50" s="350"/>
      <c r="ISH50" s="350"/>
      <c r="ISI50" s="350"/>
      <c r="ISJ50" s="350"/>
      <c r="ISK50" s="350"/>
      <c r="ISL50" s="350"/>
      <c r="ISM50" s="350"/>
      <c r="ISN50" s="350"/>
      <c r="ISO50" s="350"/>
      <c r="ISP50" s="350"/>
      <c r="ISQ50" s="350"/>
      <c r="ISR50" s="350"/>
      <c r="ISS50" s="350"/>
      <c r="IST50" s="350"/>
      <c r="ISU50" s="350"/>
      <c r="ISV50" s="350"/>
      <c r="ISW50" s="350"/>
      <c r="ISX50" s="350"/>
      <c r="ISY50" s="350"/>
      <c r="ISZ50" s="350"/>
      <c r="ITA50" s="350"/>
      <c r="ITB50" s="350"/>
      <c r="ITC50" s="350"/>
      <c r="ITD50" s="350"/>
      <c r="ITE50" s="350"/>
      <c r="ITF50" s="350"/>
      <c r="ITG50" s="350"/>
      <c r="ITH50" s="350"/>
      <c r="ITI50" s="350"/>
      <c r="ITJ50" s="350"/>
      <c r="ITK50" s="350"/>
      <c r="ITL50" s="350"/>
      <c r="ITM50" s="350"/>
      <c r="ITN50" s="350"/>
      <c r="ITO50" s="350"/>
      <c r="ITP50" s="350"/>
      <c r="ITQ50" s="350"/>
      <c r="ITR50" s="350"/>
      <c r="ITS50" s="350"/>
      <c r="ITT50" s="350"/>
      <c r="ITU50" s="350"/>
      <c r="ITV50" s="350"/>
      <c r="ITW50" s="350"/>
      <c r="ITX50" s="350"/>
      <c r="ITY50" s="350"/>
      <c r="ITZ50" s="350"/>
      <c r="IUA50" s="350"/>
      <c r="IUB50" s="350"/>
      <c r="IUC50" s="350"/>
      <c r="IUD50" s="350"/>
      <c r="IUE50" s="350"/>
      <c r="IUF50" s="350"/>
      <c r="IUG50" s="350"/>
      <c r="IUH50" s="350"/>
      <c r="IUI50" s="350"/>
      <c r="IUJ50" s="350"/>
      <c r="IUK50" s="350"/>
      <c r="IUL50" s="350"/>
      <c r="IUM50" s="350"/>
      <c r="IUN50" s="350"/>
      <c r="IUO50" s="350"/>
      <c r="IUP50" s="350"/>
      <c r="IUQ50" s="350"/>
      <c r="IUR50" s="350"/>
      <c r="IUS50" s="350"/>
      <c r="IUT50" s="350"/>
      <c r="IUU50" s="350"/>
      <c r="IUV50" s="350"/>
      <c r="IUW50" s="350"/>
      <c r="IUX50" s="350"/>
      <c r="IUY50" s="350"/>
      <c r="IUZ50" s="350"/>
      <c r="IVA50" s="350"/>
      <c r="IVB50" s="350"/>
      <c r="IVC50" s="350"/>
      <c r="IVD50" s="350"/>
      <c r="IVE50" s="350"/>
      <c r="IVF50" s="350"/>
      <c r="IVG50" s="350"/>
      <c r="IVH50" s="350"/>
      <c r="IVI50" s="350"/>
      <c r="IVJ50" s="350"/>
      <c r="IVK50" s="350"/>
      <c r="IVL50" s="350"/>
      <c r="IVM50" s="350"/>
      <c r="IVN50" s="350"/>
      <c r="IVO50" s="350"/>
      <c r="IVP50" s="350"/>
      <c r="IVQ50" s="350"/>
      <c r="IVR50" s="350"/>
      <c r="IVS50" s="350"/>
      <c r="IVT50" s="350"/>
      <c r="IVU50" s="350"/>
      <c r="IVV50" s="350"/>
      <c r="IVW50" s="350"/>
      <c r="IVX50" s="350"/>
      <c r="IVY50" s="350"/>
      <c r="IVZ50" s="350"/>
      <c r="IWA50" s="350"/>
      <c r="IWB50" s="350"/>
      <c r="IWC50" s="350"/>
      <c r="IWD50" s="350"/>
      <c r="IWE50" s="350"/>
      <c r="IWF50" s="350"/>
      <c r="IWG50" s="350"/>
      <c r="IWH50" s="350"/>
      <c r="IWI50" s="350"/>
      <c r="IWJ50" s="350"/>
      <c r="IWK50" s="350"/>
      <c r="IWL50" s="350"/>
      <c r="IWM50" s="350"/>
      <c r="IWN50" s="350"/>
      <c r="IWO50" s="350"/>
      <c r="IWP50" s="350"/>
      <c r="IWQ50" s="350"/>
      <c r="IWR50" s="350"/>
      <c r="IWS50" s="350"/>
      <c r="IWT50" s="350"/>
      <c r="IWU50" s="350"/>
      <c r="IWV50" s="350"/>
      <c r="IWW50" s="350"/>
      <c r="IWX50" s="350"/>
      <c r="IWY50" s="350"/>
      <c r="IWZ50" s="350"/>
      <c r="IXA50" s="350"/>
      <c r="IXB50" s="350"/>
      <c r="IXC50" s="350"/>
      <c r="IXD50" s="350"/>
      <c r="IXE50" s="350"/>
      <c r="IXF50" s="350"/>
      <c r="IXG50" s="350"/>
      <c r="IXH50" s="350"/>
      <c r="IXI50" s="350"/>
      <c r="IXJ50" s="350"/>
      <c r="IXK50" s="350"/>
      <c r="IXL50" s="350"/>
      <c r="IXM50" s="350"/>
      <c r="IXN50" s="350"/>
      <c r="IXO50" s="350"/>
      <c r="IXP50" s="350"/>
      <c r="IXQ50" s="350"/>
      <c r="IXR50" s="350"/>
      <c r="IXS50" s="350"/>
      <c r="IXT50" s="350"/>
      <c r="IXU50" s="350"/>
      <c r="IXV50" s="350"/>
      <c r="IXW50" s="350"/>
      <c r="IXX50" s="350"/>
      <c r="IXY50" s="350"/>
      <c r="IXZ50" s="350"/>
      <c r="IYA50" s="350"/>
      <c r="IYB50" s="350"/>
      <c r="IYC50" s="350"/>
      <c r="IYD50" s="350"/>
      <c r="IYE50" s="350"/>
      <c r="IYF50" s="350"/>
      <c r="IYG50" s="350"/>
      <c r="IYH50" s="350"/>
      <c r="IYI50" s="350"/>
      <c r="IYJ50" s="350"/>
      <c r="IYK50" s="350"/>
      <c r="IYL50" s="350"/>
      <c r="IYM50" s="350"/>
      <c r="IYN50" s="350"/>
      <c r="IYO50" s="350"/>
      <c r="IYP50" s="350"/>
      <c r="IYQ50" s="350"/>
      <c r="IYR50" s="350"/>
      <c r="IYS50" s="350"/>
      <c r="IYT50" s="350"/>
      <c r="IYU50" s="350"/>
      <c r="IYV50" s="350"/>
      <c r="IYW50" s="350"/>
      <c r="IYX50" s="350"/>
      <c r="IYY50" s="350"/>
      <c r="IYZ50" s="350"/>
      <c r="IZA50" s="350"/>
      <c r="IZB50" s="350"/>
      <c r="IZC50" s="350"/>
      <c r="IZD50" s="350"/>
      <c r="IZE50" s="350"/>
      <c r="IZF50" s="350"/>
      <c r="IZG50" s="350"/>
      <c r="IZH50" s="350"/>
      <c r="IZI50" s="350"/>
      <c r="IZJ50" s="350"/>
      <c r="IZK50" s="350"/>
      <c r="IZL50" s="350"/>
      <c r="IZM50" s="350"/>
      <c r="IZN50" s="350"/>
      <c r="IZO50" s="350"/>
      <c r="IZP50" s="350"/>
      <c r="IZQ50" s="350"/>
      <c r="IZR50" s="350"/>
      <c r="IZS50" s="350"/>
      <c r="IZT50" s="350"/>
      <c r="IZU50" s="350"/>
      <c r="IZV50" s="350"/>
      <c r="IZW50" s="350"/>
      <c r="IZX50" s="350"/>
      <c r="IZY50" s="350"/>
      <c r="IZZ50" s="350"/>
      <c r="JAA50" s="350"/>
      <c r="JAB50" s="350"/>
      <c r="JAC50" s="350"/>
      <c r="JAD50" s="350"/>
      <c r="JAE50" s="350"/>
      <c r="JAF50" s="350"/>
      <c r="JAG50" s="350"/>
      <c r="JAH50" s="350"/>
      <c r="JAI50" s="350"/>
      <c r="JAJ50" s="350"/>
      <c r="JAK50" s="350"/>
      <c r="JAL50" s="350"/>
      <c r="JAM50" s="350"/>
      <c r="JAN50" s="350"/>
      <c r="JAO50" s="350"/>
      <c r="JAP50" s="350"/>
      <c r="JAQ50" s="350"/>
      <c r="JAR50" s="350"/>
      <c r="JAS50" s="350"/>
      <c r="JAT50" s="350"/>
      <c r="JAU50" s="350"/>
      <c r="JAV50" s="350"/>
      <c r="JAW50" s="350"/>
      <c r="JAX50" s="350"/>
      <c r="JAY50" s="350"/>
      <c r="JAZ50" s="350"/>
      <c r="JBA50" s="350"/>
      <c r="JBB50" s="350"/>
      <c r="JBC50" s="350"/>
      <c r="JBD50" s="350"/>
      <c r="JBE50" s="350"/>
      <c r="JBF50" s="350"/>
      <c r="JBG50" s="350"/>
      <c r="JBH50" s="350"/>
      <c r="JBI50" s="350"/>
      <c r="JBJ50" s="350"/>
      <c r="JBK50" s="350"/>
      <c r="JBL50" s="350"/>
      <c r="JBM50" s="350"/>
      <c r="JBN50" s="350"/>
      <c r="JBO50" s="350"/>
      <c r="JBP50" s="350"/>
      <c r="JBQ50" s="350"/>
      <c r="JBR50" s="350"/>
      <c r="JBS50" s="350"/>
      <c r="JBT50" s="350"/>
      <c r="JBU50" s="350"/>
      <c r="JBV50" s="350"/>
      <c r="JBW50" s="350"/>
      <c r="JBX50" s="350"/>
      <c r="JBY50" s="350"/>
      <c r="JBZ50" s="350"/>
      <c r="JCA50" s="350"/>
      <c r="JCB50" s="350"/>
      <c r="JCC50" s="350"/>
      <c r="JCD50" s="350"/>
      <c r="JCE50" s="350"/>
      <c r="JCF50" s="350"/>
      <c r="JCG50" s="350"/>
      <c r="JCH50" s="350"/>
      <c r="JCI50" s="350"/>
      <c r="JCJ50" s="350"/>
      <c r="JCK50" s="350"/>
      <c r="JCL50" s="350"/>
      <c r="JCM50" s="350"/>
      <c r="JCN50" s="350"/>
      <c r="JCO50" s="350"/>
      <c r="JCP50" s="350"/>
      <c r="JCQ50" s="350"/>
      <c r="JCR50" s="350"/>
      <c r="JCS50" s="350"/>
      <c r="JCT50" s="350"/>
      <c r="JCU50" s="350"/>
      <c r="JCV50" s="350"/>
      <c r="JCW50" s="350"/>
      <c r="JCX50" s="350"/>
      <c r="JCY50" s="350"/>
      <c r="JCZ50" s="350"/>
      <c r="JDA50" s="350"/>
      <c r="JDB50" s="350"/>
      <c r="JDC50" s="350"/>
      <c r="JDD50" s="350"/>
      <c r="JDE50" s="350"/>
      <c r="JDF50" s="350"/>
      <c r="JDG50" s="350"/>
      <c r="JDH50" s="350"/>
      <c r="JDI50" s="350"/>
      <c r="JDJ50" s="350"/>
      <c r="JDK50" s="350"/>
      <c r="JDL50" s="350"/>
      <c r="JDM50" s="350"/>
      <c r="JDN50" s="350"/>
      <c r="JDO50" s="350"/>
      <c r="JDP50" s="350"/>
      <c r="JDQ50" s="350"/>
      <c r="JDR50" s="350"/>
      <c r="JDS50" s="350"/>
      <c r="JDT50" s="350"/>
      <c r="JDU50" s="350"/>
      <c r="JDV50" s="350"/>
      <c r="JDW50" s="350"/>
      <c r="JDX50" s="350"/>
      <c r="JDY50" s="350"/>
      <c r="JDZ50" s="350"/>
      <c r="JEA50" s="350"/>
      <c r="JEB50" s="350"/>
      <c r="JEC50" s="350"/>
      <c r="JED50" s="350"/>
      <c r="JEE50" s="350"/>
      <c r="JEF50" s="350"/>
      <c r="JEG50" s="350"/>
      <c r="JEH50" s="350"/>
      <c r="JEI50" s="350"/>
      <c r="JEJ50" s="350"/>
      <c r="JEK50" s="350"/>
      <c r="JEL50" s="350"/>
      <c r="JEM50" s="350"/>
      <c r="JEN50" s="350"/>
      <c r="JEO50" s="350"/>
      <c r="JEP50" s="350"/>
      <c r="JEQ50" s="350"/>
      <c r="JER50" s="350"/>
      <c r="JES50" s="350"/>
      <c r="JET50" s="350"/>
      <c r="JEU50" s="350"/>
      <c r="JEV50" s="350"/>
      <c r="JEW50" s="350"/>
      <c r="JEX50" s="350"/>
      <c r="JEY50" s="350"/>
      <c r="JEZ50" s="350"/>
      <c r="JFA50" s="350"/>
      <c r="JFB50" s="350"/>
      <c r="JFC50" s="350"/>
      <c r="JFD50" s="350"/>
      <c r="JFE50" s="350"/>
      <c r="JFF50" s="350"/>
      <c r="JFG50" s="350"/>
      <c r="JFH50" s="350"/>
      <c r="JFI50" s="350"/>
      <c r="JFJ50" s="350"/>
      <c r="JFK50" s="350"/>
      <c r="JFL50" s="350"/>
      <c r="JFM50" s="350"/>
      <c r="JFN50" s="350"/>
      <c r="JFO50" s="350"/>
      <c r="JFP50" s="350"/>
      <c r="JFQ50" s="350"/>
      <c r="JFR50" s="350"/>
      <c r="JFS50" s="350"/>
      <c r="JFT50" s="350"/>
      <c r="JFU50" s="350"/>
      <c r="JFV50" s="350"/>
      <c r="JFW50" s="350"/>
      <c r="JFX50" s="350"/>
      <c r="JFY50" s="350"/>
      <c r="JFZ50" s="350"/>
      <c r="JGA50" s="350"/>
      <c r="JGB50" s="350"/>
      <c r="JGC50" s="350"/>
      <c r="JGD50" s="350"/>
      <c r="JGE50" s="350"/>
      <c r="JGF50" s="350"/>
      <c r="JGG50" s="350"/>
      <c r="JGH50" s="350"/>
      <c r="JGI50" s="350"/>
      <c r="JGJ50" s="350"/>
      <c r="JGK50" s="350"/>
      <c r="JGL50" s="350"/>
      <c r="JGM50" s="350"/>
      <c r="JGN50" s="350"/>
      <c r="JGO50" s="350"/>
      <c r="JGP50" s="350"/>
      <c r="JGQ50" s="350"/>
      <c r="JGR50" s="350"/>
      <c r="JGS50" s="350"/>
      <c r="JGT50" s="350"/>
      <c r="JGU50" s="350"/>
      <c r="JGV50" s="350"/>
      <c r="JGW50" s="350"/>
      <c r="JGX50" s="350"/>
      <c r="JGY50" s="350"/>
      <c r="JGZ50" s="350"/>
      <c r="JHA50" s="350"/>
      <c r="JHB50" s="350"/>
      <c r="JHC50" s="350"/>
      <c r="JHD50" s="350"/>
      <c r="JHE50" s="350"/>
      <c r="JHF50" s="350"/>
      <c r="JHG50" s="350"/>
      <c r="JHH50" s="350"/>
      <c r="JHI50" s="350"/>
      <c r="JHJ50" s="350"/>
      <c r="JHK50" s="350"/>
      <c r="JHL50" s="350"/>
      <c r="JHM50" s="350"/>
      <c r="JHN50" s="350"/>
      <c r="JHO50" s="350"/>
      <c r="JHP50" s="350"/>
      <c r="JHQ50" s="350"/>
      <c r="JHR50" s="350"/>
      <c r="JHS50" s="350"/>
      <c r="JHT50" s="350"/>
      <c r="JHU50" s="350"/>
      <c r="JHV50" s="350"/>
      <c r="JHW50" s="350"/>
      <c r="JHX50" s="350"/>
      <c r="JHY50" s="350"/>
      <c r="JHZ50" s="350"/>
      <c r="JIA50" s="350"/>
      <c r="JIB50" s="350"/>
      <c r="JIC50" s="350"/>
      <c r="JID50" s="350"/>
      <c r="JIE50" s="350"/>
      <c r="JIF50" s="350"/>
      <c r="JIG50" s="350"/>
      <c r="JIH50" s="350"/>
      <c r="JII50" s="350"/>
      <c r="JIJ50" s="350"/>
      <c r="JIK50" s="350"/>
      <c r="JIL50" s="350"/>
      <c r="JIM50" s="350"/>
      <c r="JIN50" s="350"/>
      <c r="JIO50" s="350"/>
      <c r="JIP50" s="350"/>
      <c r="JIQ50" s="350"/>
      <c r="JIR50" s="350"/>
      <c r="JIS50" s="350"/>
      <c r="JIT50" s="350"/>
      <c r="JIU50" s="350"/>
      <c r="JIV50" s="350"/>
      <c r="JIW50" s="350"/>
      <c r="JIX50" s="350"/>
      <c r="JIY50" s="350"/>
      <c r="JIZ50" s="350"/>
      <c r="JJA50" s="350"/>
      <c r="JJB50" s="350"/>
      <c r="JJC50" s="350"/>
      <c r="JJD50" s="350"/>
      <c r="JJE50" s="350"/>
      <c r="JJF50" s="350"/>
      <c r="JJG50" s="350"/>
      <c r="JJH50" s="350"/>
      <c r="JJI50" s="350"/>
      <c r="JJJ50" s="350"/>
      <c r="JJK50" s="350"/>
      <c r="JJL50" s="350"/>
      <c r="JJM50" s="350"/>
      <c r="JJN50" s="350"/>
      <c r="JJO50" s="350"/>
      <c r="JJP50" s="350"/>
      <c r="JJQ50" s="350"/>
      <c r="JJR50" s="350"/>
      <c r="JJS50" s="350"/>
      <c r="JJT50" s="350"/>
      <c r="JJU50" s="350"/>
      <c r="JJV50" s="350"/>
      <c r="JJW50" s="350"/>
      <c r="JJX50" s="350"/>
      <c r="JJY50" s="350"/>
      <c r="JJZ50" s="350"/>
      <c r="JKA50" s="350"/>
      <c r="JKB50" s="350"/>
      <c r="JKC50" s="350"/>
      <c r="JKD50" s="350"/>
      <c r="JKE50" s="350"/>
      <c r="JKF50" s="350"/>
      <c r="JKG50" s="350"/>
      <c r="JKH50" s="350"/>
      <c r="JKI50" s="350"/>
      <c r="JKJ50" s="350"/>
      <c r="JKK50" s="350"/>
      <c r="JKL50" s="350"/>
      <c r="JKM50" s="350"/>
      <c r="JKN50" s="350"/>
      <c r="JKO50" s="350"/>
      <c r="JKP50" s="350"/>
      <c r="JKQ50" s="350"/>
      <c r="JKR50" s="350"/>
      <c r="JKS50" s="350"/>
      <c r="JKT50" s="350"/>
      <c r="JKU50" s="350"/>
      <c r="JKV50" s="350"/>
      <c r="JKW50" s="350"/>
      <c r="JKX50" s="350"/>
      <c r="JKY50" s="350"/>
      <c r="JKZ50" s="350"/>
      <c r="JLA50" s="350"/>
      <c r="JLB50" s="350"/>
      <c r="JLC50" s="350"/>
      <c r="JLD50" s="350"/>
      <c r="JLE50" s="350"/>
      <c r="JLF50" s="350"/>
      <c r="JLG50" s="350"/>
      <c r="JLH50" s="350"/>
      <c r="JLI50" s="350"/>
      <c r="JLJ50" s="350"/>
      <c r="JLK50" s="350"/>
      <c r="JLL50" s="350"/>
      <c r="JLM50" s="350"/>
      <c r="JLN50" s="350"/>
      <c r="JLO50" s="350"/>
      <c r="JLP50" s="350"/>
      <c r="JLQ50" s="350"/>
      <c r="JLR50" s="350"/>
      <c r="JLS50" s="350"/>
      <c r="JLT50" s="350"/>
      <c r="JLU50" s="350"/>
      <c r="JLV50" s="350"/>
      <c r="JLW50" s="350"/>
      <c r="JLX50" s="350"/>
      <c r="JLY50" s="350"/>
      <c r="JLZ50" s="350"/>
      <c r="JMA50" s="350"/>
      <c r="JMB50" s="350"/>
      <c r="JMC50" s="350"/>
      <c r="JMD50" s="350"/>
      <c r="JME50" s="350"/>
      <c r="JMF50" s="350"/>
      <c r="JMG50" s="350"/>
      <c r="JMH50" s="350"/>
      <c r="JMI50" s="350"/>
      <c r="JMJ50" s="350"/>
      <c r="JMK50" s="350"/>
      <c r="JML50" s="350"/>
      <c r="JMM50" s="350"/>
      <c r="JMN50" s="350"/>
      <c r="JMO50" s="350"/>
      <c r="JMP50" s="350"/>
      <c r="JMQ50" s="350"/>
      <c r="JMR50" s="350"/>
      <c r="JMS50" s="350"/>
      <c r="JMT50" s="350"/>
      <c r="JMU50" s="350"/>
      <c r="JMV50" s="350"/>
      <c r="JMW50" s="350"/>
      <c r="JMX50" s="350"/>
      <c r="JMY50" s="350"/>
      <c r="JMZ50" s="350"/>
      <c r="JNA50" s="350"/>
      <c r="JNB50" s="350"/>
      <c r="JNC50" s="350"/>
      <c r="JND50" s="350"/>
      <c r="JNE50" s="350"/>
      <c r="JNF50" s="350"/>
      <c r="JNG50" s="350"/>
      <c r="JNH50" s="350"/>
      <c r="JNI50" s="350"/>
      <c r="JNJ50" s="350"/>
      <c r="JNK50" s="350"/>
      <c r="JNL50" s="350"/>
      <c r="JNM50" s="350"/>
      <c r="JNN50" s="350"/>
      <c r="JNO50" s="350"/>
      <c r="JNP50" s="350"/>
      <c r="JNQ50" s="350"/>
      <c r="JNR50" s="350"/>
      <c r="JNS50" s="350"/>
      <c r="JNT50" s="350"/>
      <c r="JNU50" s="350"/>
      <c r="JNV50" s="350"/>
      <c r="JNW50" s="350"/>
      <c r="JNX50" s="350"/>
      <c r="JNY50" s="350"/>
      <c r="JNZ50" s="350"/>
      <c r="JOA50" s="350"/>
      <c r="JOB50" s="350"/>
      <c r="JOC50" s="350"/>
      <c r="JOD50" s="350"/>
      <c r="JOE50" s="350"/>
      <c r="JOF50" s="350"/>
      <c r="JOG50" s="350"/>
      <c r="JOH50" s="350"/>
      <c r="JOI50" s="350"/>
      <c r="JOJ50" s="350"/>
      <c r="JOK50" s="350"/>
      <c r="JOL50" s="350"/>
      <c r="JOM50" s="350"/>
      <c r="JON50" s="350"/>
      <c r="JOO50" s="350"/>
      <c r="JOP50" s="350"/>
      <c r="JOQ50" s="350"/>
      <c r="JOR50" s="350"/>
      <c r="JOS50" s="350"/>
      <c r="JOT50" s="350"/>
      <c r="JOU50" s="350"/>
      <c r="JOV50" s="350"/>
      <c r="JOW50" s="350"/>
      <c r="JOX50" s="350"/>
      <c r="JOY50" s="350"/>
      <c r="JOZ50" s="350"/>
      <c r="JPA50" s="350"/>
      <c r="JPB50" s="350"/>
      <c r="JPC50" s="350"/>
      <c r="JPD50" s="350"/>
      <c r="JPE50" s="350"/>
      <c r="JPF50" s="350"/>
      <c r="JPG50" s="350"/>
      <c r="JPH50" s="350"/>
      <c r="JPI50" s="350"/>
      <c r="JPJ50" s="350"/>
      <c r="JPK50" s="350"/>
      <c r="JPL50" s="350"/>
      <c r="JPM50" s="350"/>
      <c r="JPN50" s="350"/>
      <c r="JPO50" s="350"/>
      <c r="JPP50" s="350"/>
      <c r="JPQ50" s="350"/>
      <c r="JPR50" s="350"/>
      <c r="JPS50" s="350"/>
      <c r="JPT50" s="350"/>
      <c r="JPU50" s="350"/>
      <c r="JPV50" s="350"/>
      <c r="JPW50" s="350"/>
      <c r="JPX50" s="350"/>
      <c r="JPY50" s="350"/>
      <c r="JPZ50" s="350"/>
      <c r="JQA50" s="350"/>
      <c r="JQB50" s="350"/>
      <c r="JQC50" s="350"/>
      <c r="JQD50" s="350"/>
      <c r="JQE50" s="350"/>
      <c r="JQF50" s="350"/>
      <c r="JQG50" s="350"/>
      <c r="JQH50" s="350"/>
      <c r="JQI50" s="350"/>
      <c r="JQJ50" s="350"/>
      <c r="JQK50" s="350"/>
      <c r="JQL50" s="350"/>
      <c r="JQM50" s="350"/>
      <c r="JQN50" s="350"/>
      <c r="JQO50" s="350"/>
      <c r="JQP50" s="350"/>
      <c r="JQQ50" s="350"/>
      <c r="JQR50" s="350"/>
      <c r="JQS50" s="350"/>
      <c r="JQT50" s="350"/>
      <c r="JQU50" s="350"/>
      <c r="JQV50" s="350"/>
      <c r="JQW50" s="350"/>
      <c r="JQX50" s="350"/>
      <c r="JQY50" s="350"/>
      <c r="JQZ50" s="350"/>
      <c r="JRA50" s="350"/>
      <c r="JRB50" s="350"/>
      <c r="JRC50" s="350"/>
      <c r="JRD50" s="350"/>
      <c r="JRE50" s="350"/>
      <c r="JRF50" s="350"/>
      <c r="JRG50" s="350"/>
      <c r="JRH50" s="350"/>
      <c r="JRI50" s="350"/>
      <c r="JRJ50" s="350"/>
      <c r="JRK50" s="350"/>
      <c r="JRL50" s="350"/>
      <c r="JRM50" s="350"/>
      <c r="JRN50" s="350"/>
      <c r="JRO50" s="350"/>
      <c r="JRP50" s="350"/>
      <c r="JRQ50" s="350"/>
      <c r="JRR50" s="350"/>
      <c r="JRS50" s="350"/>
      <c r="JRT50" s="350"/>
      <c r="JRU50" s="350"/>
      <c r="JRV50" s="350"/>
      <c r="JRW50" s="350"/>
      <c r="JRX50" s="350"/>
      <c r="JRY50" s="350"/>
      <c r="JRZ50" s="350"/>
      <c r="JSA50" s="350"/>
      <c r="JSB50" s="350"/>
      <c r="JSC50" s="350"/>
      <c r="JSD50" s="350"/>
      <c r="JSE50" s="350"/>
      <c r="JSF50" s="350"/>
      <c r="JSG50" s="350"/>
      <c r="JSH50" s="350"/>
      <c r="JSI50" s="350"/>
      <c r="JSJ50" s="350"/>
      <c r="JSK50" s="350"/>
      <c r="JSL50" s="350"/>
      <c r="JSM50" s="350"/>
      <c r="JSN50" s="350"/>
      <c r="JSO50" s="350"/>
      <c r="JSP50" s="350"/>
      <c r="JSQ50" s="350"/>
      <c r="JSR50" s="350"/>
      <c r="JSS50" s="350"/>
      <c r="JST50" s="350"/>
      <c r="JSU50" s="350"/>
      <c r="JSV50" s="350"/>
      <c r="JSW50" s="350"/>
      <c r="JSX50" s="350"/>
      <c r="JSY50" s="350"/>
      <c r="JSZ50" s="350"/>
      <c r="JTA50" s="350"/>
      <c r="JTB50" s="350"/>
      <c r="JTC50" s="350"/>
      <c r="JTD50" s="350"/>
      <c r="JTE50" s="350"/>
      <c r="JTF50" s="350"/>
      <c r="JTG50" s="350"/>
      <c r="JTH50" s="350"/>
      <c r="JTI50" s="350"/>
      <c r="JTJ50" s="350"/>
      <c r="JTK50" s="350"/>
      <c r="JTL50" s="350"/>
      <c r="JTM50" s="350"/>
      <c r="JTN50" s="350"/>
      <c r="JTO50" s="350"/>
      <c r="JTP50" s="350"/>
      <c r="JTQ50" s="350"/>
      <c r="JTR50" s="350"/>
      <c r="JTS50" s="350"/>
      <c r="JTT50" s="350"/>
      <c r="JTU50" s="350"/>
      <c r="JTV50" s="350"/>
      <c r="JTW50" s="350"/>
      <c r="JTX50" s="350"/>
      <c r="JTY50" s="350"/>
      <c r="JTZ50" s="350"/>
      <c r="JUA50" s="350"/>
      <c r="JUB50" s="350"/>
      <c r="JUC50" s="350"/>
      <c r="JUD50" s="350"/>
      <c r="JUE50" s="350"/>
      <c r="JUF50" s="350"/>
      <c r="JUG50" s="350"/>
      <c r="JUH50" s="350"/>
      <c r="JUI50" s="350"/>
      <c r="JUJ50" s="350"/>
      <c r="JUK50" s="350"/>
      <c r="JUL50" s="350"/>
      <c r="JUM50" s="350"/>
      <c r="JUN50" s="350"/>
      <c r="JUO50" s="350"/>
      <c r="JUP50" s="350"/>
      <c r="JUQ50" s="350"/>
      <c r="JUR50" s="350"/>
      <c r="JUS50" s="350"/>
      <c r="JUT50" s="350"/>
      <c r="JUU50" s="350"/>
      <c r="JUV50" s="350"/>
      <c r="JUW50" s="350"/>
      <c r="JUX50" s="350"/>
      <c r="JUY50" s="350"/>
      <c r="JUZ50" s="350"/>
      <c r="JVA50" s="350"/>
      <c r="JVB50" s="350"/>
      <c r="JVC50" s="350"/>
      <c r="JVD50" s="350"/>
      <c r="JVE50" s="350"/>
      <c r="JVF50" s="350"/>
      <c r="JVG50" s="350"/>
      <c r="JVH50" s="350"/>
      <c r="JVI50" s="350"/>
      <c r="JVJ50" s="350"/>
      <c r="JVK50" s="350"/>
      <c r="JVL50" s="350"/>
      <c r="JVM50" s="350"/>
      <c r="JVN50" s="350"/>
      <c r="JVO50" s="350"/>
      <c r="JVP50" s="350"/>
      <c r="JVQ50" s="350"/>
      <c r="JVR50" s="350"/>
      <c r="JVS50" s="350"/>
      <c r="JVT50" s="350"/>
      <c r="JVU50" s="350"/>
      <c r="JVV50" s="350"/>
      <c r="JVW50" s="350"/>
      <c r="JVX50" s="350"/>
      <c r="JVY50" s="350"/>
      <c r="JVZ50" s="350"/>
      <c r="JWA50" s="350"/>
      <c r="JWB50" s="350"/>
      <c r="JWC50" s="350"/>
      <c r="JWD50" s="350"/>
      <c r="JWE50" s="350"/>
      <c r="JWF50" s="350"/>
      <c r="JWG50" s="350"/>
      <c r="JWH50" s="350"/>
      <c r="JWI50" s="350"/>
      <c r="JWJ50" s="350"/>
      <c r="JWK50" s="350"/>
      <c r="JWL50" s="350"/>
      <c r="JWM50" s="350"/>
      <c r="JWN50" s="350"/>
      <c r="JWO50" s="350"/>
      <c r="JWP50" s="350"/>
      <c r="JWQ50" s="350"/>
      <c r="JWR50" s="350"/>
      <c r="JWS50" s="350"/>
      <c r="JWT50" s="350"/>
      <c r="JWU50" s="350"/>
      <c r="JWV50" s="350"/>
      <c r="JWW50" s="350"/>
      <c r="JWX50" s="350"/>
      <c r="JWY50" s="350"/>
      <c r="JWZ50" s="350"/>
      <c r="JXA50" s="350"/>
      <c r="JXB50" s="350"/>
      <c r="JXC50" s="350"/>
      <c r="JXD50" s="350"/>
      <c r="JXE50" s="350"/>
      <c r="JXF50" s="350"/>
      <c r="JXG50" s="350"/>
      <c r="JXH50" s="350"/>
      <c r="JXI50" s="350"/>
      <c r="JXJ50" s="350"/>
      <c r="JXK50" s="350"/>
      <c r="JXL50" s="350"/>
      <c r="JXM50" s="350"/>
      <c r="JXN50" s="350"/>
      <c r="JXO50" s="350"/>
      <c r="JXP50" s="350"/>
      <c r="JXQ50" s="350"/>
      <c r="JXR50" s="350"/>
      <c r="JXS50" s="350"/>
      <c r="JXT50" s="350"/>
      <c r="JXU50" s="350"/>
      <c r="JXV50" s="350"/>
      <c r="JXW50" s="350"/>
      <c r="JXX50" s="350"/>
      <c r="JXY50" s="350"/>
      <c r="JXZ50" s="350"/>
      <c r="JYA50" s="350"/>
      <c r="JYB50" s="350"/>
      <c r="JYC50" s="350"/>
      <c r="JYD50" s="350"/>
      <c r="JYE50" s="350"/>
      <c r="JYF50" s="350"/>
      <c r="JYG50" s="350"/>
      <c r="JYH50" s="350"/>
      <c r="JYI50" s="350"/>
      <c r="JYJ50" s="350"/>
      <c r="JYK50" s="350"/>
      <c r="JYL50" s="350"/>
      <c r="JYM50" s="350"/>
      <c r="JYN50" s="350"/>
      <c r="JYO50" s="350"/>
      <c r="JYP50" s="350"/>
      <c r="JYQ50" s="350"/>
      <c r="JYR50" s="350"/>
      <c r="JYS50" s="350"/>
      <c r="JYT50" s="350"/>
      <c r="JYU50" s="350"/>
      <c r="JYV50" s="350"/>
      <c r="JYW50" s="350"/>
      <c r="JYX50" s="350"/>
      <c r="JYY50" s="350"/>
      <c r="JYZ50" s="350"/>
      <c r="JZA50" s="350"/>
      <c r="JZB50" s="350"/>
      <c r="JZC50" s="350"/>
      <c r="JZD50" s="350"/>
      <c r="JZE50" s="350"/>
      <c r="JZF50" s="350"/>
      <c r="JZG50" s="350"/>
      <c r="JZH50" s="350"/>
      <c r="JZI50" s="350"/>
      <c r="JZJ50" s="350"/>
      <c r="JZK50" s="350"/>
      <c r="JZL50" s="350"/>
      <c r="JZM50" s="350"/>
      <c r="JZN50" s="350"/>
      <c r="JZO50" s="350"/>
      <c r="JZP50" s="350"/>
      <c r="JZQ50" s="350"/>
      <c r="JZR50" s="350"/>
      <c r="JZS50" s="350"/>
      <c r="JZT50" s="350"/>
      <c r="JZU50" s="350"/>
      <c r="JZV50" s="350"/>
      <c r="JZW50" s="350"/>
      <c r="JZX50" s="350"/>
      <c r="JZY50" s="350"/>
      <c r="JZZ50" s="350"/>
      <c r="KAA50" s="350"/>
      <c r="KAB50" s="350"/>
      <c r="KAC50" s="350"/>
      <c r="KAD50" s="350"/>
      <c r="KAE50" s="350"/>
      <c r="KAF50" s="350"/>
      <c r="KAG50" s="350"/>
      <c r="KAH50" s="350"/>
      <c r="KAI50" s="350"/>
      <c r="KAJ50" s="350"/>
      <c r="KAK50" s="350"/>
      <c r="KAL50" s="350"/>
      <c r="KAM50" s="350"/>
      <c r="KAN50" s="350"/>
      <c r="KAO50" s="350"/>
      <c r="KAP50" s="350"/>
      <c r="KAQ50" s="350"/>
      <c r="KAR50" s="350"/>
      <c r="KAS50" s="350"/>
      <c r="KAT50" s="350"/>
      <c r="KAU50" s="350"/>
      <c r="KAV50" s="350"/>
      <c r="KAW50" s="350"/>
      <c r="KAX50" s="350"/>
      <c r="KAY50" s="350"/>
      <c r="KAZ50" s="350"/>
      <c r="KBA50" s="350"/>
      <c r="KBB50" s="350"/>
      <c r="KBC50" s="350"/>
      <c r="KBD50" s="350"/>
      <c r="KBE50" s="350"/>
      <c r="KBF50" s="350"/>
      <c r="KBG50" s="350"/>
      <c r="KBH50" s="350"/>
      <c r="KBI50" s="350"/>
      <c r="KBJ50" s="350"/>
      <c r="KBK50" s="350"/>
      <c r="KBL50" s="350"/>
      <c r="KBM50" s="350"/>
      <c r="KBN50" s="350"/>
      <c r="KBO50" s="350"/>
      <c r="KBP50" s="350"/>
      <c r="KBQ50" s="350"/>
      <c r="KBR50" s="350"/>
      <c r="KBS50" s="350"/>
      <c r="KBT50" s="350"/>
      <c r="KBU50" s="350"/>
      <c r="KBV50" s="350"/>
      <c r="KBW50" s="350"/>
      <c r="KBX50" s="350"/>
      <c r="KBY50" s="350"/>
      <c r="KBZ50" s="350"/>
      <c r="KCA50" s="350"/>
      <c r="KCB50" s="350"/>
      <c r="KCC50" s="350"/>
      <c r="KCD50" s="350"/>
      <c r="KCE50" s="350"/>
      <c r="KCF50" s="350"/>
      <c r="KCG50" s="350"/>
      <c r="KCH50" s="350"/>
      <c r="KCI50" s="350"/>
      <c r="KCJ50" s="350"/>
      <c r="KCK50" s="350"/>
      <c r="KCL50" s="350"/>
      <c r="KCM50" s="350"/>
      <c r="KCN50" s="350"/>
      <c r="KCO50" s="350"/>
      <c r="KCP50" s="350"/>
      <c r="KCQ50" s="350"/>
      <c r="KCR50" s="350"/>
      <c r="KCS50" s="350"/>
      <c r="KCT50" s="350"/>
      <c r="KCU50" s="350"/>
      <c r="KCV50" s="350"/>
      <c r="KCW50" s="350"/>
      <c r="KCX50" s="350"/>
      <c r="KCY50" s="350"/>
      <c r="KCZ50" s="350"/>
      <c r="KDA50" s="350"/>
      <c r="KDB50" s="350"/>
      <c r="KDC50" s="350"/>
      <c r="KDD50" s="350"/>
      <c r="KDE50" s="350"/>
      <c r="KDF50" s="350"/>
      <c r="KDG50" s="350"/>
      <c r="KDH50" s="350"/>
      <c r="KDI50" s="350"/>
      <c r="KDJ50" s="350"/>
      <c r="KDK50" s="350"/>
      <c r="KDL50" s="350"/>
      <c r="KDM50" s="350"/>
      <c r="KDN50" s="350"/>
      <c r="KDO50" s="350"/>
      <c r="KDP50" s="350"/>
      <c r="KDQ50" s="350"/>
      <c r="KDR50" s="350"/>
      <c r="KDS50" s="350"/>
      <c r="KDT50" s="350"/>
      <c r="KDU50" s="350"/>
      <c r="KDV50" s="350"/>
      <c r="KDW50" s="350"/>
      <c r="KDX50" s="350"/>
      <c r="KDY50" s="350"/>
      <c r="KDZ50" s="350"/>
      <c r="KEA50" s="350"/>
      <c r="KEB50" s="350"/>
      <c r="KEC50" s="350"/>
      <c r="KED50" s="350"/>
      <c r="KEE50" s="350"/>
      <c r="KEF50" s="350"/>
      <c r="KEG50" s="350"/>
      <c r="KEH50" s="350"/>
      <c r="KEI50" s="350"/>
      <c r="KEJ50" s="350"/>
      <c r="KEK50" s="350"/>
      <c r="KEL50" s="350"/>
      <c r="KEM50" s="350"/>
      <c r="KEN50" s="350"/>
      <c r="KEO50" s="350"/>
      <c r="KEP50" s="350"/>
      <c r="KEQ50" s="350"/>
      <c r="KER50" s="350"/>
      <c r="KES50" s="350"/>
      <c r="KET50" s="350"/>
      <c r="KEU50" s="350"/>
      <c r="KEV50" s="350"/>
      <c r="KEW50" s="350"/>
      <c r="KEX50" s="350"/>
      <c r="KEY50" s="350"/>
      <c r="KEZ50" s="350"/>
      <c r="KFA50" s="350"/>
      <c r="KFB50" s="350"/>
      <c r="KFC50" s="350"/>
      <c r="KFD50" s="350"/>
      <c r="KFE50" s="350"/>
      <c r="KFF50" s="350"/>
      <c r="KFG50" s="350"/>
      <c r="KFH50" s="350"/>
      <c r="KFI50" s="350"/>
      <c r="KFJ50" s="350"/>
      <c r="KFK50" s="350"/>
      <c r="KFL50" s="350"/>
      <c r="KFM50" s="350"/>
      <c r="KFN50" s="350"/>
      <c r="KFO50" s="350"/>
      <c r="KFP50" s="350"/>
      <c r="KFQ50" s="350"/>
      <c r="KFR50" s="350"/>
      <c r="KFS50" s="350"/>
      <c r="KFT50" s="350"/>
      <c r="KFU50" s="350"/>
      <c r="KFV50" s="350"/>
      <c r="KFW50" s="350"/>
      <c r="KFX50" s="350"/>
      <c r="KFY50" s="350"/>
      <c r="KFZ50" s="350"/>
      <c r="KGA50" s="350"/>
      <c r="KGB50" s="350"/>
      <c r="KGC50" s="350"/>
      <c r="KGD50" s="350"/>
      <c r="KGE50" s="350"/>
      <c r="KGF50" s="350"/>
      <c r="KGG50" s="350"/>
      <c r="KGH50" s="350"/>
      <c r="KGI50" s="350"/>
      <c r="KGJ50" s="350"/>
      <c r="KGK50" s="350"/>
      <c r="KGL50" s="350"/>
      <c r="KGM50" s="350"/>
      <c r="KGN50" s="350"/>
      <c r="KGO50" s="350"/>
      <c r="KGP50" s="350"/>
      <c r="KGQ50" s="350"/>
      <c r="KGR50" s="350"/>
      <c r="KGS50" s="350"/>
      <c r="KGT50" s="350"/>
      <c r="KGU50" s="350"/>
      <c r="KGV50" s="350"/>
      <c r="KGW50" s="350"/>
      <c r="KGX50" s="350"/>
      <c r="KGY50" s="350"/>
      <c r="KGZ50" s="350"/>
      <c r="KHA50" s="350"/>
      <c r="KHB50" s="350"/>
      <c r="KHC50" s="350"/>
      <c r="KHD50" s="350"/>
      <c r="KHE50" s="350"/>
      <c r="KHF50" s="350"/>
      <c r="KHG50" s="350"/>
      <c r="KHH50" s="350"/>
      <c r="KHI50" s="350"/>
      <c r="KHJ50" s="350"/>
      <c r="KHK50" s="350"/>
      <c r="KHL50" s="350"/>
      <c r="KHM50" s="350"/>
      <c r="KHN50" s="350"/>
      <c r="KHO50" s="350"/>
      <c r="KHP50" s="350"/>
      <c r="KHQ50" s="350"/>
      <c r="KHR50" s="350"/>
      <c r="KHS50" s="350"/>
      <c r="KHT50" s="350"/>
      <c r="KHU50" s="350"/>
      <c r="KHV50" s="350"/>
      <c r="KHW50" s="350"/>
      <c r="KHX50" s="350"/>
      <c r="KHY50" s="350"/>
      <c r="KHZ50" s="350"/>
      <c r="KIA50" s="350"/>
      <c r="KIB50" s="350"/>
      <c r="KIC50" s="350"/>
      <c r="KID50" s="350"/>
      <c r="KIE50" s="350"/>
      <c r="KIF50" s="350"/>
      <c r="KIG50" s="350"/>
      <c r="KIH50" s="350"/>
      <c r="KII50" s="350"/>
      <c r="KIJ50" s="350"/>
      <c r="KIK50" s="350"/>
      <c r="KIL50" s="350"/>
      <c r="KIM50" s="350"/>
      <c r="KIN50" s="350"/>
      <c r="KIO50" s="350"/>
      <c r="KIP50" s="350"/>
      <c r="KIQ50" s="350"/>
      <c r="KIR50" s="350"/>
      <c r="KIS50" s="350"/>
      <c r="KIT50" s="350"/>
      <c r="KIU50" s="350"/>
      <c r="KIV50" s="350"/>
      <c r="KIW50" s="350"/>
      <c r="KIX50" s="350"/>
      <c r="KIY50" s="350"/>
      <c r="KIZ50" s="350"/>
      <c r="KJA50" s="350"/>
      <c r="KJB50" s="350"/>
      <c r="KJC50" s="350"/>
      <c r="KJD50" s="350"/>
      <c r="KJE50" s="350"/>
      <c r="KJF50" s="350"/>
      <c r="KJG50" s="350"/>
      <c r="KJH50" s="350"/>
      <c r="KJI50" s="350"/>
      <c r="KJJ50" s="350"/>
      <c r="KJK50" s="350"/>
      <c r="KJL50" s="350"/>
      <c r="KJM50" s="350"/>
      <c r="KJN50" s="350"/>
      <c r="KJO50" s="350"/>
      <c r="KJP50" s="350"/>
      <c r="KJQ50" s="350"/>
      <c r="KJR50" s="350"/>
      <c r="KJS50" s="350"/>
      <c r="KJT50" s="350"/>
      <c r="KJU50" s="350"/>
      <c r="KJV50" s="350"/>
      <c r="KJW50" s="350"/>
      <c r="KJX50" s="350"/>
      <c r="KJY50" s="350"/>
      <c r="KJZ50" s="350"/>
      <c r="KKA50" s="350"/>
      <c r="KKB50" s="350"/>
      <c r="KKC50" s="350"/>
      <c r="KKD50" s="350"/>
      <c r="KKE50" s="350"/>
      <c r="KKF50" s="350"/>
      <c r="KKG50" s="350"/>
      <c r="KKH50" s="350"/>
      <c r="KKI50" s="350"/>
      <c r="KKJ50" s="350"/>
      <c r="KKK50" s="350"/>
      <c r="KKL50" s="350"/>
      <c r="KKM50" s="350"/>
      <c r="KKN50" s="350"/>
      <c r="KKO50" s="350"/>
      <c r="KKP50" s="350"/>
      <c r="KKQ50" s="350"/>
      <c r="KKR50" s="350"/>
      <c r="KKS50" s="350"/>
      <c r="KKT50" s="350"/>
      <c r="KKU50" s="350"/>
      <c r="KKV50" s="350"/>
      <c r="KKW50" s="350"/>
      <c r="KKX50" s="350"/>
      <c r="KKY50" s="350"/>
      <c r="KKZ50" s="350"/>
      <c r="KLA50" s="350"/>
      <c r="KLB50" s="350"/>
      <c r="KLC50" s="350"/>
      <c r="KLD50" s="350"/>
      <c r="KLE50" s="350"/>
      <c r="KLF50" s="350"/>
      <c r="KLG50" s="350"/>
      <c r="KLH50" s="350"/>
      <c r="KLI50" s="350"/>
      <c r="KLJ50" s="350"/>
      <c r="KLK50" s="350"/>
      <c r="KLL50" s="350"/>
      <c r="KLM50" s="350"/>
      <c r="KLN50" s="350"/>
      <c r="KLO50" s="350"/>
      <c r="KLP50" s="350"/>
      <c r="KLQ50" s="350"/>
      <c r="KLR50" s="350"/>
      <c r="KLS50" s="350"/>
      <c r="KLT50" s="350"/>
      <c r="KLU50" s="350"/>
      <c r="KLV50" s="350"/>
      <c r="KLW50" s="350"/>
      <c r="KLX50" s="350"/>
      <c r="KLY50" s="350"/>
      <c r="KLZ50" s="350"/>
      <c r="KMA50" s="350"/>
      <c r="KMB50" s="350"/>
      <c r="KMC50" s="350"/>
      <c r="KMD50" s="350"/>
      <c r="KME50" s="350"/>
      <c r="KMF50" s="350"/>
      <c r="KMG50" s="350"/>
      <c r="KMH50" s="350"/>
      <c r="KMI50" s="350"/>
      <c r="KMJ50" s="350"/>
      <c r="KMK50" s="350"/>
      <c r="KML50" s="350"/>
      <c r="KMM50" s="350"/>
      <c r="KMN50" s="350"/>
      <c r="KMO50" s="350"/>
      <c r="KMP50" s="350"/>
      <c r="KMQ50" s="350"/>
      <c r="KMR50" s="350"/>
      <c r="KMS50" s="350"/>
      <c r="KMT50" s="350"/>
      <c r="KMU50" s="350"/>
      <c r="KMV50" s="350"/>
      <c r="KMW50" s="350"/>
      <c r="KMX50" s="350"/>
      <c r="KMY50" s="350"/>
      <c r="KMZ50" s="350"/>
      <c r="KNA50" s="350"/>
      <c r="KNB50" s="350"/>
      <c r="KNC50" s="350"/>
      <c r="KND50" s="350"/>
      <c r="KNE50" s="350"/>
      <c r="KNF50" s="350"/>
      <c r="KNG50" s="350"/>
      <c r="KNH50" s="350"/>
      <c r="KNI50" s="350"/>
      <c r="KNJ50" s="350"/>
      <c r="KNK50" s="350"/>
      <c r="KNL50" s="350"/>
      <c r="KNM50" s="350"/>
      <c r="KNN50" s="350"/>
      <c r="KNO50" s="350"/>
      <c r="KNP50" s="350"/>
      <c r="KNQ50" s="350"/>
      <c r="KNR50" s="350"/>
      <c r="KNS50" s="350"/>
      <c r="KNT50" s="350"/>
      <c r="KNU50" s="350"/>
      <c r="KNV50" s="350"/>
      <c r="KNW50" s="350"/>
      <c r="KNX50" s="350"/>
      <c r="KNY50" s="350"/>
      <c r="KNZ50" s="350"/>
      <c r="KOA50" s="350"/>
      <c r="KOB50" s="350"/>
      <c r="KOC50" s="350"/>
      <c r="KOD50" s="350"/>
      <c r="KOE50" s="350"/>
      <c r="KOF50" s="350"/>
      <c r="KOG50" s="350"/>
      <c r="KOH50" s="350"/>
      <c r="KOI50" s="350"/>
      <c r="KOJ50" s="350"/>
      <c r="KOK50" s="350"/>
      <c r="KOL50" s="350"/>
      <c r="KOM50" s="350"/>
      <c r="KON50" s="350"/>
      <c r="KOO50" s="350"/>
      <c r="KOP50" s="350"/>
      <c r="KOQ50" s="350"/>
      <c r="KOR50" s="350"/>
      <c r="KOS50" s="350"/>
      <c r="KOT50" s="350"/>
      <c r="KOU50" s="350"/>
      <c r="KOV50" s="350"/>
      <c r="KOW50" s="350"/>
      <c r="KOX50" s="350"/>
      <c r="KOY50" s="350"/>
      <c r="KOZ50" s="350"/>
      <c r="KPA50" s="350"/>
      <c r="KPB50" s="350"/>
      <c r="KPC50" s="350"/>
      <c r="KPD50" s="350"/>
      <c r="KPE50" s="350"/>
      <c r="KPF50" s="350"/>
      <c r="KPG50" s="350"/>
      <c r="KPH50" s="350"/>
      <c r="KPI50" s="350"/>
      <c r="KPJ50" s="350"/>
      <c r="KPK50" s="350"/>
      <c r="KPL50" s="350"/>
      <c r="KPM50" s="350"/>
      <c r="KPN50" s="350"/>
      <c r="KPO50" s="350"/>
      <c r="KPP50" s="350"/>
      <c r="KPQ50" s="350"/>
      <c r="KPR50" s="350"/>
      <c r="KPS50" s="350"/>
      <c r="KPT50" s="350"/>
      <c r="KPU50" s="350"/>
      <c r="KPV50" s="350"/>
      <c r="KPW50" s="350"/>
      <c r="KPX50" s="350"/>
      <c r="KPY50" s="350"/>
      <c r="KPZ50" s="350"/>
      <c r="KQA50" s="350"/>
      <c r="KQB50" s="350"/>
      <c r="KQC50" s="350"/>
      <c r="KQD50" s="350"/>
      <c r="KQE50" s="350"/>
      <c r="KQF50" s="350"/>
      <c r="KQG50" s="350"/>
      <c r="KQH50" s="350"/>
      <c r="KQI50" s="350"/>
      <c r="KQJ50" s="350"/>
      <c r="KQK50" s="350"/>
      <c r="KQL50" s="350"/>
      <c r="KQM50" s="350"/>
      <c r="KQN50" s="350"/>
      <c r="KQO50" s="350"/>
      <c r="KQP50" s="350"/>
      <c r="KQQ50" s="350"/>
      <c r="KQR50" s="350"/>
      <c r="KQS50" s="350"/>
      <c r="KQT50" s="350"/>
      <c r="KQU50" s="350"/>
      <c r="KQV50" s="350"/>
      <c r="KQW50" s="350"/>
      <c r="KQX50" s="350"/>
      <c r="KQY50" s="350"/>
      <c r="KQZ50" s="350"/>
      <c r="KRA50" s="350"/>
      <c r="KRB50" s="350"/>
      <c r="KRC50" s="350"/>
      <c r="KRD50" s="350"/>
      <c r="KRE50" s="350"/>
      <c r="KRF50" s="350"/>
      <c r="KRG50" s="350"/>
      <c r="KRH50" s="350"/>
      <c r="KRI50" s="350"/>
      <c r="KRJ50" s="350"/>
      <c r="KRK50" s="350"/>
      <c r="KRL50" s="350"/>
      <c r="KRM50" s="350"/>
      <c r="KRN50" s="350"/>
      <c r="KRO50" s="350"/>
      <c r="KRP50" s="350"/>
      <c r="KRQ50" s="350"/>
      <c r="KRR50" s="350"/>
      <c r="KRS50" s="350"/>
      <c r="KRT50" s="350"/>
      <c r="KRU50" s="350"/>
      <c r="KRV50" s="350"/>
      <c r="KRW50" s="350"/>
      <c r="KRX50" s="350"/>
      <c r="KRY50" s="350"/>
      <c r="KRZ50" s="350"/>
      <c r="KSA50" s="350"/>
      <c r="KSB50" s="350"/>
      <c r="KSC50" s="350"/>
      <c r="KSD50" s="350"/>
      <c r="KSE50" s="350"/>
      <c r="KSF50" s="350"/>
      <c r="KSG50" s="350"/>
      <c r="KSH50" s="350"/>
      <c r="KSI50" s="350"/>
      <c r="KSJ50" s="350"/>
      <c r="KSK50" s="350"/>
      <c r="KSL50" s="350"/>
      <c r="KSM50" s="350"/>
      <c r="KSN50" s="350"/>
      <c r="KSO50" s="350"/>
      <c r="KSP50" s="350"/>
      <c r="KSQ50" s="350"/>
      <c r="KSR50" s="350"/>
      <c r="KSS50" s="350"/>
      <c r="KST50" s="350"/>
      <c r="KSU50" s="350"/>
      <c r="KSV50" s="350"/>
      <c r="KSW50" s="350"/>
      <c r="KSX50" s="350"/>
      <c r="KSY50" s="350"/>
      <c r="KSZ50" s="350"/>
      <c r="KTA50" s="350"/>
      <c r="KTB50" s="350"/>
      <c r="KTC50" s="350"/>
      <c r="KTD50" s="350"/>
      <c r="KTE50" s="350"/>
      <c r="KTF50" s="350"/>
      <c r="KTG50" s="350"/>
      <c r="KTH50" s="350"/>
      <c r="KTI50" s="350"/>
      <c r="KTJ50" s="350"/>
      <c r="KTK50" s="350"/>
      <c r="KTL50" s="350"/>
      <c r="KTM50" s="350"/>
      <c r="KTN50" s="350"/>
      <c r="KTO50" s="350"/>
      <c r="KTP50" s="350"/>
      <c r="KTQ50" s="350"/>
      <c r="KTR50" s="350"/>
      <c r="KTS50" s="350"/>
      <c r="KTT50" s="350"/>
      <c r="KTU50" s="350"/>
      <c r="KTV50" s="350"/>
      <c r="KTW50" s="350"/>
      <c r="KTX50" s="350"/>
      <c r="KTY50" s="350"/>
      <c r="KTZ50" s="350"/>
      <c r="KUA50" s="350"/>
      <c r="KUB50" s="350"/>
      <c r="KUC50" s="350"/>
      <c r="KUD50" s="350"/>
      <c r="KUE50" s="350"/>
      <c r="KUF50" s="350"/>
      <c r="KUG50" s="350"/>
      <c r="KUH50" s="350"/>
      <c r="KUI50" s="350"/>
      <c r="KUJ50" s="350"/>
      <c r="KUK50" s="350"/>
      <c r="KUL50" s="350"/>
      <c r="KUM50" s="350"/>
      <c r="KUN50" s="350"/>
      <c r="KUO50" s="350"/>
      <c r="KUP50" s="350"/>
      <c r="KUQ50" s="350"/>
      <c r="KUR50" s="350"/>
      <c r="KUS50" s="350"/>
      <c r="KUT50" s="350"/>
      <c r="KUU50" s="350"/>
      <c r="KUV50" s="350"/>
      <c r="KUW50" s="350"/>
      <c r="KUX50" s="350"/>
      <c r="KUY50" s="350"/>
      <c r="KUZ50" s="350"/>
      <c r="KVA50" s="350"/>
      <c r="KVB50" s="350"/>
      <c r="KVC50" s="350"/>
      <c r="KVD50" s="350"/>
      <c r="KVE50" s="350"/>
      <c r="KVF50" s="350"/>
      <c r="KVG50" s="350"/>
      <c r="KVH50" s="350"/>
      <c r="KVI50" s="350"/>
      <c r="KVJ50" s="350"/>
      <c r="KVK50" s="350"/>
      <c r="KVL50" s="350"/>
      <c r="KVM50" s="350"/>
      <c r="KVN50" s="350"/>
      <c r="KVO50" s="350"/>
      <c r="KVP50" s="350"/>
      <c r="KVQ50" s="350"/>
      <c r="KVR50" s="350"/>
      <c r="KVS50" s="350"/>
      <c r="KVT50" s="350"/>
      <c r="KVU50" s="350"/>
      <c r="KVV50" s="350"/>
      <c r="KVW50" s="350"/>
      <c r="KVX50" s="350"/>
      <c r="KVY50" s="350"/>
      <c r="KVZ50" s="350"/>
      <c r="KWA50" s="350"/>
      <c r="KWB50" s="350"/>
      <c r="KWC50" s="350"/>
      <c r="KWD50" s="350"/>
      <c r="KWE50" s="350"/>
      <c r="KWF50" s="350"/>
      <c r="KWG50" s="350"/>
      <c r="KWH50" s="350"/>
      <c r="KWI50" s="350"/>
      <c r="KWJ50" s="350"/>
      <c r="KWK50" s="350"/>
      <c r="KWL50" s="350"/>
      <c r="KWM50" s="350"/>
      <c r="KWN50" s="350"/>
      <c r="KWO50" s="350"/>
      <c r="KWP50" s="350"/>
      <c r="KWQ50" s="350"/>
      <c r="KWR50" s="350"/>
      <c r="KWS50" s="350"/>
      <c r="KWT50" s="350"/>
      <c r="KWU50" s="350"/>
      <c r="KWV50" s="350"/>
      <c r="KWW50" s="350"/>
      <c r="KWX50" s="350"/>
      <c r="KWY50" s="350"/>
      <c r="KWZ50" s="350"/>
      <c r="KXA50" s="350"/>
      <c r="KXB50" s="350"/>
      <c r="KXC50" s="350"/>
      <c r="KXD50" s="350"/>
      <c r="KXE50" s="350"/>
      <c r="KXF50" s="350"/>
      <c r="KXG50" s="350"/>
      <c r="KXH50" s="350"/>
      <c r="KXI50" s="350"/>
      <c r="KXJ50" s="350"/>
      <c r="KXK50" s="350"/>
      <c r="KXL50" s="350"/>
      <c r="KXM50" s="350"/>
      <c r="KXN50" s="350"/>
      <c r="KXO50" s="350"/>
      <c r="KXP50" s="350"/>
      <c r="KXQ50" s="350"/>
      <c r="KXR50" s="350"/>
      <c r="KXS50" s="350"/>
      <c r="KXT50" s="350"/>
      <c r="KXU50" s="350"/>
      <c r="KXV50" s="350"/>
      <c r="KXW50" s="350"/>
      <c r="KXX50" s="350"/>
      <c r="KXY50" s="350"/>
      <c r="KXZ50" s="350"/>
      <c r="KYA50" s="350"/>
      <c r="KYB50" s="350"/>
      <c r="KYC50" s="350"/>
      <c r="KYD50" s="350"/>
      <c r="KYE50" s="350"/>
      <c r="KYF50" s="350"/>
      <c r="KYG50" s="350"/>
      <c r="KYH50" s="350"/>
      <c r="KYI50" s="350"/>
      <c r="KYJ50" s="350"/>
      <c r="KYK50" s="350"/>
      <c r="KYL50" s="350"/>
      <c r="KYM50" s="350"/>
      <c r="KYN50" s="350"/>
      <c r="KYO50" s="350"/>
      <c r="KYP50" s="350"/>
      <c r="KYQ50" s="350"/>
      <c r="KYR50" s="350"/>
      <c r="KYS50" s="350"/>
      <c r="KYT50" s="350"/>
      <c r="KYU50" s="350"/>
      <c r="KYV50" s="350"/>
      <c r="KYW50" s="350"/>
      <c r="KYX50" s="350"/>
      <c r="KYY50" s="350"/>
      <c r="KYZ50" s="350"/>
      <c r="KZA50" s="350"/>
      <c r="KZB50" s="350"/>
      <c r="KZC50" s="350"/>
      <c r="KZD50" s="350"/>
      <c r="KZE50" s="350"/>
      <c r="KZF50" s="350"/>
      <c r="KZG50" s="350"/>
      <c r="KZH50" s="350"/>
      <c r="KZI50" s="350"/>
      <c r="KZJ50" s="350"/>
      <c r="KZK50" s="350"/>
      <c r="KZL50" s="350"/>
      <c r="KZM50" s="350"/>
      <c r="KZN50" s="350"/>
      <c r="KZO50" s="350"/>
      <c r="KZP50" s="350"/>
      <c r="KZQ50" s="350"/>
      <c r="KZR50" s="350"/>
      <c r="KZS50" s="350"/>
      <c r="KZT50" s="350"/>
      <c r="KZU50" s="350"/>
      <c r="KZV50" s="350"/>
      <c r="KZW50" s="350"/>
      <c r="KZX50" s="350"/>
      <c r="KZY50" s="350"/>
      <c r="KZZ50" s="350"/>
      <c r="LAA50" s="350"/>
      <c r="LAB50" s="350"/>
      <c r="LAC50" s="350"/>
      <c r="LAD50" s="350"/>
      <c r="LAE50" s="350"/>
      <c r="LAF50" s="350"/>
      <c r="LAG50" s="350"/>
      <c r="LAH50" s="350"/>
      <c r="LAI50" s="350"/>
      <c r="LAJ50" s="350"/>
      <c r="LAK50" s="350"/>
      <c r="LAL50" s="350"/>
      <c r="LAM50" s="350"/>
      <c r="LAN50" s="350"/>
      <c r="LAO50" s="350"/>
      <c r="LAP50" s="350"/>
      <c r="LAQ50" s="350"/>
      <c r="LAR50" s="350"/>
      <c r="LAS50" s="350"/>
      <c r="LAT50" s="350"/>
      <c r="LAU50" s="350"/>
      <c r="LAV50" s="350"/>
      <c r="LAW50" s="350"/>
      <c r="LAX50" s="350"/>
      <c r="LAY50" s="350"/>
      <c r="LAZ50" s="350"/>
      <c r="LBA50" s="350"/>
      <c r="LBB50" s="350"/>
      <c r="LBC50" s="350"/>
      <c r="LBD50" s="350"/>
      <c r="LBE50" s="350"/>
      <c r="LBF50" s="350"/>
      <c r="LBG50" s="350"/>
      <c r="LBH50" s="350"/>
      <c r="LBI50" s="350"/>
      <c r="LBJ50" s="350"/>
      <c r="LBK50" s="350"/>
      <c r="LBL50" s="350"/>
      <c r="LBM50" s="350"/>
      <c r="LBN50" s="350"/>
      <c r="LBO50" s="350"/>
      <c r="LBP50" s="350"/>
      <c r="LBQ50" s="350"/>
      <c r="LBR50" s="350"/>
      <c r="LBS50" s="350"/>
      <c r="LBT50" s="350"/>
      <c r="LBU50" s="350"/>
      <c r="LBV50" s="350"/>
      <c r="LBW50" s="350"/>
      <c r="LBX50" s="350"/>
      <c r="LBY50" s="350"/>
      <c r="LBZ50" s="350"/>
      <c r="LCA50" s="350"/>
      <c r="LCB50" s="350"/>
      <c r="LCC50" s="350"/>
      <c r="LCD50" s="350"/>
      <c r="LCE50" s="350"/>
      <c r="LCF50" s="350"/>
      <c r="LCG50" s="350"/>
      <c r="LCH50" s="350"/>
      <c r="LCI50" s="350"/>
      <c r="LCJ50" s="350"/>
      <c r="LCK50" s="350"/>
      <c r="LCL50" s="350"/>
      <c r="LCM50" s="350"/>
      <c r="LCN50" s="350"/>
      <c r="LCO50" s="350"/>
      <c r="LCP50" s="350"/>
      <c r="LCQ50" s="350"/>
      <c r="LCR50" s="350"/>
      <c r="LCS50" s="350"/>
      <c r="LCT50" s="350"/>
      <c r="LCU50" s="350"/>
      <c r="LCV50" s="350"/>
      <c r="LCW50" s="350"/>
      <c r="LCX50" s="350"/>
      <c r="LCY50" s="350"/>
      <c r="LCZ50" s="350"/>
      <c r="LDA50" s="350"/>
      <c r="LDB50" s="350"/>
      <c r="LDC50" s="350"/>
      <c r="LDD50" s="350"/>
      <c r="LDE50" s="350"/>
      <c r="LDF50" s="350"/>
      <c r="LDG50" s="350"/>
      <c r="LDH50" s="350"/>
      <c r="LDI50" s="350"/>
      <c r="LDJ50" s="350"/>
      <c r="LDK50" s="350"/>
      <c r="LDL50" s="350"/>
      <c r="LDM50" s="350"/>
      <c r="LDN50" s="350"/>
      <c r="LDO50" s="350"/>
      <c r="LDP50" s="350"/>
      <c r="LDQ50" s="350"/>
      <c r="LDR50" s="350"/>
      <c r="LDS50" s="350"/>
      <c r="LDT50" s="350"/>
      <c r="LDU50" s="350"/>
      <c r="LDV50" s="350"/>
      <c r="LDW50" s="350"/>
      <c r="LDX50" s="350"/>
      <c r="LDY50" s="350"/>
      <c r="LDZ50" s="350"/>
      <c r="LEA50" s="350"/>
      <c r="LEB50" s="350"/>
      <c r="LEC50" s="350"/>
      <c r="LED50" s="350"/>
      <c r="LEE50" s="350"/>
      <c r="LEF50" s="350"/>
      <c r="LEG50" s="350"/>
      <c r="LEH50" s="350"/>
      <c r="LEI50" s="350"/>
      <c r="LEJ50" s="350"/>
      <c r="LEK50" s="350"/>
      <c r="LEL50" s="350"/>
      <c r="LEM50" s="350"/>
      <c r="LEN50" s="350"/>
      <c r="LEO50" s="350"/>
      <c r="LEP50" s="350"/>
      <c r="LEQ50" s="350"/>
      <c r="LER50" s="350"/>
      <c r="LES50" s="350"/>
      <c r="LET50" s="350"/>
      <c r="LEU50" s="350"/>
      <c r="LEV50" s="350"/>
      <c r="LEW50" s="350"/>
      <c r="LEX50" s="350"/>
      <c r="LEY50" s="350"/>
      <c r="LEZ50" s="350"/>
      <c r="LFA50" s="350"/>
      <c r="LFB50" s="350"/>
      <c r="LFC50" s="350"/>
      <c r="LFD50" s="350"/>
      <c r="LFE50" s="350"/>
      <c r="LFF50" s="350"/>
      <c r="LFG50" s="350"/>
      <c r="LFH50" s="350"/>
      <c r="LFI50" s="350"/>
      <c r="LFJ50" s="350"/>
      <c r="LFK50" s="350"/>
      <c r="LFL50" s="350"/>
      <c r="LFM50" s="350"/>
      <c r="LFN50" s="350"/>
      <c r="LFO50" s="350"/>
      <c r="LFP50" s="350"/>
      <c r="LFQ50" s="350"/>
      <c r="LFR50" s="350"/>
      <c r="LFS50" s="350"/>
      <c r="LFT50" s="350"/>
      <c r="LFU50" s="350"/>
      <c r="LFV50" s="350"/>
      <c r="LFW50" s="350"/>
      <c r="LFX50" s="350"/>
      <c r="LFY50" s="350"/>
      <c r="LFZ50" s="350"/>
      <c r="LGA50" s="350"/>
      <c r="LGB50" s="350"/>
      <c r="LGC50" s="350"/>
      <c r="LGD50" s="350"/>
      <c r="LGE50" s="350"/>
      <c r="LGF50" s="350"/>
      <c r="LGG50" s="350"/>
      <c r="LGH50" s="350"/>
      <c r="LGI50" s="350"/>
      <c r="LGJ50" s="350"/>
      <c r="LGK50" s="350"/>
      <c r="LGL50" s="350"/>
      <c r="LGM50" s="350"/>
      <c r="LGN50" s="350"/>
      <c r="LGO50" s="350"/>
      <c r="LGP50" s="350"/>
      <c r="LGQ50" s="350"/>
      <c r="LGR50" s="350"/>
      <c r="LGS50" s="350"/>
      <c r="LGT50" s="350"/>
      <c r="LGU50" s="350"/>
      <c r="LGV50" s="350"/>
      <c r="LGW50" s="350"/>
      <c r="LGX50" s="350"/>
      <c r="LGY50" s="350"/>
      <c r="LGZ50" s="350"/>
      <c r="LHA50" s="350"/>
      <c r="LHB50" s="350"/>
      <c r="LHC50" s="350"/>
      <c r="LHD50" s="350"/>
      <c r="LHE50" s="350"/>
      <c r="LHF50" s="350"/>
      <c r="LHG50" s="350"/>
      <c r="LHH50" s="350"/>
      <c r="LHI50" s="350"/>
      <c r="LHJ50" s="350"/>
      <c r="LHK50" s="350"/>
      <c r="LHL50" s="350"/>
      <c r="LHM50" s="350"/>
      <c r="LHN50" s="350"/>
      <c r="LHO50" s="350"/>
      <c r="LHP50" s="350"/>
      <c r="LHQ50" s="350"/>
      <c r="LHR50" s="350"/>
      <c r="LHS50" s="350"/>
      <c r="LHT50" s="350"/>
      <c r="LHU50" s="350"/>
      <c r="LHV50" s="350"/>
      <c r="LHW50" s="350"/>
      <c r="LHX50" s="350"/>
      <c r="LHY50" s="350"/>
      <c r="LHZ50" s="350"/>
      <c r="LIA50" s="350"/>
      <c r="LIB50" s="350"/>
      <c r="LIC50" s="350"/>
      <c r="LID50" s="350"/>
      <c r="LIE50" s="350"/>
      <c r="LIF50" s="350"/>
      <c r="LIG50" s="350"/>
      <c r="LIH50" s="350"/>
      <c r="LII50" s="350"/>
      <c r="LIJ50" s="350"/>
      <c r="LIK50" s="350"/>
      <c r="LIL50" s="350"/>
      <c r="LIM50" s="350"/>
      <c r="LIN50" s="350"/>
      <c r="LIO50" s="350"/>
      <c r="LIP50" s="350"/>
      <c r="LIQ50" s="350"/>
      <c r="LIR50" s="350"/>
      <c r="LIS50" s="350"/>
      <c r="LIT50" s="350"/>
      <c r="LIU50" s="350"/>
      <c r="LIV50" s="350"/>
      <c r="LIW50" s="350"/>
      <c r="LIX50" s="350"/>
      <c r="LIY50" s="350"/>
      <c r="LIZ50" s="350"/>
      <c r="LJA50" s="350"/>
      <c r="LJB50" s="350"/>
      <c r="LJC50" s="350"/>
      <c r="LJD50" s="350"/>
      <c r="LJE50" s="350"/>
      <c r="LJF50" s="350"/>
      <c r="LJG50" s="350"/>
      <c r="LJH50" s="350"/>
      <c r="LJI50" s="350"/>
      <c r="LJJ50" s="350"/>
      <c r="LJK50" s="350"/>
      <c r="LJL50" s="350"/>
      <c r="LJM50" s="350"/>
      <c r="LJN50" s="350"/>
      <c r="LJO50" s="350"/>
      <c r="LJP50" s="350"/>
      <c r="LJQ50" s="350"/>
      <c r="LJR50" s="350"/>
      <c r="LJS50" s="350"/>
      <c r="LJT50" s="350"/>
      <c r="LJU50" s="350"/>
      <c r="LJV50" s="350"/>
      <c r="LJW50" s="350"/>
      <c r="LJX50" s="350"/>
      <c r="LJY50" s="350"/>
      <c r="LJZ50" s="350"/>
      <c r="LKA50" s="350"/>
      <c r="LKB50" s="350"/>
      <c r="LKC50" s="350"/>
      <c r="LKD50" s="350"/>
      <c r="LKE50" s="350"/>
      <c r="LKF50" s="350"/>
      <c r="LKG50" s="350"/>
      <c r="LKH50" s="350"/>
      <c r="LKI50" s="350"/>
      <c r="LKJ50" s="350"/>
      <c r="LKK50" s="350"/>
      <c r="LKL50" s="350"/>
      <c r="LKM50" s="350"/>
      <c r="LKN50" s="350"/>
      <c r="LKO50" s="350"/>
      <c r="LKP50" s="350"/>
      <c r="LKQ50" s="350"/>
      <c r="LKR50" s="350"/>
      <c r="LKS50" s="350"/>
      <c r="LKT50" s="350"/>
      <c r="LKU50" s="350"/>
      <c r="LKV50" s="350"/>
      <c r="LKW50" s="350"/>
      <c r="LKX50" s="350"/>
      <c r="LKY50" s="350"/>
      <c r="LKZ50" s="350"/>
      <c r="LLA50" s="350"/>
      <c r="LLB50" s="350"/>
      <c r="LLC50" s="350"/>
      <c r="LLD50" s="350"/>
      <c r="LLE50" s="350"/>
      <c r="LLF50" s="350"/>
      <c r="LLG50" s="350"/>
      <c r="LLH50" s="350"/>
      <c r="LLI50" s="350"/>
      <c r="LLJ50" s="350"/>
      <c r="LLK50" s="350"/>
      <c r="LLL50" s="350"/>
      <c r="LLM50" s="350"/>
      <c r="LLN50" s="350"/>
      <c r="LLO50" s="350"/>
      <c r="LLP50" s="350"/>
      <c r="LLQ50" s="350"/>
      <c r="LLR50" s="350"/>
      <c r="LLS50" s="350"/>
      <c r="LLT50" s="350"/>
      <c r="LLU50" s="350"/>
      <c r="LLV50" s="350"/>
      <c r="LLW50" s="350"/>
      <c r="LLX50" s="350"/>
      <c r="LLY50" s="350"/>
      <c r="LLZ50" s="350"/>
      <c r="LMA50" s="350"/>
      <c r="LMB50" s="350"/>
      <c r="LMC50" s="350"/>
      <c r="LMD50" s="350"/>
      <c r="LME50" s="350"/>
      <c r="LMF50" s="350"/>
      <c r="LMG50" s="350"/>
      <c r="LMH50" s="350"/>
      <c r="LMI50" s="350"/>
      <c r="LMJ50" s="350"/>
      <c r="LMK50" s="350"/>
      <c r="LML50" s="350"/>
      <c r="LMM50" s="350"/>
      <c r="LMN50" s="350"/>
      <c r="LMO50" s="350"/>
      <c r="LMP50" s="350"/>
      <c r="LMQ50" s="350"/>
      <c r="LMR50" s="350"/>
      <c r="LMS50" s="350"/>
      <c r="LMT50" s="350"/>
      <c r="LMU50" s="350"/>
      <c r="LMV50" s="350"/>
      <c r="LMW50" s="350"/>
      <c r="LMX50" s="350"/>
      <c r="LMY50" s="350"/>
      <c r="LMZ50" s="350"/>
      <c r="LNA50" s="350"/>
      <c r="LNB50" s="350"/>
      <c r="LNC50" s="350"/>
      <c r="LND50" s="350"/>
      <c r="LNE50" s="350"/>
      <c r="LNF50" s="350"/>
      <c r="LNG50" s="350"/>
      <c r="LNH50" s="350"/>
      <c r="LNI50" s="350"/>
      <c r="LNJ50" s="350"/>
      <c r="LNK50" s="350"/>
      <c r="LNL50" s="350"/>
      <c r="LNM50" s="350"/>
      <c r="LNN50" s="350"/>
      <c r="LNO50" s="350"/>
      <c r="LNP50" s="350"/>
      <c r="LNQ50" s="350"/>
      <c r="LNR50" s="350"/>
      <c r="LNS50" s="350"/>
      <c r="LNT50" s="350"/>
      <c r="LNU50" s="350"/>
      <c r="LNV50" s="350"/>
      <c r="LNW50" s="350"/>
      <c r="LNX50" s="350"/>
      <c r="LNY50" s="350"/>
      <c r="LNZ50" s="350"/>
      <c r="LOA50" s="350"/>
      <c r="LOB50" s="350"/>
      <c r="LOC50" s="350"/>
      <c r="LOD50" s="350"/>
      <c r="LOE50" s="350"/>
      <c r="LOF50" s="350"/>
      <c r="LOG50" s="350"/>
      <c r="LOH50" s="350"/>
      <c r="LOI50" s="350"/>
      <c r="LOJ50" s="350"/>
      <c r="LOK50" s="350"/>
      <c r="LOL50" s="350"/>
      <c r="LOM50" s="350"/>
      <c r="LON50" s="350"/>
      <c r="LOO50" s="350"/>
      <c r="LOP50" s="350"/>
      <c r="LOQ50" s="350"/>
      <c r="LOR50" s="350"/>
      <c r="LOS50" s="350"/>
      <c r="LOT50" s="350"/>
      <c r="LOU50" s="350"/>
      <c r="LOV50" s="350"/>
      <c r="LOW50" s="350"/>
      <c r="LOX50" s="350"/>
      <c r="LOY50" s="350"/>
      <c r="LOZ50" s="350"/>
      <c r="LPA50" s="350"/>
      <c r="LPB50" s="350"/>
      <c r="LPC50" s="350"/>
      <c r="LPD50" s="350"/>
      <c r="LPE50" s="350"/>
      <c r="LPF50" s="350"/>
      <c r="LPG50" s="350"/>
      <c r="LPH50" s="350"/>
      <c r="LPI50" s="350"/>
      <c r="LPJ50" s="350"/>
      <c r="LPK50" s="350"/>
      <c r="LPL50" s="350"/>
      <c r="LPM50" s="350"/>
      <c r="LPN50" s="350"/>
      <c r="LPO50" s="350"/>
      <c r="LPP50" s="350"/>
      <c r="LPQ50" s="350"/>
      <c r="LPR50" s="350"/>
      <c r="LPS50" s="350"/>
      <c r="LPT50" s="350"/>
      <c r="LPU50" s="350"/>
      <c r="LPV50" s="350"/>
      <c r="LPW50" s="350"/>
      <c r="LPX50" s="350"/>
      <c r="LPY50" s="350"/>
      <c r="LPZ50" s="350"/>
      <c r="LQA50" s="350"/>
      <c r="LQB50" s="350"/>
      <c r="LQC50" s="350"/>
      <c r="LQD50" s="350"/>
      <c r="LQE50" s="350"/>
      <c r="LQF50" s="350"/>
      <c r="LQG50" s="350"/>
      <c r="LQH50" s="350"/>
      <c r="LQI50" s="350"/>
      <c r="LQJ50" s="350"/>
      <c r="LQK50" s="350"/>
      <c r="LQL50" s="350"/>
      <c r="LQM50" s="350"/>
      <c r="LQN50" s="350"/>
      <c r="LQO50" s="350"/>
      <c r="LQP50" s="350"/>
      <c r="LQQ50" s="350"/>
      <c r="LQR50" s="350"/>
      <c r="LQS50" s="350"/>
      <c r="LQT50" s="350"/>
      <c r="LQU50" s="350"/>
      <c r="LQV50" s="350"/>
      <c r="LQW50" s="350"/>
      <c r="LQX50" s="350"/>
      <c r="LQY50" s="350"/>
      <c r="LQZ50" s="350"/>
      <c r="LRA50" s="350"/>
      <c r="LRB50" s="350"/>
      <c r="LRC50" s="350"/>
      <c r="LRD50" s="350"/>
      <c r="LRE50" s="350"/>
      <c r="LRF50" s="350"/>
      <c r="LRG50" s="350"/>
      <c r="LRH50" s="350"/>
      <c r="LRI50" s="350"/>
      <c r="LRJ50" s="350"/>
      <c r="LRK50" s="350"/>
      <c r="LRL50" s="350"/>
      <c r="LRM50" s="350"/>
      <c r="LRN50" s="350"/>
      <c r="LRO50" s="350"/>
      <c r="LRP50" s="350"/>
      <c r="LRQ50" s="350"/>
      <c r="LRR50" s="350"/>
      <c r="LRS50" s="350"/>
      <c r="LRT50" s="350"/>
      <c r="LRU50" s="350"/>
      <c r="LRV50" s="350"/>
      <c r="LRW50" s="350"/>
      <c r="LRX50" s="350"/>
      <c r="LRY50" s="350"/>
      <c r="LRZ50" s="350"/>
      <c r="LSA50" s="350"/>
      <c r="LSB50" s="350"/>
      <c r="LSC50" s="350"/>
      <c r="LSD50" s="350"/>
      <c r="LSE50" s="350"/>
      <c r="LSF50" s="350"/>
      <c r="LSG50" s="350"/>
      <c r="LSH50" s="350"/>
      <c r="LSI50" s="350"/>
      <c r="LSJ50" s="350"/>
      <c r="LSK50" s="350"/>
      <c r="LSL50" s="350"/>
      <c r="LSM50" s="350"/>
      <c r="LSN50" s="350"/>
      <c r="LSO50" s="350"/>
      <c r="LSP50" s="350"/>
      <c r="LSQ50" s="350"/>
      <c r="LSR50" s="350"/>
      <c r="LSS50" s="350"/>
      <c r="LST50" s="350"/>
      <c r="LSU50" s="350"/>
      <c r="LSV50" s="350"/>
      <c r="LSW50" s="350"/>
      <c r="LSX50" s="350"/>
      <c r="LSY50" s="350"/>
      <c r="LSZ50" s="350"/>
      <c r="LTA50" s="350"/>
      <c r="LTB50" s="350"/>
      <c r="LTC50" s="350"/>
      <c r="LTD50" s="350"/>
      <c r="LTE50" s="350"/>
      <c r="LTF50" s="350"/>
      <c r="LTG50" s="350"/>
      <c r="LTH50" s="350"/>
      <c r="LTI50" s="350"/>
      <c r="LTJ50" s="350"/>
      <c r="LTK50" s="350"/>
      <c r="LTL50" s="350"/>
      <c r="LTM50" s="350"/>
      <c r="LTN50" s="350"/>
      <c r="LTO50" s="350"/>
      <c r="LTP50" s="350"/>
      <c r="LTQ50" s="350"/>
      <c r="LTR50" s="350"/>
      <c r="LTS50" s="350"/>
      <c r="LTT50" s="350"/>
      <c r="LTU50" s="350"/>
      <c r="LTV50" s="350"/>
      <c r="LTW50" s="350"/>
      <c r="LTX50" s="350"/>
      <c r="LTY50" s="350"/>
      <c r="LTZ50" s="350"/>
      <c r="LUA50" s="350"/>
      <c r="LUB50" s="350"/>
      <c r="LUC50" s="350"/>
      <c r="LUD50" s="350"/>
      <c r="LUE50" s="350"/>
      <c r="LUF50" s="350"/>
      <c r="LUG50" s="350"/>
      <c r="LUH50" s="350"/>
      <c r="LUI50" s="350"/>
      <c r="LUJ50" s="350"/>
      <c r="LUK50" s="350"/>
      <c r="LUL50" s="350"/>
      <c r="LUM50" s="350"/>
      <c r="LUN50" s="350"/>
      <c r="LUO50" s="350"/>
      <c r="LUP50" s="350"/>
      <c r="LUQ50" s="350"/>
      <c r="LUR50" s="350"/>
      <c r="LUS50" s="350"/>
      <c r="LUT50" s="350"/>
      <c r="LUU50" s="350"/>
      <c r="LUV50" s="350"/>
      <c r="LUW50" s="350"/>
      <c r="LUX50" s="350"/>
      <c r="LUY50" s="350"/>
      <c r="LUZ50" s="350"/>
      <c r="LVA50" s="350"/>
      <c r="LVB50" s="350"/>
      <c r="LVC50" s="350"/>
      <c r="LVD50" s="350"/>
      <c r="LVE50" s="350"/>
      <c r="LVF50" s="350"/>
      <c r="LVG50" s="350"/>
      <c r="LVH50" s="350"/>
      <c r="LVI50" s="350"/>
      <c r="LVJ50" s="350"/>
      <c r="LVK50" s="350"/>
      <c r="LVL50" s="350"/>
      <c r="LVM50" s="350"/>
      <c r="LVN50" s="350"/>
      <c r="LVO50" s="350"/>
      <c r="LVP50" s="350"/>
      <c r="LVQ50" s="350"/>
      <c r="LVR50" s="350"/>
      <c r="LVS50" s="350"/>
      <c r="LVT50" s="350"/>
      <c r="LVU50" s="350"/>
      <c r="LVV50" s="350"/>
      <c r="LVW50" s="350"/>
      <c r="LVX50" s="350"/>
      <c r="LVY50" s="350"/>
      <c r="LVZ50" s="350"/>
      <c r="LWA50" s="350"/>
      <c r="LWB50" s="350"/>
      <c r="LWC50" s="350"/>
      <c r="LWD50" s="350"/>
      <c r="LWE50" s="350"/>
      <c r="LWF50" s="350"/>
      <c r="LWG50" s="350"/>
      <c r="LWH50" s="350"/>
      <c r="LWI50" s="350"/>
      <c r="LWJ50" s="350"/>
      <c r="LWK50" s="350"/>
      <c r="LWL50" s="350"/>
      <c r="LWM50" s="350"/>
      <c r="LWN50" s="350"/>
      <c r="LWO50" s="350"/>
      <c r="LWP50" s="350"/>
      <c r="LWQ50" s="350"/>
      <c r="LWR50" s="350"/>
      <c r="LWS50" s="350"/>
      <c r="LWT50" s="350"/>
      <c r="LWU50" s="350"/>
      <c r="LWV50" s="350"/>
      <c r="LWW50" s="350"/>
      <c r="LWX50" s="350"/>
      <c r="LWY50" s="350"/>
      <c r="LWZ50" s="350"/>
      <c r="LXA50" s="350"/>
      <c r="LXB50" s="350"/>
      <c r="LXC50" s="350"/>
      <c r="LXD50" s="350"/>
      <c r="LXE50" s="350"/>
      <c r="LXF50" s="350"/>
      <c r="LXG50" s="350"/>
      <c r="LXH50" s="350"/>
      <c r="LXI50" s="350"/>
      <c r="LXJ50" s="350"/>
      <c r="LXK50" s="350"/>
      <c r="LXL50" s="350"/>
      <c r="LXM50" s="350"/>
      <c r="LXN50" s="350"/>
      <c r="LXO50" s="350"/>
      <c r="LXP50" s="350"/>
      <c r="LXQ50" s="350"/>
      <c r="LXR50" s="350"/>
      <c r="LXS50" s="350"/>
      <c r="LXT50" s="350"/>
      <c r="LXU50" s="350"/>
      <c r="LXV50" s="350"/>
      <c r="LXW50" s="350"/>
      <c r="LXX50" s="350"/>
      <c r="LXY50" s="350"/>
      <c r="LXZ50" s="350"/>
      <c r="LYA50" s="350"/>
      <c r="LYB50" s="350"/>
      <c r="LYC50" s="350"/>
      <c r="LYD50" s="350"/>
      <c r="LYE50" s="350"/>
      <c r="LYF50" s="350"/>
      <c r="LYG50" s="350"/>
      <c r="LYH50" s="350"/>
      <c r="LYI50" s="350"/>
      <c r="LYJ50" s="350"/>
      <c r="LYK50" s="350"/>
      <c r="LYL50" s="350"/>
      <c r="LYM50" s="350"/>
      <c r="LYN50" s="350"/>
      <c r="LYO50" s="350"/>
      <c r="LYP50" s="350"/>
      <c r="LYQ50" s="350"/>
      <c r="LYR50" s="350"/>
      <c r="LYS50" s="350"/>
      <c r="LYT50" s="350"/>
      <c r="LYU50" s="350"/>
      <c r="LYV50" s="350"/>
      <c r="LYW50" s="350"/>
      <c r="LYX50" s="350"/>
      <c r="LYY50" s="350"/>
      <c r="LYZ50" s="350"/>
      <c r="LZA50" s="350"/>
      <c r="LZB50" s="350"/>
      <c r="LZC50" s="350"/>
      <c r="LZD50" s="350"/>
      <c r="LZE50" s="350"/>
      <c r="LZF50" s="350"/>
      <c r="LZG50" s="350"/>
      <c r="LZH50" s="350"/>
      <c r="LZI50" s="350"/>
      <c r="LZJ50" s="350"/>
      <c r="LZK50" s="350"/>
      <c r="LZL50" s="350"/>
      <c r="LZM50" s="350"/>
      <c r="LZN50" s="350"/>
      <c r="LZO50" s="350"/>
      <c r="LZP50" s="350"/>
      <c r="LZQ50" s="350"/>
      <c r="LZR50" s="350"/>
      <c r="LZS50" s="350"/>
      <c r="LZT50" s="350"/>
      <c r="LZU50" s="350"/>
      <c r="LZV50" s="350"/>
      <c r="LZW50" s="350"/>
      <c r="LZX50" s="350"/>
      <c r="LZY50" s="350"/>
      <c r="LZZ50" s="350"/>
      <c r="MAA50" s="350"/>
      <c r="MAB50" s="350"/>
      <c r="MAC50" s="350"/>
      <c r="MAD50" s="350"/>
      <c r="MAE50" s="350"/>
      <c r="MAF50" s="350"/>
      <c r="MAG50" s="350"/>
      <c r="MAH50" s="350"/>
      <c r="MAI50" s="350"/>
      <c r="MAJ50" s="350"/>
      <c r="MAK50" s="350"/>
      <c r="MAL50" s="350"/>
      <c r="MAM50" s="350"/>
      <c r="MAN50" s="350"/>
      <c r="MAO50" s="350"/>
      <c r="MAP50" s="350"/>
      <c r="MAQ50" s="350"/>
      <c r="MAR50" s="350"/>
      <c r="MAS50" s="350"/>
      <c r="MAT50" s="350"/>
      <c r="MAU50" s="350"/>
      <c r="MAV50" s="350"/>
      <c r="MAW50" s="350"/>
      <c r="MAX50" s="350"/>
      <c r="MAY50" s="350"/>
      <c r="MAZ50" s="350"/>
      <c r="MBA50" s="350"/>
      <c r="MBB50" s="350"/>
      <c r="MBC50" s="350"/>
      <c r="MBD50" s="350"/>
      <c r="MBE50" s="350"/>
      <c r="MBF50" s="350"/>
      <c r="MBG50" s="350"/>
      <c r="MBH50" s="350"/>
      <c r="MBI50" s="350"/>
      <c r="MBJ50" s="350"/>
      <c r="MBK50" s="350"/>
      <c r="MBL50" s="350"/>
      <c r="MBM50" s="350"/>
      <c r="MBN50" s="350"/>
      <c r="MBO50" s="350"/>
      <c r="MBP50" s="350"/>
      <c r="MBQ50" s="350"/>
      <c r="MBR50" s="350"/>
      <c r="MBS50" s="350"/>
      <c r="MBT50" s="350"/>
      <c r="MBU50" s="350"/>
      <c r="MBV50" s="350"/>
      <c r="MBW50" s="350"/>
      <c r="MBX50" s="350"/>
      <c r="MBY50" s="350"/>
      <c r="MBZ50" s="350"/>
      <c r="MCA50" s="350"/>
      <c r="MCB50" s="350"/>
      <c r="MCC50" s="350"/>
      <c r="MCD50" s="350"/>
      <c r="MCE50" s="350"/>
      <c r="MCF50" s="350"/>
      <c r="MCG50" s="350"/>
      <c r="MCH50" s="350"/>
      <c r="MCI50" s="350"/>
      <c r="MCJ50" s="350"/>
      <c r="MCK50" s="350"/>
      <c r="MCL50" s="350"/>
      <c r="MCM50" s="350"/>
      <c r="MCN50" s="350"/>
      <c r="MCO50" s="350"/>
      <c r="MCP50" s="350"/>
      <c r="MCQ50" s="350"/>
      <c r="MCR50" s="350"/>
      <c r="MCS50" s="350"/>
      <c r="MCT50" s="350"/>
      <c r="MCU50" s="350"/>
      <c r="MCV50" s="350"/>
      <c r="MCW50" s="350"/>
      <c r="MCX50" s="350"/>
      <c r="MCY50" s="350"/>
      <c r="MCZ50" s="350"/>
      <c r="MDA50" s="350"/>
      <c r="MDB50" s="350"/>
      <c r="MDC50" s="350"/>
      <c r="MDD50" s="350"/>
      <c r="MDE50" s="350"/>
      <c r="MDF50" s="350"/>
      <c r="MDG50" s="350"/>
      <c r="MDH50" s="350"/>
      <c r="MDI50" s="350"/>
      <c r="MDJ50" s="350"/>
      <c r="MDK50" s="350"/>
      <c r="MDL50" s="350"/>
      <c r="MDM50" s="350"/>
      <c r="MDN50" s="350"/>
      <c r="MDO50" s="350"/>
      <c r="MDP50" s="350"/>
      <c r="MDQ50" s="350"/>
      <c r="MDR50" s="350"/>
      <c r="MDS50" s="350"/>
      <c r="MDT50" s="350"/>
      <c r="MDU50" s="350"/>
      <c r="MDV50" s="350"/>
      <c r="MDW50" s="350"/>
      <c r="MDX50" s="350"/>
      <c r="MDY50" s="350"/>
      <c r="MDZ50" s="350"/>
      <c r="MEA50" s="350"/>
      <c r="MEB50" s="350"/>
      <c r="MEC50" s="350"/>
      <c r="MED50" s="350"/>
      <c r="MEE50" s="350"/>
      <c r="MEF50" s="350"/>
      <c r="MEG50" s="350"/>
      <c r="MEH50" s="350"/>
      <c r="MEI50" s="350"/>
      <c r="MEJ50" s="350"/>
      <c r="MEK50" s="350"/>
      <c r="MEL50" s="350"/>
      <c r="MEM50" s="350"/>
      <c r="MEN50" s="350"/>
      <c r="MEO50" s="350"/>
      <c r="MEP50" s="350"/>
      <c r="MEQ50" s="350"/>
      <c r="MER50" s="350"/>
      <c r="MES50" s="350"/>
      <c r="MET50" s="350"/>
      <c r="MEU50" s="350"/>
      <c r="MEV50" s="350"/>
      <c r="MEW50" s="350"/>
      <c r="MEX50" s="350"/>
      <c r="MEY50" s="350"/>
      <c r="MEZ50" s="350"/>
      <c r="MFA50" s="350"/>
      <c r="MFB50" s="350"/>
      <c r="MFC50" s="350"/>
      <c r="MFD50" s="350"/>
      <c r="MFE50" s="350"/>
      <c r="MFF50" s="350"/>
      <c r="MFG50" s="350"/>
      <c r="MFH50" s="350"/>
      <c r="MFI50" s="350"/>
      <c r="MFJ50" s="350"/>
      <c r="MFK50" s="350"/>
      <c r="MFL50" s="350"/>
      <c r="MFM50" s="350"/>
      <c r="MFN50" s="350"/>
      <c r="MFO50" s="350"/>
      <c r="MFP50" s="350"/>
      <c r="MFQ50" s="350"/>
      <c r="MFR50" s="350"/>
      <c r="MFS50" s="350"/>
      <c r="MFT50" s="350"/>
      <c r="MFU50" s="350"/>
      <c r="MFV50" s="350"/>
      <c r="MFW50" s="350"/>
      <c r="MFX50" s="350"/>
      <c r="MFY50" s="350"/>
      <c r="MFZ50" s="350"/>
      <c r="MGA50" s="350"/>
      <c r="MGB50" s="350"/>
      <c r="MGC50" s="350"/>
      <c r="MGD50" s="350"/>
      <c r="MGE50" s="350"/>
      <c r="MGF50" s="350"/>
      <c r="MGG50" s="350"/>
      <c r="MGH50" s="350"/>
      <c r="MGI50" s="350"/>
      <c r="MGJ50" s="350"/>
      <c r="MGK50" s="350"/>
      <c r="MGL50" s="350"/>
      <c r="MGM50" s="350"/>
      <c r="MGN50" s="350"/>
      <c r="MGO50" s="350"/>
      <c r="MGP50" s="350"/>
      <c r="MGQ50" s="350"/>
      <c r="MGR50" s="350"/>
      <c r="MGS50" s="350"/>
      <c r="MGT50" s="350"/>
      <c r="MGU50" s="350"/>
      <c r="MGV50" s="350"/>
      <c r="MGW50" s="350"/>
      <c r="MGX50" s="350"/>
      <c r="MGY50" s="350"/>
      <c r="MGZ50" s="350"/>
      <c r="MHA50" s="350"/>
      <c r="MHB50" s="350"/>
      <c r="MHC50" s="350"/>
      <c r="MHD50" s="350"/>
      <c r="MHE50" s="350"/>
      <c r="MHF50" s="350"/>
      <c r="MHG50" s="350"/>
      <c r="MHH50" s="350"/>
      <c r="MHI50" s="350"/>
      <c r="MHJ50" s="350"/>
      <c r="MHK50" s="350"/>
      <c r="MHL50" s="350"/>
      <c r="MHM50" s="350"/>
      <c r="MHN50" s="350"/>
      <c r="MHO50" s="350"/>
      <c r="MHP50" s="350"/>
      <c r="MHQ50" s="350"/>
      <c r="MHR50" s="350"/>
      <c r="MHS50" s="350"/>
      <c r="MHT50" s="350"/>
      <c r="MHU50" s="350"/>
      <c r="MHV50" s="350"/>
      <c r="MHW50" s="350"/>
      <c r="MHX50" s="350"/>
      <c r="MHY50" s="350"/>
      <c r="MHZ50" s="350"/>
      <c r="MIA50" s="350"/>
      <c r="MIB50" s="350"/>
      <c r="MIC50" s="350"/>
      <c r="MID50" s="350"/>
      <c r="MIE50" s="350"/>
      <c r="MIF50" s="350"/>
      <c r="MIG50" s="350"/>
      <c r="MIH50" s="350"/>
      <c r="MII50" s="350"/>
      <c r="MIJ50" s="350"/>
      <c r="MIK50" s="350"/>
      <c r="MIL50" s="350"/>
      <c r="MIM50" s="350"/>
      <c r="MIN50" s="350"/>
      <c r="MIO50" s="350"/>
      <c r="MIP50" s="350"/>
      <c r="MIQ50" s="350"/>
      <c r="MIR50" s="350"/>
      <c r="MIS50" s="350"/>
      <c r="MIT50" s="350"/>
      <c r="MIU50" s="350"/>
      <c r="MIV50" s="350"/>
      <c r="MIW50" s="350"/>
      <c r="MIX50" s="350"/>
      <c r="MIY50" s="350"/>
      <c r="MIZ50" s="350"/>
      <c r="MJA50" s="350"/>
      <c r="MJB50" s="350"/>
      <c r="MJC50" s="350"/>
      <c r="MJD50" s="350"/>
      <c r="MJE50" s="350"/>
      <c r="MJF50" s="350"/>
      <c r="MJG50" s="350"/>
      <c r="MJH50" s="350"/>
      <c r="MJI50" s="350"/>
      <c r="MJJ50" s="350"/>
      <c r="MJK50" s="350"/>
      <c r="MJL50" s="350"/>
      <c r="MJM50" s="350"/>
      <c r="MJN50" s="350"/>
      <c r="MJO50" s="350"/>
      <c r="MJP50" s="350"/>
      <c r="MJQ50" s="350"/>
      <c r="MJR50" s="350"/>
      <c r="MJS50" s="350"/>
      <c r="MJT50" s="350"/>
      <c r="MJU50" s="350"/>
      <c r="MJV50" s="350"/>
      <c r="MJW50" s="350"/>
      <c r="MJX50" s="350"/>
      <c r="MJY50" s="350"/>
      <c r="MJZ50" s="350"/>
      <c r="MKA50" s="350"/>
      <c r="MKB50" s="350"/>
      <c r="MKC50" s="350"/>
      <c r="MKD50" s="350"/>
      <c r="MKE50" s="350"/>
      <c r="MKF50" s="350"/>
      <c r="MKG50" s="350"/>
      <c r="MKH50" s="350"/>
      <c r="MKI50" s="350"/>
      <c r="MKJ50" s="350"/>
      <c r="MKK50" s="350"/>
      <c r="MKL50" s="350"/>
      <c r="MKM50" s="350"/>
      <c r="MKN50" s="350"/>
      <c r="MKO50" s="350"/>
      <c r="MKP50" s="350"/>
      <c r="MKQ50" s="350"/>
      <c r="MKR50" s="350"/>
      <c r="MKS50" s="350"/>
      <c r="MKT50" s="350"/>
      <c r="MKU50" s="350"/>
      <c r="MKV50" s="350"/>
      <c r="MKW50" s="350"/>
      <c r="MKX50" s="350"/>
      <c r="MKY50" s="350"/>
      <c r="MKZ50" s="350"/>
      <c r="MLA50" s="350"/>
      <c r="MLB50" s="350"/>
      <c r="MLC50" s="350"/>
      <c r="MLD50" s="350"/>
      <c r="MLE50" s="350"/>
      <c r="MLF50" s="350"/>
      <c r="MLG50" s="350"/>
      <c r="MLH50" s="350"/>
      <c r="MLI50" s="350"/>
      <c r="MLJ50" s="350"/>
      <c r="MLK50" s="350"/>
      <c r="MLL50" s="350"/>
      <c r="MLM50" s="350"/>
      <c r="MLN50" s="350"/>
      <c r="MLO50" s="350"/>
      <c r="MLP50" s="350"/>
      <c r="MLQ50" s="350"/>
      <c r="MLR50" s="350"/>
      <c r="MLS50" s="350"/>
      <c r="MLT50" s="350"/>
      <c r="MLU50" s="350"/>
      <c r="MLV50" s="350"/>
      <c r="MLW50" s="350"/>
      <c r="MLX50" s="350"/>
      <c r="MLY50" s="350"/>
      <c r="MLZ50" s="350"/>
      <c r="MMA50" s="350"/>
      <c r="MMB50" s="350"/>
      <c r="MMC50" s="350"/>
      <c r="MMD50" s="350"/>
      <c r="MME50" s="350"/>
      <c r="MMF50" s="350"/>
      <c r="MMG50" s="350"/>
      <c r="MMH50" s="350"/>
      <c r="MMI50" s="350"/>
      <c r="MMJ50" s="350"/>
      <c r="MMK50" s="350"/>
      <c r="MML50" s="350"/>
      <c r="MMM50" s="350"/>
      <c r="MMN50" s="350"/>
      <c r="MMO50" s="350"/>
      <c r="MMP50" s="350"/>
      <c r="MMQ50" s="350"/>
      <c r="MMR50" s="350"/>
      <c r="MMS50" s="350"/>
      <c r="MMT50" s="350"/>
      <c r="MMU50" s="350"/>
      <c r="MMV50" s="350"/>
      <c r="MMW50" s="350"/>
      <c r="MMX50" s="350"/>
      <c r="MMY50" s="350"/>
      <c r="MMZ50" s="350"/>
      <c r="MNA50" s="350"/>
      <c r="MNB50" s="350"/>
      <c r="MNC50" s="350"/>
      <c r="MND50" s="350"/>
      <c r="MNE50" s="350"/>
      <c r="MNF50" s="350"/>
      <c r="MNG50" s="350"/>
      <c r="MNH50" s="350"/>
      <c r="MNI50" s="350"/>
      <c r="MNJ50" s="350"/>
      <c r="MNK50" s="350"/>
      <c r="MNL50" s="350"/>
      <c r="MNM50" s="350"/>
      <c r="MNN50" s="350"/>
      <c r="MNO50" s="350"/>
      <c r="MNP50" s="350"/>
      <c r="MNQ50" s="350"/>
      <c r="MNR50" s="350"/>
      <c r="MNS50" s="350"/>
      <c r="MNT50" s="350"/>
      <c r="MNU50" s="350"/>
      <c r="MNV50" s="350"/>
      <c r="MNW50" s="350"/>
      <c r="MNX50" s="350"/>
      <c r="MNY50" s="350"/>
      <c r="MNZ50" s="350"/>
      <c r="MOA50" s="350"/>
      <c r="MOB50" s="350"/>
      <c r="MOC50" s="350"/>
      <c r="MOD50" s="350"/>
      <c r="MOE50" s="350"/>
      <c r="MOF50" s="350"/>
      <c r="MOG50" s="350"/>
      <c r="MOH50" s="350"/>
      <c r="MOI50" s="350"/>
      <c r="MOJ50" s="350"/>
      <c r="MOK50" s="350"/>
      <c r="MOL50" s="350"/>
      <c r="MOM50" s="350"/>
      <c r="MON50" s="350"/>
      <c r="MOO50" s="350"/>
      <c r="MOP50" s="350"/>
      <c r="MOQ50" s="350"/>
      <c r="MOR50" s="350"/>
      <c r="MOS50" s="350"/>
      <c r="MOT50" s="350"/>
      <c r="MOU50" s="350"/>
      <c r="MOV50" s="350"/>
      <c r="MOW50" s="350"/>
      <c r="MOX50" s="350"/>
      <c r="MOY50" s="350"/>
      <c r="MOZ50" s="350"/>
      <c r="MPA50" s="350"/>
      <c r="MPB50" s="350"/>
      <c r="MPC50" s="350"/>
      <c r="MPD50" s="350"/>
      <c r="MPE50" s="350"/>
      <c r="MPF50" s="350"/>
      <c r="MPG50" s="350"/>
      <c r="MPH50" s="350"/>
      <c r="MPI50" s="350"/>
      <c r="MPJ50" s="350"/>
      <c r="MPK50" s="350"/>
      <c r="MPL50" s="350"/>
      <c r="MPM50" s="350"/>
      <c r="MPN50" s="350"/>
      <c r="MPO50" s="350"/>
      <c r="MPP50" s="350"/>
      <c r="MPQ50" s="350"/>
      <c r="MPR50" s="350"/>
      <c r="MPS50" s="350"/>
      <c r="MPT50" s="350"/>
      <c r="MPU50" s="350"/>
      <c r="MPV50" s="350"/>
      <c r="MPW50" s="350"/>
      <c r="MPX50" s="350"/>
      <c r="MPY50" s="350"/>
      <c r="MPZ50" s="350"/>
      <c r="MQA50" s="350"/>
      <c r="MQB50" s="350"/>
      <c r="MQC50" s="350"/>
      <c r="MQD50" s="350"/>
      <c r="MQE50" s="350"/>
      <c r="MQF50" s="350"/>
      <c r="MQG50" s="350"/>
      <c r="MQH50" s="350"/>
      <c r="MQI50" s="350"/>
      <c r="MQJ50" s="350"/>
      <c r="MQK50" s="350"/>
      <c r="MQL50" s="350"/>
      <c r="MQM50" s="350"/>
      <c r="MQN50" s="350"/>
      <c r="MQO50" s="350"/>
      <c r="MQP50" s="350"/>
      <c r="MQQ50" s="350"/>
      <c r="MQR50" s="350"/>
      <c r="MQS50" s="350"/>
      <c r="MQT50" s="350"/>
      <c r="MQU50" s="350"/>
      <c r="MQV50" s="350"/>
      <c r="MQW50" s="350"/>
      <c r="MQX50" s="350"/>
      <c r="MQY50" s="350"/>
      <c r="MQZ50" s="350"/>
      <c r="MRA50" s="350"/>
      <c r="MRB50" s="350"/>
      <c r="MRC50" s="350"/>
      <c r="MRD50" s="350"/>
      <c r="MRE50" s="350"/>
      <c r="MRF50" s="350"/>
      <c r="MRG50" s="350"/>
      <c r="MRH50" s="350"/>
      <c r="MRI50" s="350"/>
      <c r="MRJ50" s="350"/>
      <c r="MRK50" s="350"/>
      <c r="MRL50" s="350"/>
      <c r="MRM50" s="350"/>
      <c r="MRN50" s="350"/>
      <c r="MRO50" s="350"/>
      <c r="MRP50" s="350"/>
      <c r="MRQ50" s="350"/>
      <c r="MRR50" s="350"/>
      <c r="MRS50" s="350"/>
      <c r="MRT50" s="350"/>
      <c r="MRU50" s="350"/>
      <c r="MRV50" s="350"/>
      <c r="MRW50" s="350"/>
      <c r="MRX50" s="350"/>
      <c r="MRY50" s="350"/>
      <c r="MRZ50" s="350"/>
      <c r="MSA50" s="350"/>
      <c r="MSB50" s="350"/>
      <c r="MSC50" s="350"/>
      <c r="MSD50" s="350"/>
      <c r="MSE50" s="350"/>
      <c r="MSF50" s="350"/>
      <c r="MSG50" s="350"/>
      <c r="MSH50" s="350"/>
      <c r="MSI50" s="350"/>
      <c r="MSJ50" s="350"/>
      <c r="MSK50" s="350"/>
      <c r="MSL50" s="350"/>
      <c r="MSM50" s="350"/>
      <c r="MSN50" s="350"/>
      <c r="MSO50" s="350"/>
      <c r="MSP50" s="350"/>
      <c r="MSQ50" s="350"/>
      <c r="MSR50" s="350"/>
      <c r="MSS50" s="350"/>
      <c r="MST50" s="350"/>
      <c r="MSU50" s="350"/>
      <c r="MSV50" s="350"/>
      <c r="MSW50" s="350"/>
      <c r="MSX50" s="350"/>
      <c r="MSY50" s="350"/>
      <c r="MSZ50" s="350"/>
      <c r="MTA50" s="350"/>
      <c r="MTB50" s="350"/>
      <c r="MTC50" s="350"/>
      <c r="MTD50" s="350"/>
      <c r="MTE50" s="350"/>
      <c r="MTF50" s="350"/>
      <c r="MTG50" s="350"/>
      <c r="MTH50" s="350"/>
      <c r="MTI50" s="350"/>
      <c r="MTJ50" s="350"/>
      <c r="MTK50" s="350"/>
      <c r="MTL50" s="350"/>
      <c r="MTM50" s="350"/>
      <c r="MTN50" s="350"/>
      <c r="MTO50" s="350"/>
      <c r="MTP50" s="350"/>
      <c r="MTQ50" s="350"/>
      <c r="MTR50" s="350"/>
      <c r="MTS50" s="350"/>
      <c r="MTT50" s="350"/>
      <c r="MTU50" s="350"/>
      <c r="MTV50" s="350"/>
      <c r="MTW50" s="350"/>
      <c r="MTX50" s="350"/>
      <c r="MTY50" s="350"/>
      <c r="MTZ50" s="350"/>
      <c r="MUA50" s="350"/>
      <c r="MUB50" s="350"/>
      <c r="MUC50" s="350"/>
      <c r="MUD50" s="350"/>
      <c r="MUE50" s="350"/>
      <c r="MUF50" s="350"/>
      <c r="MUG50" s="350"/>
      <c r="MUH50" s="350"/>
      <c r="MUI50" s="350"/>
      <c r="MUJ50" s="350"/>
      <c r="MUK50" s="350"/>
      <c r="MUL50" s="350"/>
      <c r="MUM50" s="350"/>
      <c r="MUN50" s="350"/>
      <c r="MUO50" s="350"/>
      <c r="MUP50" s="350"/>
      <c r="MUQ50" s="350"/>
      <c r="MUR50" s="350"/>
      <c r="MUS50" s="350"/>
      <c r="MUT50" s="350"/>
      <c r="MUU50" s="350"/>
      <c r="MUV50" s="350"/>
      <c r="MUW50" s="350"/>
      <c r="MUX50" s="350"/>
      <c r="MUY50" s="350"/>
      <c r="MUZ50" s="350"/>
      <c r="MVA50" s="350"/>
      <c r="MVB50" s="350"/>
      <c r="MVC50" s="350"/>
      <c r="MVD50" s="350"/>
      <c r="MVE50" s="350"/>
      <c r="MVF50" s="350"/>
      <c r="MVG50" s="350"/>
      <c r="MVH50" s="350"/>
      <c r="MVI50" s="350"/>
      <c r="MVJ50" s="350"/>
      <c r="MVK50" s="350"/>
      <c r="MVL50" s="350"/>
      <c r="MVM50" s="350"/>
      <c r="MVN50" s="350"/>
      <c r="MVO50" s="350"/>
      <c r="MVP50" s="350"/>
      <c r="MVQ50" s="350"/>
      <c r="MVR50" s="350"/>
      <c r="MVS50" s="350"/>
      <c r="MVT50" s="350"/>
      <c r="MVU50" s="350"/>
      <c r="MVV50" s="350"/>
      <c r="MVW50" s="350"/>
      <c r="MVX50" s="350"/>
      <c r="MVY50" s="350"/>
      <c r="MVZ50" s="350"/>
      <c r="MWA50" s="350"/>
      <c r="MWB50" s="350"/>
      <c r="MWC50" s="350"/>
      <c r="MWD50" s="350"/>
      <c r="MWE50" s="350"/>
      <c r="MWF50" s="350"/>
      <c r="MWG50" s="350"/>
      <c r="MWH50" s="350"/>
      <c r="MWI50" s="350"/>
      <c r="MWJ50" s="350"/>
      <c r="MWK50" s="350"/>
      <c r="MWL50" s="350"/>
      <c r="MWM50" s="350"/>
      <c r="MWN50" s="350"/>
      <c r="MWO50" s="350"/>
      <c r="MWP50" s="350"/>
      <c r="MWQ50" s="350"/>
      <c r="MWR50" s="350"/>
      <c r="MWS50" s="350"/>
      <c r="MWT50" s="350"/>
      <c r="MWU50" s="350"/>
      <c r="MWV50" s="350"/>
      <c r="MWW50" s="350"/>
      <c r="MWX50" s="350"/>
      <c r="MWY50" s="350"/>
      <c r="MWZ50" s="350"/>
      <c r="MXA50" s="350"/>
      <c r="MXB50" s="350"/>
      <c r="MXC50" s="350"/>
      <c r="MXD50" s="350"/>
      <c r="MXE50" s="350"/>
      <c r="MXF50" s="350"/>
      <c r="MXG50" s="350"/>
      <c r="MXH50" s="350"/>
      <c r="MXI50" s="350"/>
      <c r="MXJ50" s="350"/>
      <c r="MXK50" s="350"/>
      <c r="MXL50" s="350"/>
      <c r="MXM50" s="350"/>
      <c r="MXN50" s="350"/>
      <c r="MXO50" s="350"/>
      <c r="MXP50" s="350"/>
      <c r="MXQ50" s="350"/>
      <c r="MXR50" s="350"/>
      <c r="MXS50" s="350"/>
      <c r="MXT50" s="350"/>
      <c r="MXU50" s="350"/>
      <c r="MXV50" s="350"/>
      <c r="MXW50" s="350"/>
      <c r="MXX50" s="350"/>
      <c r="MXY50" s="350"/>
      <c r="MXZ50" s="350"/>
      <c r="MYA50" s="350"/>
      <c r="MYB50" s="350"/>
      <c r="MYC50" s="350"/>
      <c r="MYD50" s="350"/>
      <c r="MYE50" s="350"/>
      <c r="MYF50" s="350"/>
      <c r="MYG50" s="350"/>
      <c r="MYH50" s="350"/>
      <c r="MYI50" s="350"/>
      <c r="MYJ50" s="350"/>
      <c r="MYK50" s="350"/>
      <c r="MYL50" s="350"/>
      <c r="MYM50" s="350"/>
      <c r="MYN50" s="350"/>
      <c r="MYO50" s="350"/>
      <c r="MYP50" s="350"/>
      <c r="MYQ50" s="350"/>
      <c r="MYR50" s="350"/>
      <c r="MYS50" s="350"/>
      <c r="MYT50" s="350"/>
      <c r="MYU50" s="350"/>
      <c r="MYV50" s="350"/>
      <c r="MYW50" s="350"/>
      <c r="MYX50" s="350"/>
      <c r="MYY50" s="350"/>
      <c r="MYZ50" s="350"/>
      <c r="MZA50" s="350"/>
      <c r="MZB50" s="350"/>
      <c r="MZC50" s="350"/>
      <c r="MZD50" s="350"/>
      <c r="MZE50" s="350"/>
      <c r="MZF50" s="350"/>
      <c r="MZG50" s="350"/>
      <c r="MZH50" s="350"/>
      <c r="MZI50" s="350"/>
      <c r="MZJ50" s="350"/>
      <c r="MZK50" s="350"/>
      <c r="MZL50" s="350"/>
      <c r="MZM50" s="350"/>
      <c r="MZN50" s="350"/>
      <c r="MZO50" s="350"/>
      <c r="MZP50" s="350"/>
      <c r="MZQ50" s="350"/>
      <c r="MZR50" s="350"/>
      <c r="MZS50" s="350"/>
      <c r="MZT50" s="350"/>
      <c r="MZU50" s="350"/>
      <c r="MZV50" s="350"/>
      <c r="MZW50" s="350"/>
      <c r="MZX50" s="350"/>
      <c r="MZY50" s="350"/>
      <c r="MZZ50" s="350"/>
      <c r="NAA50" s="350"/>
      <c r="NAB50" s="350"/>
      <c r="NAC50" s="350"/>
      <c r="NAD50" s="350"/>
      <c r="NAE50" s="350"/>
      <c r="NAF50" s="350"/>
      <c r="NAG50" s="350"/>
      <c r="NAH50" s="350"/>
      <c r="NAI50" s="350"/>
      <c r="NAJ50" s="350"/>
      <c r="NAK50" s="350"/>
      <c r="NAL50" s="350"/>
      <c r="NAM50" s="350"/>
      <c r="NAN50" s="350"/>
      <c r="NAO50" s="350"/>
      <c r="NAP50" s="350"/>
      <c r="NAQ50" s="350"/>
      <c r="NAR50" s="350"/>
      <c r="NAS50" s="350"/>
      <c r="NAT50" s="350"/>
      <c r="NAU50" s="350"/>
      <c r="NAV50" s="350"/>
      <c r="NAW50" s="350"/>
      <c r="NAX50" s="350"/>
      <c r="NAY50" s="350"/>
      <c r="NAZ50" s="350"/>
      <c r="NBA50" s="350"/>
      <c r="NBB50" s="350"/>
      <c r="NBC50" s="350"/>
      <c r="NBD50" s="350"/>
      <c r="NBE50" s="350"/>
      <c r="NBF50" s="350"/>
      <c r="NBG50" s="350"/>
      <c r="NBH50" s="350"/>
      <c r="NBI50" s="350"/>
      <c r="NBJ50" s="350"/>
      <c r="NBK50" s="350"/>
      <c r="NBL50" s="350"/>
      <c r="NBM50" s="350"/>
      <c r="NBN50" s="350"/>
      <c r="NBO50" s="350"/>
      <c r="NBP50" s="350"/>
      <c r="NBQ50" s="350"/>
      <c r="NBR50" s="350"/>
      <c r="NBS50" s="350"/>
      <c r="NBT50" s="350"/>
      <c r="NBU50" s="350"/>
      <c r="NBV50" s="350"/>
      <c r="NBW50" s="350"/>
      <c r="NBX50" s="350"/>
      <c r="NBY50" s="350"/>
      <c r="NBZ50" s="350"/>
      <c r="NCA50" s="350"/>
      <c r="NCB50" s="350"/>
      <c r="NCC50" s="350"/>
      <c r="NCD50" s="350"/>
      <c r="NCE50" s="350"/>
      <c r="NCF50" s="350"/>
      <c r="NCG50" s="350"/>
      <c r="NCH50" s="350"/>
      <c r="NCI50" s="350"/>
      <c r="NCJ50" s="350"/>
      <c r="NCK50" s="350"/>
      <c r="NCL50" s="350"/>
      <c r="NCM50" s="350"/>
      <c r="NCN50" s="350"/>
      <c r="NCO50" s="350"/>
      <c r="NCP50" s="350"/>
      <c r="NCQ50" s="350"/>
      <c r="NCR50" s="350"/>
      <c r="NCS50" s="350"/>
      <c r="NCT50" s="350"/>
      <c r="NCU50" s="350"/>
      <c r="NCV50" s="350"/>
      <c r="NCW50" s="350"/>
      <c r="NCX50" s="350"/>
      <c r="NCY50" s="350"/>
      <c r="NCZ50" s="350"/>
      <c r="NDA50" s="350"/>
      <c r="NDB50" s="350"/>
      <c r="NDC50" s="350"/>
      <c r="NDD50" s="350"/>
      <c r="NDE50" s="350"/>
      <c r="NDF50" s="350"/>
      <c r="NDG50" s="350"/>
      <c r="NDH50" s="350"/>
      <c r="NDI50" s="350"/>
      <c r="NDJ50" s="350"/>
      <c r="NDK50" s="350"/>
      <c r="NDL50" s="350"/>
      <c r="NDM50" s="350"/>
      <c r="NDN50" s="350"/>
      <c r="NDO50" s="350"/>
      <c r="NDP50" s="350"/>
      <c r="NDQ50" s="350"/>
      <c r="NDR50" s="350"/>
      <c r="NDS50" s="350"/>
      <c r="NDT50" s="350"/>
      <c r="NDU50" s="350"/>
      <c r="NDV50" s="350"/>
      <c r="NDW50" s="350"/>
      <c r="NDX50" s="350"/>
      <c r="NDY50" s="350"/>
      <c r="NDZ50" s="350"/>
      <c r="NEA50" s="350"/>
      <c r="NEB50" s="350"/>
      <c r="NEC50" s="350"/>
      <c r="NED50" s="350"/>
      <c r="NEE50" s="350"/>
      <c r="NEF50" s="350"/>
      <c r="NEG50" s="350"/>
      <c r="NEH50" s="350"/>
      <c r="NEI50" s="350"/>
      <c r="NEJ50" s="350"/>
      <c r="NEK50" s="350"/>
      <c r="NEL50" s="350"/>
      <c r="NEM50" s="350"/>
      <c r="NEN50" s="350"/>
      <c r="NEO50" s="350"/>
      <c r="NEP50" s="350"/>
      <c r="NEQ50" s="350"/>
      <c r="NER50" s="350"/>
      <c r="NES50" s="350"/>
      <c r="NET50" s="350"/>
      <c r="NEU50" s="350"/>
      <c r="NEV50" s="350"/>
      <c r="NEW50" s="350"/>
      <c r="NEX50" s="350"/>
      <c r="NEY50" s="350"/>
      <c r="NEZ50" s="350"/>
      <c r="NFA50" s="350"/>
      <c r="NFB50" s="350"/>
      <c r="NFC50" s="350"/>
      <c r="NFD50" s="350"/>
      <c r="NFE50" s="350"/>
      <c r="NFF50" s="350"/>
      <c r="NFG50" s="350"/>
      <c r="NFH50" s="350"/>
      <c r="NFI50" s="350"/>
      <c r="NFJ50" s="350"/>
      <c r="NFK50" s="350"/>
      <c r="NFL50" s="350"/>
      <c r="NFM50" s="350"/>
      <c r="NFN50" s="350"/>
      <c r="NFO50" s="350"/>
      <c r="NFP50" s="350"/>
      <c r="NFQ50" s="350"/>
      <c r="NFR50" s="350"/>
      <c r="NFS50" s="350"/>
      <c r="NFT50" s="350"/>
      <c r="NFU50" s="350"/>
      <c r="NFV50" s="350"/>
      <c r="NFW50" s="350"/>
      <c r="NFX50" s="350"/>
      <c r="NFY50" s="350"/>
      <c r="NFZ50" s="350"/>
      <c r="NGA50" s="350"/>
      <c r="NGB50" s="350"/>
      <c r="NGC50" s="350"/>
      <c r="NGD50" s="350"/>
      <c r="NGE50" s="350"/>
      <c r="NGF50" s="350"/>
      <c r="NGG50" s="350"/>
      <c r="NGH50" s="350"/>
      <c r="NGI50" s="350"/>
      <c r="NGJ50" s="350"/>
      <c r="NGK50" s="350"/>
      <c r="NGL50" s="350"/>
      <c r="NGM50" s="350"/>
      <c r="NGN50" s="350"/>
      <c r="NGO50" s="350"/>
      <c r="NGP50" s="350"/>
      <c r="NGQ50" s="350"/>
      <c r="NGR50" s="350"/>
      <c r="NGS50" s="350"/>
      <c r="NGT50" s="350"/>
      <c r="NGU50" s="350"/>
      <c r="NGV50" s="350"/>
      <c r="NGW50" s="350"/>
      <c r="NGX50" s="350"/>
      <c r="NGY50" s="350"/>
      <c r="NGZ50" s="350"/>
      <c r="NHA50" s="350"/>
      <c r="NHB50" s="350"/>
      <c r="NHC50" s="350"/>
      <c r="NHD50" s="350"/>
      <c r="NHE50" s="350"/>
      <c r="NHF50" s="350"/>
      <c r="NHG50" s="350"/>
      <c r="NHH50" s="350"/>
      <c r="NHI50" s="350"/>
      <c r="NHJ50" s="350"/>
      <c r="NHK50" s="350"/>
      <c r="NHL50" s="350"/>
      <c r="NHM50" s="350"/>
      <c r="NHN50" s="350"/>
      <c r="NHO50" s="350"/>
      <c r="NHP50" s="350"/>
      <c r="NHQ50" s="350"/>
      <c r="NHR50" s="350"/>
      <c r="NHS50" s="350"/>
      <c r="NHT50" s="350"/>
      <c r="NHU50" s="350"/>
      <c r="NHV50" s="350"/>
      <c r="NHW50" s="350"/>
      <c r="NHX50" s="350"/>
      <c r="NHY50" s="350"/>
      <c r="NHZ50" s="350"/>
      <c r="NIA50" s="350"/>
      <c r="NIB50" s="350"/>
      <c r="NIC50" s="350"/>
      <c r="NID50" s="350"/>
      <c r="NIE50" s="350"/>
      <c r="NIF50" s="350"/>
      <c r="NIG50" s="350"/>
      <c r="NIH50" s="350"/>
      <c r="NII50" s="350"/>
      <c r="NIJ50" s="350"/>
      <c r="NIK50" s="350"/>
      <c r="NIL50" s="350"/>
      <c r="NIM50" s="350"/>
      <c r="NIN50" s="350"/>
      <c r="NIO50" s="350"/>
      <c r="NIP50" s="350"/>
      <c r="NIQ50" s="350"/>
      <c r="NIR50" s="350"/>
      <c r="NIS50" s="350"/>
      <c r="NIT50" s="350"/>
      <c r="NIU50" s="350"/>
      <c r="NIV50" s="350"/>
      <c r="NIW50" s="350"/>
      <c r="NIX50" s="350"/>
      <c r="NIY50" s="350"/>
      <c r="NIZ50" s="350"/>
      <c r="NJA50" s="350"/>
      <c r="NJB50" s="350"/>
      <c r="NJC50" s="350"/>
      <c r="NJD50" s="350"/>
      <c r="NJE50" s="350"/>
      <c r="NJF50" s="350"/>
      <c r="NJG50" s="350"/>
      <c r="NJH50" s="350"/>
      <c r="NJI50" s="350"/>
      <c r="NJJ50" s="350"/>
      <c r="NJK50" s="350"/>
      <c r="NJL50" s="350"/>
      <c r="NJM50" s="350"/>
      <c r="NJN50" s="350"/>
      <c r="NJO50" s="350"/>
      <c r="NJP50" s="350"/>
      <c r="NJQ50" s="350"/>
      <c r="NJR50" s="350"/>
      <c r="NJS50" s="350"/>
      <c r="NJT50" s="350"/>
      <c r="NJU50" s="350"/>
      <c r="NJV50" s="350"/>
      <c r="NJW50" s="350"/>
      <c r="NJX50" s="350"/>
      <c r="NJY50" s="350"/>
      <c r="NJZ50" s="350"/>
      <c r="NKA50" s="350"/>
      <c r="NKB50" s="350"/>
      <c r="NKC50" s="350"/>
      <c r="NKD50" s="350"/>
      <c r="NKE50" s="350"/>
      <c r="NKF50" s="350"/>
      <c r="NKG50" s="350"/>
      <c r="NKH50" s="350"/>
      <c r="NKI50" s="350"/>
      <c r="NKJ50" s="350"/>
      <c r="NKK50" s="350"/>
      <c r="NKL50" s="350"/>
      <c r="NKM50" s="350"/>
      <c r="NKN50" s="350"/>
      <c r="NKO50" s="350"/>
      <c r="NKP50" s="350"/>
      <c r="NKQ50" s="350"/>
      <c r="NKR50" s="350"/>
      <c r="NKS50" s="350"/>
      <c r="NKT50" s="350"/>
      <c r="NKU50" s="350"/>
      <c r="NKV50" s="350"/>
      <c r="NKW50" s="350"/>
      <c r="NKX50" s="350"/>
      <c r="NKY50" s="350"/>
      <c r="NKZ50" s="350"/>
      <c r="NLA50" s="350"/>
      <c r="NLB50" s="350"/>
      <c r="NLC50" s="350"/>
      <c r="NLD50" s="350"/>
      <c r="NLE50" s="350"/>
      <c r="NLF50" s="350"/>
      <c r="NLG50" s="350"/>
      <c r="NLH50" s="350"/>
      <c r="NLI50" s="350"/>
      <c r="NLJ50" s="350"/>
      <c r="NLK50" s="350"/>
      <c r="NLL50" s="350"/>
      <c r="NLM50" s="350"/>
      <c r="NLN50" s="350"/>
      <c r="NLO50" s="350"/>
      <c r="NLP50" s="350"/>
      <c r="NLQ50" s="350"/>
      <c r="NLR50" s="350"/>
      <c r="NLS50" s="350"/>
      <c r="NLT50" s="350"/>
      <c r="NLU50" s="350"/>
      <c r="NLV50" s="350"/>
      <c r="NLW50" s="350"/>
      <c r="NLX50" s="350"/>
      <c r="NLY50" s="350"/>
      <c r="NLZ50" s="350"/>
      <c r="NMA50" s="350"/>
      <c r="NMB50" s="350"/>
      <c r="NMC50" s="350"/>
      <c r="NMD50" s="350"/>
      <c r="NME50" s="350"/>
      <c r="NMF50" s="350"/>
      <c r="NMG50" s="350"/>
      <c r="NMH50" s="350"/>
      <c r="NMI50" s="350"/>
      <c r="NMJ50" s="350"/>
      <c r="NMK50" s="350"/>
      <c r="NML50" s="350"/>
      <c r="NMM50" s="350"/>
      <c r="NMN50" s="350"/>
      <c r="NMO50" s="350"/>
      <c r="NMP50" s="350"/>
      <c r="NMQ50" s="350"/>
      <c r="NMR50" s="350"/>
      <c r="NMS50" s="350"/>
      <c r="NMT50" s="350"/>
      <c r="NMU50" s="350"/>
      <c r="NMV50" s="350"/>
      <c r="NMW50" s="350"/>
      <c r="NMX50" s="350"/>
      <c r="NMY50" s="350"/>
      <c r="NMZ50" s="350"/>
      <c r="NNA50" s="350"/>
      <c r="NNB50" s="350"/>
      <c r="NNC50" s="350"/>
      <c r="NND50" s="350"/>
      <c r="NNE50" s="350"/>
      <c r="NNF50" s="350"/>
      <c r="NNG50" s="350"/>
      <c r="NNH50" s="350"/>
      <c r="NNI50" s="350"/>
      <c r="NNJ50" s="350"/>
      <c r="NNK50" s="350"/>
      <c r="NNL50" s="350"/>
      <c r="NNM50" s="350"/>
      <c r="NNN50" s="350"/>
      <c r="NNO50" s="350"/>
      <c r="NNP50" s="350"/>
      <c r="NNQ50" s="350"/>
      <c r="NNR50" s="350"/>
      <c r="NNS50" s="350"/>
      <c r="NNT50" s="350"/>
      <c r="NNU50" s="350"/>
      <c r="NNV50" s="350"/>
      <c r="NNW50" s="350"/>
      <c r="NNX50" s="350"/>
      <c r="NNY50" s="350"/>
      <c r="NNZ50" s="350"/>
      <c r="NOA50" s="350"/>
      <c r="NOB50" s="350"/>
      <c r="NOC50" s="350"/>
      <c r="NOD50" s="350"/>
      <c r="NOE50" s="350"/>
      <c r="NOF50" s="350"/>
      <c r="NOG50" s="350"/>
      <c r="NOH50" s="350"/>
      <c r="NOI50" s="350"/>
      <c r="NOJ50" s="350"/>
      <c r="NOK50" s="350"/>
      <c r="NOL50" s="350"/>
      <c r="NOM50" s="350"/>
      <c r="NON50" s="350"/>
      <c r="NOO50" s="350"/>
      <c r="NOP50" s="350"/>
      <c r="NOQ50" s="350"/>
      <c r="NOR50" s="350"/>
      <c r="NOS50" s="350"/>
      <c r="NOT50" s="350"/>
      <c r="NOU50" s="350"/>
      <c r="NOV50" s="350"/>
      <c r="NOW50" s="350"/>
      <c r="NOX50" s="350"/>
      <c r="NOY50" s="350"/>
      <c r="NOZ50" s="350"/>
      <c r="NPA50" s="350"/>
      <c r="NPB50" s="350"/>
      <c r="NPC50" s="350"/>
      <c r="NPD50" s="350"/>
      <c r="NPE50" s="350"/>
      <c r="NPF50" s="350"/>
      <c r="NPG50" s="350"/>
      <c r="NPH50" s="350"/>
      <c r="NPI50" s="350"/>
      <c r="NPJ50" s="350"/>
      <c r="NPK50" s="350"/>
      <c r="NPL50" s="350"/>
      <c r="NPM50" s="350"/>
      <c r="NPN50" s="350"/>
      <c r="NPO50" s="350"/>
      <c r="NPP50" s="350"/>
      <c r="NPQ50" s="350"/>
      <c r="NPR50" s="350"/>
      <c r="NPS50" s="350"/>
      <c r="NPT50" s="350"/>
      <c r="NPU50" s="350"/>
      <c r="NPV50" s="350"/>
      <c r="NPW50" s="350"/>
      <c r="NPX50" s="350"/>
      <c r="NPY50" s="350"/>
      <c r="NPZ50" s="350"/>
      <c r="NQA50" s="350"/>
      <c r="NQB50" s="350"/>
      <c r="NQC50" s="350"/>
      <c r="NQD50" s="350"/>
      <c r="NQE50" s="350"/>
      <c r="NQF50" s="350"/>
      <c r="NQG50" s="350"/>
      <c r="NQH50" s="350"/>
      <c r="NQI50" s="350"/>
      <c r="NQJ50" s="350"/>
      <c r="NQK50" s="350"/>
      <c r="NQL50" s="350"/>
      <c r="NQM50" s="350"/>
      <c r="NQN50" s="350"/>
      <c r="NQO50" s="350"/>
      <c r="NQP50" s="350"/>
      <c r="NQQ50" s="350"/>
      <c r="NQR50" s="350"/>
      <c r="NQS50" s="350"/>
      <c r="NQT50" s="350"/>
      <c r="NQU50" s="350"/>
      <c r="NQV50" s="350"/>
      <c r="NQW50" s="350"/>
      <c r="NQX50" s="350"/>
      <c r="NQY50" s="350"/>
      <c r="NQZ50" s="350"/>
      <c r="NRA50" s="350"/>
      <c r="NRB50" s="350"/>
      <c r="NRC50" s="350"/>
      <c r="NRD50" s="350"/>
      <c r="NRE50" s="350"/>
      <c r="NRF50" s="350"/>
      <c r="NRG50" s="350"/>
      <c r="NRH50" s="350"/>
      <c r="NRI50" s="350"/>
      <c r="NRJ50" s="350"/>
      <c r="NRK50" s="350"/>
      <c r="NRL50" s="350"/>
      <c r="NRM50" s="350"/>
      <c r="NRN50" s="350"/>
      <c r="NRO50" s="350"/>
      <c r="NRP50" s="350"/>
      <c r="NRQ50" s="350"/>
      <c r="NRR50" s="350"/>
      <c r="NRS50" s="350"/>
      <c r="NRT50" s="350"/>
      <c r="NRU50" s="350"/>
      <c r="NRV50" s="350"/>
      <c r="NRW50" s="350"/>
      <c r="NRX50" s="350"/>
      <c r="NRY50" s="350"/>
      <c r="NRZ50" s="350"/>
      <c r="NSA50" s="350"/>
      <c r="NSB50" s="350"/>
      <c r="NSC50" s="350"/>
      <c r="NSD50" s="350"/>
      <c r="NSE50" s="350"/>
      <c r="NSF50" s="350"/>
      <c r="NSG50" s="350"/>
      <c r="NSH50" s="350"/>
      <c r="NSI50" s="350"/>
      <c r="NSJ50" s="350"/>
      <c r="NSK50" s="350"/>
      <c r="NSL50" s="350"/>
      <c r="NSM50" s="350"/>
      <c r="NSN50" s="350"/>
      <c r="NSO50" s="350"/>
      <c r="NSP50" s="350"/>
      <c r="NSQ50" s="350"/>
      <c r="NSR50" s="350"/>
      <c r="NSS50" s="350"/>
      <c r="NST50" s="350"/>
      <c r="NSU50" s="350"/>
      <c r="NSV50" s="350"/>
      <c r="NSW50" s="350"/>
      <c r="NSX50" s="350"/>
      <c r="NSY50" s="350"/>
      <c r="NSZ50" s="350"/>
      <c r="NTA50" s="350"/>
      <c r="NTB50" s="350"/>
      <c r="NTC50" s="350"/>
      <c r="NTD50" s="350"/>
      <c r="NTE50" s="350"/>
      <c r="NTF50" s="350"/>
      <c r="NTG50" s="350"/>
      <c r="NTH50" s="350"/>
      <c r="NTI50" s="350"/>
      <c r="NTJ50" s="350"/>
      <c r="NTK50" s="350"/>
      <c r="NTL50" s="350"/>
      <c r="NTM50" s="350"/>
      <c r="NTN50" s="350"/>
      <c r="NTO50" s="350"/>
      <c r="NTP50" s="350"/>
      <c r="NTQ50" s="350"/>
      <c r="NTR50" s="350"/>
      <c r="NTS50" s="350"/>
      <c r="NTT50" s="350"/>
      <c r="NTU50" s="350"/>
      <c r="NTV50" s="350"/>
      <c r="NTW50" s="350"/>
      <c r="NTX50" s="350"/>
      <c r="NTY50" s="350"/>
      <c r="NTZ50" s="350"/>
      <c r="NUA50" s="350"/>
      <c r="NUB50" s="350"/>
      <c r="NUC50" s="350"/>
      <c r="NUD50" s="350"/>
      <c r="NUE50" s="350"/>
      <c r="NUF50" s="350"/>
      <c r="NUG50" s="350"/>
      <c r="NUH50" s="350"/>
      <c r="NUI50" s="350"/>
      <c r="NUJ50" s="350"/>
      <c r="NUK50" s="350"/>
      <c r="NUL50" s="350"/>
      <c r="NUM50" s="350"/>
      <c r="NUN50" s="350"/>
      <c r="NUO50" s="350"/>
      <c r="NUP50" s="350"/>
      <c r="NUQ50" s="350"/>
      <c r="NUR50" s="350"/>
      <c r="NUS50" s="350"/>
      <c r="NUT50" s="350"/>
      <c r="NUU50" s="350"/>
      <c r="NUV50" s="350"/>
      <c r="NUW50" s="350"/>
      <c r="NUX50" s="350"/>
      <c r="NUY50" s="350"/>
      <c r="NUZ50" s="350"/>
      <c r="NVA50" s="350"/>
      <c r="NVB50" s="350"/>
      <c r="NVC50" s="350"/>
      <c r="NVD50" s="350"/>
      <c r="NVE50" s="350"/>
      <c r="NVF50" s="350"/>
      <c r="NVG50" s="350"/>
      <c r="NVH50" s="350"/>
      <c r="NVI50" s="350"/>
      <c r="NVJ50" s="350"/>
      <c r="NVK50" s="350"/>
      <c r="NVL50" s="350"/>
      <c r="NVM50" s="350"/>
      <c r="NVN50" s="350"/>
      <c r="NVO50" s="350"/>
      <c r="NVP50" s="350"/>
      <c r="NVQ50" s="350"/>
      <c r="NVR50" s="350"/>
      <c r="NVS50" s="350"/>
      <c r="NVT50" s="350"/>
      <c r="NVU50" s="350"/>
      <c r="NVV50" s="350"/>
      <c r="NVW50" s="350"/>
      <c r="NVX50" s="350"/>
      <c r="NVY50" s="350"/>
      <c r="NVZ50" s="350"/>
      <c r="NWA50" s="350"/>
      <c r="NWB50" s="350"/>
      <c r="NWC50" s="350"/>
      <c r="NWD50" s="350"/>
      <c r="NWE50" s="350"/>
      <c r="NWF50" s="350"/>
      <c r="NWG50" s="350"/>
      <c r="NWH50" s="350"/>
      <c r="NWI50" s="350"/>
      <c r="NWJ50" s="350"/>
      <c r="NWK50" s="350"/>
      <c r="NWL50" s="350"/>
      <c r="NWM50" s="350"/>
      <c r="NWN50" s="350"/>
      <c r="NWO50" s="350"/>
      <c r="NWP50" s="350"/>
      <c r="NWQ50" s="350"/>
      <c r="NWR50" s="350"/>
      <c r="NWS50" s="350"/>
      <c r="NWT50" s="350"/>
      <c r="NWU50" s="350"/>
      <c r="NWV50" s="350"/>
      <c r="NWW50" s="350"/>
      <c r="NWX50" s="350"/>
      <c r="NWY50" s="350"/>
      <c r="NWZ50" s="350"/>
      <c r="NXA50" s="350"/>
      <c r="NXB50" s="350"/>
      <c r="NXC50" s="350"/>
      <c r="NXD50" s="350"/>
      <c r="NXE50" s="350"/>
      <c r="NXF50" s="350"/>
      <c r="NXG50" s="350"/>
      <c r="NXH50" s="350"/>
      <c r="NXI50" s="350"/>
      <c r="NXJ50" s="350"/>
      <c r="NXK50" s="350"/>
      <c r="NXL50" s="350"/>
      <c r="NXM50" s="350"/>
      <c r="NXN50" s="350"/>
      <c r="NXO50" s="350"/>
      <c r="NXP50" s="350"/>
      <c r="NXQ50" s="350"/>
      <c r="NXR50" s="350"/>
      <c r="NXS50" s="350"/>
      <c r="NXT50" s="350"/>
      <c r="NXU50" s="350"/>
      <c r="NXV50" s="350"/>
      <c r="NXW50" s="350"/>
      <c r="NXX50" s="350"/>
      <c r="NXY50" s="350"/>
      <c r="NXZ50" s="350"/>
      <c r="NYA50" s="350"/>
      <c r="NYB50" s="350"/>
      <c r="NYC50" s="350"/>
      <c r="NYD50" s="350"/>
      <c r="NYE50" s="350"/>
      <c r="NYF50" s="350"/>
      <c r="NYG50" s="350"/>
      <c r="NYH50" s="350"/>
      <c r="NYI50" s="350"/>
      <c r="NYJ50" s="350"/>
      <c r="NYK50" s="350"/>
      <c r="NYL50" s="350"/>
      <c r="NYM50" s="350"/>
      <c r="NYN50" s="350"/>
      <c r="NYO50" s="350"/>
      <c r="NYP50" s="350"/>
      <c r="NYQ50" s="350"/>
      <c r="NYR50" s="350"/>
      <c r="NYS50" s="350"/>
      <c r="NYT50" s="350"/>
      <c r="NYU50" s="350"/>
      <c r="NYV50" s="350"/>
      <c r="NYW50" s="350"/>
      <c r="NYX50" s="350"/>
      <c r="NYY50" s="350"/>
      <c r="NYZ50" s="350"/>
      <c r="NZA50" s="350"/>
      <c r="NZB50" s="350"/>
      <c r="NZC50" s="350"/>
      <c r="NZD50" s="350"/>
      <c r="NZE50" s="350"/>
      <c r="NZF50" s="350"/>
      <c r="NZG50" s="350"/>
      <c r="NZH50" s="350"/>
      <c r="NZI50" s="350"/>
      <c r="NZJ50" s="350"/>
      <c r="NZK50" s="350"/>
      <c r="NZL50" s="350"/>
      <c r="NZM50" s="350"/>
      <c r="NZN50" s="350"/>
      <c r="NZO50" s="350"/>
      <c r="NZP50" s="350"/>
      <c r="NZQ50" s="350"/>
      <c r="NZR50" s="350"/>
      <c r="NZS50" s="350"/>
      <c r="NZT50" s="350"/>
      <c r="NZU50" s="350"/>
      <c r="NZV50" s="350"/>
      <c r="NZW50" s="350"/>
      <c r="NZX50" s="350"/>
      <c r="NZY50" s="350"/>
      <c r="NZZ50" s="350"/>
      <c r="OAA50" s="350"/>
      <c r="OAB50" s="350"/>
      <c r="OAC50" s="350"/>
      <c r="OAD50" s="350"/>
      <c r="OAE50" s="350"/>
      <c r="OAF50" s="350"/>
      <c r="OAG50" s="350"/>
      <c r="OAH50" s="350"/>
      <c r="OAI50" s="350"/>
      <c r="OAJ50" s="350"/>
      <c r="OAK50" s="350"/>
      <c r="OAL50" s="350"/>
      <c r="OAM50" s="350"/>
      <c r="OAN50" s="350"/>
      <c r="OAO50" s="350"/>
      <c r="OAP50" s="350"/>
      <c r="OAQ50" s="350"/>
      <c r="OAR50" s="350"/>
      <c r="OAS50" s="350"/>
      <c r="OAT50" s="350"/>
      <c r="OAU50" s="350"/>
      <c r="OAV50" s="350"/>
      <c r="OAW50" s="350"/>
      <c r="OAX50" s="350"/>
      <c r="OAY50" s="350"/>
      <c r="OAZ50" s="350"/>
      <c r="OBA50" s="350"/>
      <c r="OBB50" s="350"/>
      <c r="OBC50" s="350"/>
      <c r="OBD50" s="350"/>
      <c r="OBE50" s="350"/>
      <c r="OBF50" s="350"/>
      <c r="OBG50" s="350"/>
      <c r="OBH50" s="350"/>
      <c r="OBI50" s="350"/>
      <c r="OBJ50" s="350"/>
      <c r="OBK50" s="350"/>
      <c r="OBL50" s="350"/>
      <c r="OBM50" s="350"/>
      <c r="OBN50" s="350"/>
      <c r="OBO50" s="350"/>
      <c r="OBP50" s="350"/>
      <c r="OBQ50" s="350"/>
      <c r="OBR50" s="350"/>
      <c r="OBS50" s="350"/>
      <c r="OBT50" s="350"/>
      <c r="OBU50" s="350"/>
      <c r="OBV50" s="350"/>
      <c r="OBW50" s="350"/>
      <c r="OBX50" s="350"/>
      <c r="OBY50" s="350"/>
      <c r="OBZ50" s="350"/>
      <c r="OCA50" s="350"/>
      <c r="OCB50" s="350"/>
      <c r="OCC50" s="350"/>
      <c r="OCD50" s="350"/>
      <c r="OCE50" s="350"/>
      <c r="OCF50" s="350"/>
      <c r="OCG50" s="350"/>
      <c r="OCH50" s="350"/>
      <c r="OCI50" s="350"/>
      <c r="OCJ50" s="350"/>
      <c r="OCK50" s="350"/>
      <c r="OCL50" s="350"/>
      <c r="OCM50" s="350"/>
      <c r="OCN50" s="350"/>
      <c r="OCO50" s="350"/>
      <c r="OCP50" s="350"/>
      <c r="OCQ50" s="350"/>
      <c r="OCR50" s="350"/>
      <c r="OCS50" s="350"/>
      <c r="OCT50" s="350"/>
      <c r="OCU50" s="350"/>
      <c r="OCV50" s="350"/>
      <c r="OCW50" s="350"/>
      <c r="OCX50" s="350"/>
      <c r="OCY50" s="350"/>
      <c r="OCZ50" s="350"/>
      <c r="ODA50" s="350"/>
      <c r="ODB50" s="350"/>
      <c r="ODC50" s="350"/>
      <c r="ODD50" s="350"/>
      <c r="ODE50" s="350"/>
      <c r="ODF50" s="350"/>
      <c r="ODG50" s="350"/>
      <c r="ODH50" s="350"/>
      <c r="ODI50" s="350"/>
      <c r="ODJ50" s="350"/>
      <c r="ODK50" s="350"/>
      <c r="ODL50" s="350"/>
      <c r="ODM50" s="350"/>
      <c r="ODN50" s="350"/>
      <c r="ODO50" s="350"/>
      <c r="ODP50" s="350"/>
      <c r="ODQ50" s="350"/>
      <c r="ODR50" s="350"/>
      <c r="ODS50" s="350"/>
      <c r="ODT50" s="350"/>
      <c r="ODU50" s="350"/>
      <c r="ODV50" s="350"/>
      <c r="ODW50" s="350"/>
      <c r="ODX50" s="350"/>
      <c r="ODY50" s="350"/>
      <c r="ODZ50" s="350"/>
      <c r="OEA50" s="350"/>
      <c r="OEB50" s="350"/>
      <c r="OEC50" s="350"/>
      <c r="OED50" s="350"/>
      <c r="OEE50" s="350"/>
      <c r="OEF50" s="350"/>
      <c r="OEG50" s="350"/>
      <c r="OEH50" s="350"/>
      <c r="OEI50" s="350"/>
      <c r="OEJ50" s="350"/>
      <c r="OEK50" s="350"/>
      <c r="OEL50" s="350"/>
      <c r="OEM50" s="350"/>
      <c r="OEN50" s="350"/>
      <c r="OEO50" s="350"/>
      <c r="OEP50" s="350"/>
      <c r="OEQ50" s="350"/>
      <c r="OER50" s="350"/>
      <c r="OES50" s="350"/>
      <c r="OET50" s="350"/>
      <c r="OEU50" s="350"/>
      <c r="OEV50" s="350"/>
      <c r="OEW50" s="350"/>
      <c r="OEX50" s="350"/>
      <c r="OEY50" s="350"/>
      <c r="OEZ50" s="350"/>
      <c r="OFA50" s="350"/>
      <c r="OFB50" s="350"/>
      <c r="OFC50" s="350"/>
      <c r="OFD50" s="350"/>
      <c r="OFE50" s="350"/>
      <c r="OFF50" s="350"/>
      <c r="OFG50" s="350"/>
      <c r="OFH50" s="350"/>
      <c r="OFI50" s="350"/>
      <c r="OFJ50" s="350"/>
      <c r="OFK50" s="350"/>
      <c r="OFL50" s="350"/>
      <c r="OFM50" s="350"/>
      <c r="OFN50" s="350"/>
      <c r="OFO50" s="350"/>
      <c r="OFP50" s="350"/>
      <c r="OFQ50" s="350"/>
      <c r="OFR50" s="350"/>
      <c r="OFS50" s="350"/>
      <c r="OFT50" s="350"/>
      <c r="OFU50" s="350"/>
      <c r="OFV50" s="350"/>
      <c r="OFW50" s="350"/>
      <c r="OFX50" s="350"/>
      <c r="OFY50" s="350"/>
      <c r="OFZ50" s="350"/>
      <c r="OGA50" s="350"/>
      <c r="OGB50" s="350"/>
      <c r="OGC50" s="350"/>
      <c r="OGD50" s="350"/>
      <c r="OGE50" s="350"/>
      <c r="OGF50" s="350"/>
      <c r="OGG50" s="350"/>
      <c r="OGH50" s="350"/>
      <c r="OGI50" s="350"/>
      <c r="OGJ50" s="350"/>
      <c r="OGK50" s="350"/>
      <c r="OGL50" s="350"/>
      <c r="OGM50" s="350"/>
      <c r="OGN50" s="350"/>
      <c r="OGO50" s="350"/>
      <c r="OGP50" s="350"/>
      <c r="OGQ50" s="350"/>
      <c r="OGR50" s="350"/>
      <c r="OGS50" s="350"/>
      <c r="OGT50" s="350"/>
      <c r="OGU50" s="350"/>
      <c r="OGV50" s="350"/>
      <c r="OGW50" s="350"/>
      <c r="OGX50" s="350"/>
      <c r="OGY50" s="350"/>
      <c r="OGZ50" s="350"/>
      <c r="OHA50" s="350"/>
      <c r="OHB50" s="350"/>
      <c r="OHC50" s="350"/>
      <c r="OHD50" s="350"/>
      <c r="OHE50" s="350"/>
      <c r="OHF50" s="350"/>
      <c r="OHG50" s="350"/>
      <c r="OHH50" s="350"/>
      <c r="OHI50" s="350"/>
      <c r="OHJ50" s="350"/>
      <c r="OHK50" s="350"/>
      <c r="OHL50" s="350"/>
      <c r="OHM50" s="350"/>
      <c r="OHN50" s="350"/>
      <c r="OHO50" s="350"/>
      <c r="OHP50" s="350"/>
      <c r="OHQ50" s="350"/>
      <c r="OHR50" s="350"/>
      <c r="OHS50" s="350"/>
      <c r="OHT50" s="350"/>
      <c r="OHU50" s="350"/>
      <c r="OHV50" s="350"/>
      <c r="OHW50" s="350"/>
      <c r="OHX50" s="350"/>
      <c r="OHY50" s="350"/>
      <c r="OHZ50" s="350"/>
      <c r="OIA50" s="350"/>
      <c r="OIB50" s="350"/>
      <c r="OIC50" s="350"/>
      <c r="OID50" s="350"/>
      <c r="OIE50" s="350"/>
      <c r="OIF50" s="350"/>
      <c r="OIG50" s="350"/>
      <c r="OIH50" s="350"/>
      <c r="OII50" s="350"/>
      <c r="OIJ50" s="350"/>
      <c r="OIK50" s="350"/>
      <c r="OIL50" s="350"/>
      <c r="OIM50" s="350"/>
      <c r="OIN50" s="350"/>
      <c r="OIO50" s="350"/>
      <c r="OIP50" s="350"/>
      <c r="OIQ50" s="350"/>
      <c r="OIR50" s="350"/>
      <c r="OIS50" s="350"/>
      <c r="OIT50" s="350"/>
      <c r="OIU50" s="350"/>
      <c r="OIV50" s="350"/>
      <c r="OIW50" s="350"/>
      <c r="OIX50" s="350"/>
      <c r="OIY50" s="350"/>
      <c r="OIZ50" s="350"/>
      <c r="OJA50" s="350"/>
      <c r="OJB50" s="350"/>
      <c r="OJC50" s="350"/>
      <c r="OJD50" s="350"/>
      <c r="OJE50" s="350"/>
      <c r="OJF50" s="350"/>
      <c r="OJG50" s="350"/>
      <c r="OJH50" s="350"/>
      <c r="OJI50" s="350"/>
      <c r="OJJ50" s="350"/>
      <c r="OJK50" s="350"/>
      <c r="OJL50" s="350"/>
      <c r="OJM50" s="350"/>
      <c r="OJN50" s="350"/>
      <c r="OJO50" s="350"/>
      <c r="OJP50" s="350"/>
      <c r="OJQ50" s="350"/>
      <c r="OJR50" s="350"/>
      <c r="OJS50" s="350"/>
      <c r="OJT50" s="350"/>
      <c r="OJU50" s="350"/>
      <c r="OJV50" s="350"/>
      <c r="OJW50" s="350"/>
      <c r="OJX50" s="350"/>
      <c r="OJY50" s="350"/>
      <c r="OJZ50" s="350"/>
      <c r="OKA50" s="350"/>
      <c r="OKB50" s="350"/>
      <c r="OKC50" s="350"/>
      <c r="OKD50" s="350"/>
      <c r="OKE50" s="350"/>
      <c r="OKF50" s="350"/>
      <c r="OKG50" s="350"/>
      <c r="OKH50" s="350"/>
      <c r="OKI50" s="350"/>
      <c r="OKJ50" s="350"/>
      <c r="OKK50" s="350"/>
      <c r="OKL50" s="350"/>
      <c r="OKM50" s="350"/>
      <c r="OKN50" s="350"/>
      <c r="OKO50" s="350"/>
      <c r="OKP50" s="350"/>
      <c r="OKQ50" s="350"/>
      <c r="OKR50" s="350"/>
      <c r="OKS50" s="350"/>
      <c r="OKT50" s="350"/>
      <c r="OKU50" s="350"/>
      <c r="OKV50" s="350"/>
      <c r="OKW50" s="350"/>
      <c r="OKX50" s="350"/>
      <c r="OKY50" s="350"/>
      <c r="OKZ50" s="350"/>
      <c r="OLA50" s="350"/>
      <c r="OLB50" s="350"/>
      <c r="OLC50" s="350"/>
      <c r="OLD50" s="350"/>
      <c r="OLE50" s="350"/>
      <c r="OLF50" s="350"/>
      <c r="OLG50" s="350"/>
      <c r="OLH50" s="350"/>
      <c r="OLI50" s="350"/>
      <c r="OLJ50" s="350"/>
      <c r="OLK50" s="350"/>
      <c r="OLL50" s="350"/>
      <c r="OLM50" s="350"/>
      <c r="OLN50" s="350"/>
      <c r="OLO50" s="350"/>
      <c r="OLP50" s="350"/>
      <c r="OLQ50" s="350"/>
      <c r="OLR50" s="350"/>
      <c r="OLS50" s="350"/>
      <c r="OLT50" s="350"/>
      <c r="OLU50" s="350"/>
      <c r="OLV50" s="350"/>
      <c r="OLW50" s="350"/>
      <c r="OLX50" s="350"/>
      <c r="OLY50" s="350"/>
      <c r="OLZ50" s="350"/>
      <c r="OMA50" s="350"/>
      <c r="OMB50" s="350"/>
      <c r="OMC50" s="350"/>
      <c r="OMD50" s="350"/>
      <c r="OME50" s="350"/>
      <c r="OMF50" s="350"/>
      <c r="OMG50" s="350"/>
      <c r="OMH50" s="350"/>
      <c r="OMI50" s="350"/>
      <c r="OMJ50" s="350"/>
      <c r="OMK50" s="350"/>
      <c r="OML50" s="350"/>
      <c r="OMM50" s="350"/>
      <c r="OMN50" s="350"/>
      <c r="OMO50" s="350"/>
      <c r="OMP50" s="350"/>
      <c r="OMQ50" s="350"/>
      <c r="OMR50" s="350"/>
      <c r="OMS50" s="350"/>
      <c r="OMT50" s="350"/>
      <c r="OMU50" s="350"/>
      <c r="OMV50" s="350"/>
      <c r="OMW50" s="350"/>
      <c r="OMX50" s="350"/>
      <c r="OMY50" s="350"/>
      <c r="OMZ50" s="350"/>
      <c r="ONA50" s="350"/>
      <c r="ONB50" s="350"/>
      <c r="ONC50" s="350"/>
      <c r="OND50" s="350"/>
      <c r="ONE50" s="350"/>
      <c r="ONF50" s="350"/>
      <c r="ONG50" s="350"/>
      <c r="ONH50" s="350"/>
      <c r="ONI50" s="350"/>
      <c r="ONJ50" s="350"/>
      <c r="ONK50" s="350"/>
      <c r="ONL50" s="350"/>
      <c r="ONM50" s="350"/>
      <c r="ONN50" s="350"/>
      <c r="ONO50" s="350"/>
      <c r="ONP50" s="350"/>
      <c r="ONQ50" s="350"/>
      <c r="ONR50" s="350"/>
      <c r="ONS50" s="350"/>
      <c r="ONT50" s="350"/>
      <c r="ONU50" s="350"/>
      <c r="ONV50" s="350"/>
      <c r="ONW50" s="350"/>
      <c r="ONX50" s="350"/>
      <c r="ONY50" s="350"/>
      <c r="ONZ50" s="350"/>
      <c r="OOA50" s="350"/>
      <c r="OOB50" s="350"/>
      <c r="OOC50" s="350"/>
      <c r="OOD50" s="350"/>
      <c r="OOE50" s="350"/>
      <c r="OOF50" s="350"/>
      <c r="OOG50" s="350"/>
      <c r="OOH50" s="350"/>
      <c r="OOI50" s="350"/>
      <c r="OOJ50" s="350"/>
      <c r="OOK50" s="350"/>
      <c r="OOL50" s="350"/>
      <c r="OOM50" s="350"/>
      <c r="OON50" s="350"/>
      <c r="OOO50" s="350"/>
      <c r="OOP50" s="350"/>
      <c r="OOQ50" s="350"/>
      <c r="OOR50" s="350"/>
      <c r="OOS50" s="350"/>
      <c r="OOT50" s="350"/>
      <c r="OOU50" s="350"/>
      <c r="OOV50" s="350"/>
      <c r="OOW50" s="350"/>
      <c r="OOX50" s="350"/>
      <c r="OOY50" s="350"/>
      <c r="OOZ50" s="350"/>
      <c r="OPA50" s="350"/>
      <c r="OPB50" s="350"/>
      <c r="OPC50" s="350"/>
      <c r="OPD50" s="350"/>
      <c r="OPE50" s="350"/>
      <c r="OPF50" s="350"/>
      <c r="OPG50" s="350"/>
      <c r="OPH50" s="350"/>
      <c r="OPI50" s="350"/>
      <c r="OPJ50" s="350"/>
      <c r="OPK50" s="350"/>
      <c r="OPL50" s="350"/>
      <c r="OPM50" s="350"/>
      <c r="OPN50" s="350"/>
      <c r="OPO50" s="350"/>
      <c r="OPP50" s="350"/>
      <c r="OPQ50" s="350"/>
      <c r="OPR50" s="350"/>
      <c r="OPS50" s="350"/>
      <c r="OPT50" s="350"/>
      <c r="OPU50" s="350"/>
      <c r="OPV50" s="350"/>
      <c r="OPW50" s="350"/>
      <c r="OPX50" s="350"/>
      <c r="OPY50" s="350"/>
      <c r="OPZ50" s="350"/>
      <c r="OQA50" s="350"/>
      <c r="OQB50" s="350"/>
      <c r="OQC50" s="350"/>
      <c r="OQD50" s="350"/>
      <c r="OQE50" s="350"/>
      <c r="OQF50" s="350"/>
      <c r="OQG50" s="350"/>
      <c r="OQH50" s="350"/>
      <c r="OQI50" s="350"/>
      <c r="OQJ50" s="350"/>
      <c r="OQK50" s="350"/>
      <c r="OQL50" s="350"/>
      <c r="OQM50" s="350"/>
      <c r="OQN50" s="350"/>
      <c r="OQO50" s="350"/>
      <c r="OQP50" s="350"/>
      <c r="OQQ50" s="350"/>
      <c r="OQR50" s="350"/>
      <c r="OQS50" s="350"/>
      <c r="OQT50" s="350"/>
      <c r="OQU50" s="350"/>
      <c r="OQV50" s="350"/>
      <c r="OQW50" s="350"/>
      <c r="OQX50" s="350"/>
      <c r="OQY50" s="350"/>
      <c r="OQZ50" s="350"/>
      <c r="ORA50" s="350"/>
      <c r="ORB50" s="350"/>
      <c r="ORC50" s="350"/>
      <c r="ORD50" s="350"/>
      <c r="ORE50" s="350"/>
      <c r="ORF50" s="350"/>
      <c r="ORG50" s="350"/>
      <c r="ORH50" s="350"/>
      <c r="ORI50" s="350"/>
      <c r="ORJ50" s="350"/>
      <c r="ORK50" s="350"/>
      <c r="ORL50" s="350"/>
      <c r="ORM50" s="350"/>
      <c r="ORN50" s="350"/>
      <c r="ORO50" s="350"/>
      <c r="ORP50" s="350"/>
      <c r="ORQ50" s="350"/>
      <c r="ORR50" s="350"/>
      <c r="ORS50" s="350"/>
      <c r="ORT50" s="350"/>
      <c r="ORU50" s="350"/>
      <c r="ORV50" s="350"/>
      <c r="ORW50" s="350"/>
      <c r="ORX50" s="350"/>
      <c r="ORY50" s="350"/>
      <c r="ORZ50" s="350"/>
      <c r="OSA50" s="350"/>
      <c r="OSB50" s="350"/>
      <c r="OSC50" s="350"/>
      <c r="OSD50" s="350"/>
      <c r="OSE50" s="350"/>
      <c r="OSF50" s="350"/>
      <c r="OSG50" s="350"/>
      <c r="OSH50" s="350"/>
      <c r="OSI50" s="350"/>
      <c r="OSJ50" s="350"/>
      <c r="OSK50" s="350"/>
      <c r="OSL50" s="350"/>
      <c r="OSM50" s="350"/>
      <c r="OSN50" s="350"/>
      <c r="OSO50" s="350"/>
      <c r="OSP50" s="350"/>
      <c r="OSQ50" s="350"/>
      <c r="OSR50" s="350"/>
      <c r="OSS50" s="350"/>
      <c r="OST50" s="350"/>
      <c r="OSU50" s="350"/>
      <c r="OSV50" s="350"/>
      <c r="OSW50" s="350"/>
      <c r="OSX50" s="350"/>
      <c r="OSY50" s="350"/>
      <c r="OSZ50" s="350"/>
      <c r="OTA50" s="350"/>
      <c r="OTB50" s="350"/>
      <c r="OTC50" s="350"/>
      <c r="OTD50" s="350"/>
      <c r="OTE50" s="350"/>
      <c r="OTF50" s="350"/>
      <c r="OTG50" s="350"/>
      <c r="OTH50" s="350"/>
      <c r="OTI50" s="350"/>
      <c r="OTJ50" s="350"/>
      <c r="OTK50" s="350"/>
      <c r="OTL50" s="350"/>
      <c r="OTM50" s="350"/>
      <c r="OTN50" s="350"/>
      <c r="OTO50" s="350"/>
      <c r="OTP50" s="350"/>
      <c r="OTQ50" s="350"/>
      <c r="OTR50" s="350"/>
      <c r="OTS50" s="350"/>
      <c r="OTT50" s="350"/>
      <c r="OTU50" s="350"/>
      <c r="OTV50" s="350"/>
      <c r="OTW50" s="350"/>
      <c r="OTX50" s="350"/>
      <c r="OTY50" s="350"/>
      <c r="OTZ50" s="350"/>
      <c r="OUA50" s="350"/>
      <c r="OUB50" s="350"/>
      <c r="OUC50" s="350"/>
      <c r="OUD50" s="350"/>
      <c r="OUE50" s="350"/>
      <c r="OUF50" s="350"/>
      <c r="OUG50" s="350"/>
      <c r="OUH50" s="350"/>
      <c r="OUI50" s="350"/>
      <c r="OUJ50" s="350"/>
      <c r="OUK50" s="350"/>
      <c r="OUL50" s="350"/>
      <c r="OUM50" s="350"/>
      <c r="OUN50" s="350"/>
      <c r="OUO50" s="350"/>
      <c r="OUP50" s="350"/>
      <c r="OUQ50" s="350"/>
      <c r="OUR50" s="350"/>
      <c r="OUS50" s="350"/>
      <c r="OUT50" s="350"/>
      <c r="OUU50" s="350"/>
      <c r="OUV50" s="350"/>
      <c r="OUW50" s="350"/>
      <c r="OUX50" s="350"/>
      <c r="OUY50" s="350"/>
      <c r="OUZ50" s="350"/>
      <c r="OVA50" s="350"/>
      <c r="OVB50" s="350"/>
      <c r="OVC50" s="350"/>
      <c r="OVD50" s="350"/>
      <c r="OVE50" s="350"/>
      <c r="OVF50" s="350"/>
      <c r="OVG50" s="350"/>
      <c r="OVH50" s="350"/>
      <c r="OVI50" s="350"/>
      <c r="OVJ50" s="350"/>
      <c r="OVK50" s="350"/>
      <c r="OVL50" s="350"/>
      <c r="OVM50" s="350"/>
      <c r="OVN50" s="350"/>
      <c r="OVO50" s="350"/>
      <c r="OVP50" s="350"/>
      <c r="OVQ50" s="350"/>
      <c r="OVR50" s="350"/>
      <c r="OVS50" s="350"/>
      <c r="OVT50" s="350"/>
      <c r="OVU50" s="350"/>
      <c r="OVV50" s="350"/>
      <c r="OVW50" s="350"/>
      <c r="OVX50" s="350"/>
      <c r="OVY50" s="350"/>
      <c r="OVZ50" s="350"/>
      <c r="OWA50" s="350"/>
      <c r="OWB50" s="350"/>
      <c r="OWC50" s="350"/>
      <c r="OWD50" s="350"/>
      <c r="OWE50" s="350"/>
      <c r="OWF50" s="350"/>
      <c r="OWG50" s="350"/>
      <c r="OWH50" s="350"/>
      <c r="OWI50" s="350"/>
      <c r="OWJ50" s="350"/>
      <c r="OWK50" s="350"/>
      <c r="OWL50" s="350"/>
      <c r="OWM50" s="350"/>
      <c r="OWN50" s="350"/>
      <c r="OWO50" s="350"/>
      <c r="OWP50" s="350"/>
      <c r="OWQ50" s="350"/>
      <c r="OWR50" s="350"/>
      <c r="OWS50" s="350"/>
      <c r="OWT50" s="350"/>
      <c r="OWU50" s="350"/>
      <c r="OWV50" s="350"/>
      <c r="OWW50" s="350"/>
      <c r="OWX50" s="350"/>
      <c r="OWY50" s="350"/>
      <c r="OWZ50" s="350"/>
      <c r="OXA50" s="350"/>
      <c r="OXB50" s="350"/>
      <c r="OXC50" s="350"/>
      <c r="OXD50" s="350"/>
      <c r="OXE50" s="350"/>
      <c r="OXF50" s="350"/>
      <c r="OXG50" s="350"/>
      <c r="OXH50" s="350"/>
      <c r="OXI50" s="350"/>
      <c r="OXJ50" s="350"/>
      <c r="OXK50" s="350"/>
      <c r="OXL50" s="350"/>
      <c r="OXM50" s="350"/>
      <c r="OXN50" s="350"/>
      <c r="OXO50" s="350"/>
      <c r="OXP50" s="350"/>
      <c r="OXQ50" s="350"/>
      <c r="OXR50" s="350"/>
      <c r="OXS50" s="350"/>
      <c r="OXT50" s="350"/>
      <c r="OXU50" s="350"/>
      <c r="OXV50" s="350"/>
      <c r="OXW50" s="350"/>
      <c r="OXX50" s="350"/>
      <c r="OXY50" s="350"/>
      <c r="OXZ50" s="350"/>
      <c r="OYA50" s="350"/>
      <c r="OYB50" s="350"/>
      <c r="OYC50" s="350"/>
      <c r="OYD50" s="350"/>
      <c r="OYE50" s="350"/>
      <c r="OYF50" s="350"/>
      <c r="OYG50" s="350"/>
      <c r="OYH50" s="350"/>
      <c r="OYI50" s="350"/>
      <c r="OYJ50" s="350"/>
      <c r="OYK50" s="350"/>
      <c r="OYL50" s="350"/>
      <c r="OYM50" s="350"/>
      <c r="OYN50" s="350"/>
      <c r="OYO50" s="350"/>
      <c r="OYP50" s="350"/>
      <c r="OYQ50" s="350"/>
      <c r="OYR50" s="350"/>
      <c r="OYS50" s="350"/>
      <c r="OYT50" s="350"/>
      <c r="OYU50" s="350"/>
      <c r="OYV50" s="350"/>
      <c r="OYW50" s="350"/>
      <c r="OYX50" s="350"/>
      <c r="OYY50" s="350"/>
      <c r="OYZ50" s="350"/>
      <c r="OZA50" s="350"/>
      <c r="OZB50" s="350"/>
      <c r="OZC50" s="350"/>
      <c r="OZD50" s="350"/>
      <c r="OZE50" s="350"/>
      <c r="OZF50" s="350"/>
      <c r="OZG50" s="350"/>
      <c r="OZH50" s="350"/>
      <c r="OZI50" s="350"/>
      <c r="OZJ50" s="350"/>
      <c r="OZK50" s="350"/>
      <c r="OZL50" s="350"/>
      <c r="OZM50" s="350"/>
      <c r="OZN50" s="350"/>
      <c r="OZO50" s="350"/>
      <c r="OZP50" s="350"/>
      <c r="OZQ50" s="350"/>
      <c r="OZR50" s="350"/>
      <c r="OZS50" s="350"/>
      <c r="OZT50" s="350"/>
      <c r="OZU50" s="350"/>
      <c r="OZV50" s="350"/>
      <c r="OZW50" s="350"/>
      <c r="OZX50" s="350"/>
      <c r="OZY50" s="350"/>
      <c r="OZZ50" s="350"/>
      <c r="PAA50" s="350"/>
      <c r="PAB50" s="350"/>
      <c r="PAC50" s="350"/>
      <c r="PAD50" s="350"/>
      <c r="PAE50" s="350"/>
      <c r="PAF50" s="350"/>
      <c r="PAG50" s="350"/>
      <c r="PAH50" s="350"/>
      <c r="PAI50" s="350"/>
      <c r="PAJ50" s="350"/>
      <c r="PAK50" s="350"/>
      <c r="PAL50" s="350"/>
      <c r="PAM50" s="350"/>
      <c r="PAN50" s="350"/>
      <c r="PAO50" s="350"/>
      <c r="PAP50" s="350"/>
      <c r="PAQ50" s="350"/>
      <c r="PAR50" s="350"/>
      <c r="PAS50" s="350"/>
      <c r="PAT50" s="350"/>
      <c r="PAU50" s="350"/>
      <c r="PAV50" s="350"/>
      <c r="PAW50" s="350"/>
      <c r="PAX50" s="350"/>
      <c r="PAY50" s="350"/>
      <c r="PAZ50" s="350"/>
      <c r="PBA50" s="350"/>
      <c r="PBB50" s="350"/>
      <c r="PBC50" s="350"/>
      <c r="PBD50" s="350"/>
      <c r="PBE50" s="350"/>
      <c r="PBF50" s="350"/>
      <c r="PBG50" s="350"/>
      <c r="PBH50" s="350"/>
      <c r="PBI50" s="350"/>
      <c r="PBJ50" s="350"/>
      <c r="PBK50" s="350"/>
      <c r="PBL50" s="350"/>
      <c r="PBM50" s="350"/>
      <c r="PBN50" s="350"/>
      <c r="PBO50" s="350"/>
      <c r="PBP50" s="350"/>
      <c r="PBQ50" s="350"/>
      <c r="PBR50" s="350"/>
      <c r="PBS50" s="350"/>
      <c r="PBT50" s="350"/>
      <c r="PBU50" s="350"/>
      <c r="PBV50" s="350"/>
      <c r="PBW50" s="350"/>
      <c r="PBX50" s="350"/>
      <c r="PBY50" s="350"/>
      <c r="PBZ50" s="350"/>
      <c r="PCA50" s="350"/>
      <c r="PCB50" s="350"/>
      <c r="PCC50" s="350"/>
      <c r="PCD50" s="350"/>
      <c r="PCE50" s="350"/>
      <c r="PCF50" s="350"/>
      <c r="PCG50" s="350"/>
      <c r="PCH50" s="350"/>
      <c r="PCI50" s="350"/>
      <c r="PCJ50" s="350"/>
      <c r="PCK50" s="350"/>
      <c r="PCL50" s="350"/>
      <c r="PCM50" s="350"/>
      <c r="PCN50" s="350"/>
      <c r="PCO50" s="350"/>
      <c r="PCP50" s="350"/>
      <c r="PCQ50" s="350"/>
      <c r="PCR50" s="350"/>
      <c r="PCS50" s="350"/>
      <c r="PCT50" s="350"/>
      <c r="PCU50" s="350"/>
      <c r="PCV50" s="350"/>
      <c r="PCW50" s="350"/>
      <c r="PCX50" s="350"/>
      <c r="PCY50" s="350"/>
      <c r="PCZ50" s="350"/>
      <c r="PDA50" s="350"/>
      <c r="PDB50" s="350"/>
      <c r="PDC50" s="350"/>
      <c r="PDD50" s="350"/>
      <c r="PDE50" s="350"/>
      <c r="PDF50" s="350"/>
      <c r="PDG50" s="350"/>
      <c r="PDH50" s="350"/>
      <c r="PDI50" s="350"/>
      <c r="PDJ50" s="350"/>
      <c r="PDK50" s="350"/>
      <c r="PDL50" s="350"/>
      <c r="PDM50" s="350"/>
      <c r="PDN50" s="350"/>
      <c r="PDO50" s="350"/>
      <c r="PDP50" s="350"/>
      <c r="PDQ50" s="350"/>
      <c r="PDR50" s="350"/>
      <c r="PDS50" s="350"/>
      <c r="PDT50" s="350"/>
      <c r="PDU50" s="350"/>
      <c r="PDV50" s="350"/>
      <c r="PDW50" s="350"/>
      <c r="PDX50" s="350"/>
      <c r="PDY50" s="350"/>
      <c r="PDZ50" s="350"/>
      <c r="PEA50" s="350"/>
      <c r="PEB50" s="350"/>
      <c r="PEC50" s="350"/>
      <c r="PED50" s="350"/>
      <c r="PEE50" s="350"/>
      <c r="PEF50" s="350"/>
      <c r="PEG50" s="350"/>
      <c r="PEH50" s="350"/>
      <c r="PEI50" s="350"/>
      <c r="PEJ50" s="350"/>
      <c r="PEK50" s="350"/>
      <c r="PEL50" s="350"/>
      <c r="PEM50" s="350"/>
      <c r="PEN50" s="350"/>
      <c r="PEO50" s="350"/>
      <c r="PEP50" s="350"/>
      <c r="PEQ50" s="350"/>
      <c r="PER50" s="350"/>
      <c r="PES50" s="350"/>
      <c r="PET50" s="350"/>
      <c r="PEU50" s="350"/>
      <c r="PEV50" s="350"/>
      <c r="PEW50" s="350"/>
      <c r="PEX50" s="350"/>
      <c r="PEY50" s="350"/>
      <c r="PEZ50" s="350"/>
      <c r="PFA50" s="350"/>
      <c r="PFB50" s="350"/>
      <c r="PFC50" s="350"/>
      <c r="PFD50" s="350"/>
      <c r="PFE50" s="350"/>
      <c r="PFF50" s="350"/>
      <c r="PFG50" s="350"/>
      <c r="PFH50" s="350"/>
      <c r="PFI50" s="350"/>
      <c r="PFJ50" s="350"/>
      <c r="PFK50" s="350"/>
      <c r="PFL50" s="350"/>
      <c r="PFM50" s="350"/>
      <c r="PFN50" s="350"/>
      <c r="PFO50" s="350"/>
      <c r="PFP50" s="350"/>
      <c r="PFQ50" s="350"/>
      <c r="PFR50" s="350"/>
      <c r="PFS50" s="350"/>
      <c r="PFT50" s="350"/>
      <c r="PFU50" s="350"/>
      <c r="PFV50" s="350"/>
      <c r="PFW50" s="350"/>
      <c r="PFX50" s="350"/>
      <c r="PFY50" s="350"/>
      <c r="PFZ50" s="350"/>
      <c r="PGA50" s="350"/>
      <c r="PGB50" s="350"/>
      <c r="PGC50" s="350"/>
      <c r="PGD50" s="350"/>
      <c r="PGE50" s="350"/>
      <c r="PGF50" s="350"/>
      <c r="PGG50" s="350"/>
      <c r="PGH50" s="350"/>
      <c r="PGI50" s="350"/>
      <c r="PGJ50" s="350"/>
      <c r="PGK50" s="350"/>
      <c r="PGL50" s="350"/>
      <c r="PGM50" s="350"/>
      <c r="PGN50" s="350"/>
      <c r="PGO50" s="350"/>
      <c r="PGP50" s="350"/>
      <c r="PGQ50" s="350"/>
      <c r="PGR50" s="350"/>
      <c r="PGS50" s="350"/>
      <c r="PGT50" s="350"/>
      <c r="PGU50" s="350"/>
      <c r="PGV50" s="350"/>
      <c r="PGW50" s="350"/>
      <c r="PGX50" s="350"/>
      <c r="PGY50" s="350"/>
      <c r="PGZ50" s="350"/>
      <c r="PHA50" s="350"/>
      <c r="PHB50" s="350"/>
      <c r="PHC50" s="350"/>
      <c r="PHD50" s="350"/>
      <c r="PHE50" s="350"/>
      <c r="PHF50" s="350"/>
      <c r="PHG50" s="350"/>
      <c r="PHH50" s="350"/>
      <c r="PHI50" s="350"/>
      <c r="PHJ50" s="350"/>
      <c r="PHK50" s="350"/>
      <c r="PHL50" s="350"/>
      <c r="PHM50" s="350"/>
      <c r="PHN50" s="350"/>
      <c r="PHO50" s="350"/>
      <c r="PHP50" s="350"/>
      <c r="PHQ50" s="350"/>
      <c r="PHR50" s="350"/>
      <c r="PHS50" s="350"/>
      <c r="PHT50" s="350"/>
      <c r="PHU50" s="350"/>
      <c r="PHV50" s="350"/>
      <c r="PHW50" s="350"/>
      <c r="PHX50" s="350"/>
      <c r="PHY50" s="350"/>
      <c r="PHZ50" s="350"/>
      <c r="PIA50" s="350"/>
      <c r="PIB50" s="350"/>
      <c r="PIC50" s="350"/>
      <c r="PID50" s="350"/>
      <c r="PIE50" s="350"/>
      <c r="PIF50" s="350"/>
      <c r="PIG50" s="350"/>
      <c r="PIH50" s="350"/>
      <c r="PII50" s="350"/>
      <c r="PIJ50" s="350"/>
      <c r="PIK50" s="350"/>
      <c r="PIL50" s="350"/>
      <c r="PIM50" s="350"/>
      <c r="PIN50" s="350"/>
      <c r="PIO50" s="350"/>
      <c r="PIP50" s="350"/>
      <c r="PIQ50" s="350"/>
      <c r="PIR50" s="350"/>
      <c r="PIS50" s="350"/>
      <c r="PIT50" s="350"/>
      <c r="PIU50" s="350"/>
      <c r="PIV50" s="350"/>
      <c r="PIW50" s="350"/>
      <c r="PIX50" s="350"/>
      <c r="PIY50" s="350"/>
      <c r="PIZ50" s="350"/>
      <c r="PJA50" s="350"/>
      <c r="PJB50" s="350"/>
      <c r="PJC50" s="350"/>
      <c r="PJD50" s="350"/>
      <c r="PJE50" s="350"/>
      <c r="PJF50" s="350"/>
      <c r="PJG50" s="350"/>
      <c r="PJH50" s="350"/>
      <c r="PJI50" s="350"/>
      <c r="PJJ50" s="350"/>
      <c r="PJK50" s="350"/>
      <c r="PJL50" s="350"/>
      <c r="PJM50" s="350"/>
      <c r="PJN50" s="350"/>
      <c r="PJO50" s="350"/>
      <c r="PJP50" s="350"/>
      <c r="PJQ50" s="350"/>
      <c r="PJR50" s="350"/>
      <c r="PJS50" s="350"/>
      <c r="PJT50" s="350"/>
      <c r="PJU50" s="350"/>
      <c r="PJV50" s="350"/>
      <c r="PJW50" s="350"/>
      <c r="PJX50" s="350"/>
      <c r="PJY50" s="350"/>
      <c r="PJZ50" s="350"/>
      <c r="PKA50" s="350"/>
      <c r="PKB50" s="350"/>
      <c r="PKC50" s="350"/>
      <c r="PKD50" s="350"/>
      <c r="PKE50" s="350"/>
      <c r="PKF50" s="350"/>
      <c r="PKG50" s="350"/>
      <c r="PKH50" s="350"/>
      <c r="PKI50" s="350"/>
      <c r="PKJ50" s="350"/>
      <c r="PKK50" s="350"/>
      <c r="PKL50" s="350"/>
      <c r="PKM50" s="350"/>
      <c r="PKN50" s="350"/>
      <c r="PKO50" s="350"/>
      <c r="PKP50" s="350"/>
      <c r="PKQ50" s="350"/>
      <c r="PKR50" s="350"/>
      <c r="PKS50" s="350"/>
      <c r="PKT50" s="350"/>
      <c r="PKU50" s="350"/>
      <c r="PKV50" s="350"/>
      <c r="PKW50" s="350"/>
      <c r="PKX50" s="350"/>
      <c r="PKY50" s="350"/>
      <c r="PKZ50" s="350"/>
      <c r="PLA50" s="350"/>
      <c r="PLB50" s="350"/>
      <c r="PLC50" s="350"/>
      <c r="PLD50" s="350"/>
      <c r="PLE50" s="350"/>
      <c r="PLF50" s="350"/>
      <c r="PLG50" s="350"/>
      <c r="PLH50" s="350"/>
      <c r="PLI50" s="350"/>
      <c r="PLJ50" s="350"/>
      <c r="PLK50" s="350"/>
      <c r="PLL50" s="350"/>
      <c r="PLM50" s="350"/>
      <c r="PLN50" s="350"/>
      <c r="PLO50" s="350"/>
      <c r="PLP50" s="350"/>
      <c r="PLQ50" s="350"/>
      <c r="PLR50" s="350"/>
      <c r="PLS50" s="350"/>
      <c r="PLT50" s="350"/>
      <c r="PLU50" s="350"/>
      <c r="PLV50" s="350"/>
      <c r="PLW50" s="350"/>
      <c r="PLX50" s="350"/>
      <c r="PLY50" s="350"/>
      <c r="PLZ50" s="350"/>
      <c r="PMA50" s="350"/>
      <c r="PMB50" s="350"/>
      <c r="PMC50" s="350"/>
      <c r="PMD50" s="350"/>
      <c r="PME50" s="350"/>
      <c r="PMF50" s="350"/>
      <c r="PMG50" s="350"/>
      <c r="PMH50" s="350"/>
      <c r="PMI50" s="350"/>
      <c r="PMJ50" s="350"/>
      <c r="PMK50" s="350"/>
      <c r="PML50" s="350"/>
      <c r="PMM50" s="350"/>
      <c r="PMN50" s="350"/>
      <c r="PMO50" s="350"/>
      <c r="PMP50" s="350"/>
      <c r="PMQ50" s="350"/>
      <c r="PMR50" s="350"/>
      <c r="PMS50" s="350"/>
      <c r="PMT50" s="350"/>
      <c r="PMU50" s="350"/>
      <c r="PMV50" s="350"/>
      <c r="PMW50" s="350"/>
      <c r="PMX50" s="350"/>
      <c r="PMY50" s="350"/>
      <c r="PMZ50" s="350"/>
      <c r="PNA50" s="350"/>
      <c r="PNB50" s="350"/>
      <c r="PNC50" s="350"/>
      <c r="PND50" s="350"/>
      <c r="PNE50" s="350"/>
      <c r="PNF50" s="350"/>
      <c r="PNG50" s="350"/>
      <c r="PNH50" s="350"/>
      <c r="PNI50" s="350"/>
      <c r="PNJ50" s="350"/>
      <c r="PNK50" s="350"/>
      <c r="PNL50" s="350"/>
      <c r="PNM50" s="350"/>
      <c r="PNN50" s="350"/>
      <c r="PNO50" s="350"/>
      <c r="PNP50" s="350"/>
      <c r="PNQ50" s="350"/>
      <c r="PNR50" s="350"/>
      <c r="PNS50" s="350"/>
      <c r="PNT50" s="350"/>
      <c r="PNU50" s="350"/>
      <c r="PNV50" s="350"/>
      <c r="PNW50" s="350"/>
      <c r="PNX50" s="350"/>
      <c r="PNY50" s="350"/>
      <c r="PNZ50" s="350"/>
      <c r="POA50" s="350"/>
      <c r="POB50" s="350"/>
      <c r="POC50" s="350"/>
      <c r="POD50" s="350"/>
      <c r="POE50" s="350"/>
      <c r="POF50" s="350"/>
      <c r="POG50" s="350"/>
      <c r="POH50" s="350"/>
      <c r="POI50" s="350"/>
      <c r="POJ50" s="350"/>
      <c r="POK50" s="350"/>
      <c r="POL50" s="350"/>
      <c r="POM50" s="350"/>
      <c r="PON50" s="350"/>
      <c r="POO50" s="350"/>
      <c r="POP50" s="350"/>
      <c r="POQ50" s="350"/>
      <c r="POR50" s="350"/>
      <c r="POS50" s="350"/>
      <c r="POT50" s="350"/>
      <c r="POU50" s="350"/>
      <c r="POV50" s="350"/>
      <c r="POW50" s="350"/>
      <c r="POX50" s="350"/>
      <c r="POY50" s="350"/>
      <c r="POZ50" s="350"/>
      <c r="PPA50" s="350"/>
      <c r="PPB50" s="350"/>
      <c r="PPC50" s="350"/>
      <c r="PPD50" s="350"/>
      <c r="PPE50" s="350"/>
      <c r="PPF50" s="350"/>
      <c r="PPG50" s="350"/>
      <c r="PPH50" s="350"/>
      <c r="PPI50" s="350"/>
      <c r="PPJ50" s="350"/>
      <c r="PPK50" s="350"/>
      <c r="PPL50" s="350"/>
      <c r="PPM50" s="350"/>
      <c r="PPN50" s="350"/>
      <c r="PPO50" s="350"/>
      <c r="PPP50" s="350"/>
      <c r="PPQ50" s="350"/>
      <c r="PPR50" s="350"/>
      <c r="PPS50" s="350"/>
      <c r="PPT50" s="350"/>
      <c r="PPU50" s="350"/>
      <c r="PPV50" s="350"/>
      <c r="PPW50" s="350"/>
      <c r="PPX50" s="350"/>
      <c r="PPY50" s="350"/>
      <c r="PPZ50" s="350"/>
      <c r="PQA50" s="350"/>
      <c r="PQB50" s="350"/>
      <c r="PQC50" s="350"/>
      <c r="PQD50" s="350"/>
      <c r="PQE50" s="350"/>
      <c r="PQF50" s="350"/>
      <c r="PQG50" s="350"/>
      <c r="PQH50" s="350"/>
      <c r="PQI50" s="350"/>
      <c r="PQJ50" s="350"/>
      <c r="PQK50" s="350"/>
      <c r="PQL50" s="350"/>
      <c r="PQM50" s="350"/>
      <c r="PQN50" s="350"/>
      <c r="PQO50" s="350"/>
      <c r="PQP50" s="350"/>
      <c r="PQQ50" s="350"/>
      <c r="PQR50" s="350"/>
      <c r="PQS50" s="350"/>
      <c r="PQT50" s="350"/>
      <c r="PQU50" s="350"/>
      <c r="PQV50" s="350"/>
      <c r="PQW50" s="350"/>
      <c r="PQX50" s="350"/>
      <c r="PQY50" s="350"/>
      <c r="PQZ50" s="350"/>
      <c r="PRA50" s="350"/>
      <c r="PRB50" s="350"/>
      <c r="PRC50" s="350"/>
      <c r="PRD50" s="350"/>
      <c r="PRE50" s="350"/>
      <c r="PRF50" s="350"/>
      <c r="PRG50" s="350"/>
      <c r="PRH50" s="350"/>
      <c r="PRI50" s="350"/>
      <c r="PRJ50" s="350"/>
      <c r="PRK50" s="350"/>
      <c r="PRL50" s="350"/>
      <c r="PRM50" s="350"/>
      <c r="PRN50" s="350"/>
      <c r="PRO50" s="350"/>
      <c r="PRP50" s="350"/>
      <c r="PRQ50" s="350"/>
      <c r="PRR50" s="350"/>
      <c r="PRS50" s="350"/>
      <c r="PRT50" s="350"/>
      <c r="PRU50" s="350"/>
      <c r="PRV50" s="350"/>
      <c r="PRW50" s="350"/>
      <c r="PRX50" s="350"/>
      <c r="PRY50" s="350"/>
      <c r="PRZ50" s="350"/>
      <c r="PSA50" s="350"/>
      <c r="PSB50" s="350"/>
      <c r="PSC50" s="350"/>
      <c r="PSD50" s="350"/>
      <c r="PSE50" s="350"/>
      <c r="PSF50" s="350"/>
      <c r="PSG50" s="350"/>
      <c r="PSH50" s="350"/>
      <c r="PSI50" s="350"/>
      <c r="PSJ50" s="350"/>
      <c r="PSK50" s="350"/>
      <c r="PSL50" s="350"/>
      <c r="PSM50" s="350"/>
      <c r="PSN50" s="350"/>
      <c r="PSO50" s="350"/>
      <c r="PSP50" s="350"/>
      <c r="PSQ50" s="350"/>
      <c r="PSR50" s="350"/>
      <c r="PSS50" s="350"/>
      <c r="PST50" s="350"/>
      <c r="PSU50" s="350"/>
      <c r="PSV50" s="350"/>
      <c r="PSW50" s="350"/>
      <c r="PSX50" s="350"/>
      <c r="PSY50" s="350"/>
      <c r="PSZ50" s="350"/>
      <c r="PTA50" s="350"/>
      <c r="PTB50" s="350"/>
      <c r="PTC50" s="350"/>
      <c r="PTD50" s="350"/>
      <c r="PTE50" s="350"/>
      <c r="PTF50" s="350"/>
      <c r="PTG50" s="350"/>
      <c r="PTH50" s="350"/>
      <c r="PTI50" s="350"/>
      <c r="PTJ50" s="350"/>
      <c r="PTK50" s="350"/>
      <c r="PTL50" s="350"/>
      <c r="PTM50" s="350"/>
      <c r="PTN50" s="350"/>
      <c r="PTO50" s="350"/>
      <c r="PTP50" s="350"/>
      <c r="PTQ50" s="350"/>
      <c r="PTR50" s="350"/>
      <c r="PTS50" s="350"/>
      <c r="PTT50" s="350"/>
      <c r="PTU50" s="350"/>
      <c r="PTV50" s="350"/>
      <c r="PTW50" s="350"/>
      <c r="PTX50" s="350"/>
      <c r="PTY50" s="350"/>
      <c r="PTZ50" s="350"/>
      <c r="PUA50" s="350"/>
      <c r="PUB50" s="350"/>
      <c r="PUC50" s="350"/>
      <c r="PUD50" s="350"/>
      <c r="PUE50" s="350"/>
      <c r="PUF50" s="350"/>
      <c r="PUG50" s="350"/>
      <c r="PUH50" s="350"/>
      <c r="PUI50" s="350"/>
      <c r="PUJ50" s="350"/>
      <c r="PUK50" s="350"/>
      <c r="PUL50" s="350"/>
      <c r="PUM50" s="350"/>
      <c r="PUN50" s="350"/>
      <c r="PUO50" s="350"/>
      <c r="PUP50" s="350"/>
      <c r="PUQ50" s="350"/>
      <c r="PUR50" s="350"/>
      <c r="PUS50" s="350"/>
      <c r="PUT50" s="350"/>
      <c r="PUU50" s="350"/>
      <c r="PUV50" s="350"/>
      <c r="PUW50" s="350"/>
      <c r="PUX50" s="350"/>
      <c r="PUY50" s="350"/>
      <c r="PUZ50" s="350"/>
      <c r="PVA50" s="350"/>
      <c r="PVB50" s="350"/>
      <c r="PVC50" s="350"/>
      <c r="PVD50" s="350"/>
      <c r="PVE50" s="350"/>
      <c r="PVF50" s="350"/>
      <c r="PVG50" s="350"/>
      <c r="PVH50" s="350"/>
      <c r="PVI50" s="350"/>
      <c r="PVJ50" s="350"/>
      <c r="PVK50" s="350"/>
      <c r="PVL50" s="350"/>
      <c r="PVM50" s="350"/>
      <c r="PVN50" s="350"/>
      <c r="PVO50" s="350"/>
      <c r="PVP50" s="350"/>
      <c r="PVQ50" s="350"/>
      <c r="PVR50" s="350"/>
      <c r="PVS50" s="350"/>
      <c r="PVT50" s="350"/>
      <c r="PVU50" s="350"/>
      <c r="PVV50" s="350"/>
      <c r="PVW50" s="350"/>
      <c r="PVX50" s="350"/>
      <c r="PVY50" s="350"/>
      <c r="PVZ50" s="350"/>
      <c r="PWA50" s="350"/>
      <c r="PWB50" s="350"/>
      <c r="PWC50" s="350"/>
      <c r="PWD50" s="350"/>
      <c r="PWE50" s="350"/>
      <c r="PWF50" s="350"/>
      <c r="PWG50" s="350"/>
      <c r="PWH50" s="350"/>
      <c r="PWI50" s="350"/>
      <c r="PWJ50" s="350"/>
      <c r="PWK50" s="350"/>
      <c r="PWL50" s="350"/>
      <c r="PWM50" s="350"/>
      <c r="PWN50" s="350"/>
      <c r="PWO50" s="350"/>
      <c r="PWP50" s="350"/>
      <c r="PWQ50" s="350"/>
      <c r="PWR50" s="350"/>
      <c r="PWS50" s="350"/>
      <c r="PWT50" s="350"/>
      <c r="PWU50" s="350"/>
      <c r="PWV50" s="350"/>
      <c r="PWW50" s="350"/>
      <c r="PWX50" s="350"/>
      <c r="PWY50" s="350"/>
      <c r="PWZ50" s="350"/>
      <c r="PXA50" s="350"/>
      <c r="PXB50" s="350"/>
      <c r="PXC50" s="350"/>
      <c r="PXD50" s="350"/>
      <c r="PXE50" s="350"/>
      <c r="PXF50" s="350"/>
      <c r="PXG50" s="350"/>
      <c r="PXH50" s="350"/>
      <c r="PXI50" s="350"/>
      <c r="PXJ50" s="350"/>
      <c r="PXK50" s="350"/>
      <c r="PXL50" s="350"/>
      <c r="PXM50" s="350"/>
      <c r="PXN50" s="350"/>
      <c r="PXO50" s="350"/>
      <c r="PXP50" s="350"/>
      <c r="PXQ50" s="350"/>
      <c r="PXR50" s="350"/>
      <c r="PXS50" s="350"/>
      <c r="PXT50" s="350"/>
      <c r="PXU50" s="350"/>
      <c r="PXV50" s="350"/>
      <c r="PXW50" s="350"/>
      <c r="PXX50" s="350"/>
      <c r="PXY50" s="350"/>
      <c r="PXZ50" s="350"/>
      <c r="PYA50" s="350"/>
      <c r="PYB50" s="350"/>
      <c r="PYC50" s="350"/>
      <c r="PYD50" s="350"/>
      <c r="PYE50" s="350"/>
      <c r="PYF50" s="350"/>
      <c r="PYG50" s="350"/>
      <c r="PYH50" s="350"/>
      <c r="PYI50" s="350"/>
      <c r="PYJ50" s="350"/>
      <c r="PYK50" s="350"/>
      <c r="PYL50" s="350"/>
      <c r="PYM50" s="350"/>
      <c r="PYN50" s="350"/>
      <c r="PYO50" s="350"/>
      <c r="PYP50" s="350"/>
      <c r="PYQ50" s="350"/>
      <c r="PYR50" s="350"/>
      <c r="PYS50" s="350"/>
      <c r="PYT50" s="350"/>
      <c r="PYU50" s="350"/>
      <c r="PYV50" s="350"/>
      <c r="PYW50" s="350"/>
      <c r="PYX50" s="350"/>
      <c r="PYY50" s="350"/>
      <c r="PYZ50" s="350"/>
      <c r="PZA50" s="350"/>
      <c r="PZB50" s="350"/>
      <c r="PZC50" s="350"/>
      <c r="PZD50" s="350"/>
      <c r="PZE50" s="350"/>
      <c r="PZF50" s="350"/>
      <c r="PZG50" s="350"/>
      <c r="PZH50" s="350"/>
      <c r="PZI50" s="350"/>
      <c r="PZJ50" s="350"/>
      <c r="PZK50" s="350"/>
      <c r="PZL50" s="350"/>
      <c r="PZM50" s="350"/>
      <c r="PZN50" s="350"/>
      <c r="PZO50" s="350"/>
      <c r="PZP50" s="350"/>
      <c r="PZQ50" s="350"/>
      <c r="PZR50" s="350"/>
      <c r="PZS50" s="350"/>
      <c r="PZT50" s="350"/>
      <c r="PZU50" s="350"/>
      <c r="PZV50" s="350"/>
      <c r="PZW50" s="350"/>
      <c r="PZX50" s="350"/>
      <c r="PZY50" s="350"/>
      <c r="PZZ50" s="350"/>
      <c r="QAA50" s="350"/>
      <c r="QAB50" s="350"/>
      <c r="QAC50" s="350"/>
      <c r="QAD50" s="350"/>
      <c r="QAE50" s="350"/>
      <c r="QAF50" s="350"/>
      <c r="QAG50" s="350"/>
      <c r="QAH50" s="350"/>
      <c r="QAI50" s="350"/>
      <c r="QAJ50" s="350"/>
      <c r="QAK50" s="350"/>
      <c r="QAL50" s="350"/>
      <c r="QAM50" s="350"/>
      <c r="QAN50" s="350"/>
      <c r="QAO50" s="350"/>
      <c r="QAP50" s="350"/>
      <c r="QAQ50" s="350"/>
      <c r="QAR50" s="350"/>
      <c r="QAS50" s="350"/>
      <c r="QAT50" s="350"/>
      <c r="QAU50" s="350"/>
      <c r="QAV50" s="350"/>
      <c r="QAW50" s="350"/>
      <c r="QAX50" s="350"/>
      <c r="QAY50" s="350"/>
      <c r="QAZ50" s="350"/>
      <c r="QBA50" s="350"/>
      <c r="QBB50" s="350"/>
      <c r="QBC50" s="350"/>
      <c r="QBD50" s="350"/>
      <c r="QBE50" s="350"/>
      <c r="QBF50" s="350"/>
      <c r="QBG50" s="350"/>
      <c r="QBH50" s="350"/>
      <c r="QBI50" s="350"/>
      <c r="QBJ50" s="350"/>
      <c r="QBK50" s="350"/>
      <c r="QBL50" s="350"/>
      <c r="QBM50" s="350"/>
      <c r="QBN50" s="350"/>
      <c r="QBO50" s="350"/>
      <c r="QBP50" s="350"/>
      <c r="QBQ50" s="350"/>
      <c r="QBR50" s="350"/>
      <c r="QBS50" s="350"/>
      <c r="QBT50" s="350"/>
      <c r="QBU50" s="350"/>
      <c r="QBV50" s="350"/>
      <c r="QBW50" s="350"/>
      <c r="QBX50" s="350"/>
      <c r="QBY50" s="350"/>
      <c r="QBZ50" s="350"/>
      <c r="QCA50" s="350"/>
      <c r="QCB50" s="350"/>
      <c r="QCC50" s="350"/>
      <c r="QCD50" s="350"/>
      <c r="QCE50" s="350"/>
      <c r="QCF50" s="350"/>
      <c r="QCG50" s="350"/>
      <c r="QCH50" s="350"/>
      <c r="QCI50" s="350"/>
      <c r="QCJ50" s="350"/>
      <c r="QCK50" s="350"/>
      <c r="QCL50" s="350"/>
      <c r="QCM50" s="350"/>
      <c r="QCN50" s="350"/>
      <c r="QCO50" s="350"/>
      <c r="QCP50" s="350"/>
      <c r="QCQ50" s="350"/>
      <c r="QCR50" s="350"/>
      <c r="QCS50" s="350"/>
      <c r="QCT50" s="350"/>
      <c r="QCU50" s="350"/>
      <c r="QCV50" s="350"/>
      <c r="QCW50" s="350"/>
      <c r="QCX50" s="350"/>
      <c r="QCY50" s="350"/>
      <c r="QCZ50" s="350"/>
      <c r="QDA50" s="350"/>
      <c r="QDB50" s="350"/>
      <c r="QDC50" s="350"/>
      <c r="QDD50" s="350"/>
      <c r="QDE50" s="350"/>
      <c r="QDF50" s="350"/>
      <c r="QDG50" s="350"/>
      <c r="QDH50" s="350"/>
      <c r="QDI50" s="350"/>
      <c r="QDJ50" s="350"/>
      <c r="QDK50" s="350"/>
      <c r="QDL50" s="350"/>
      <c r="QDM50" s="350"/>
      <c r="QDN50" s="350"/>
      <c r="QDO50" s="350"/>
      <c r="QDP50" s="350"/>
      <c r="QDQ50" s="350"/>
      <c r="QDR50" s="350"/>
      <c r="QDS50" s="350"/>
      <c r="QDT50" s="350"/>
      <c r="QDU50" s="350"/>
      <c r="QDV50" s="350"/>
      <c r="QDW50" s="350"/>
      <c r="QDX50" s="350"/>
      <c r="QDY50" s="350"/>
      <c r="QDZ50" s="350"/>
      <c r="QEA50" s="350"/>
      <c r="QEB50" s="350"/>
      <c r="QEC50" s="350"/>
      <c r="QED50" s="350"/>
      <c r="QEE50" s="350"/>
      <c r="QEF50" s="350"/>
      <c r="QEG50" s="350"/>
      <c r="QEH50" s="350"/>
      <c r="QEI50" s="350"/>
      <c r="QEJ50" s="350"/>
      <c r="QEK50" s="350"/>
      <c r="QEL50" s="350"/>
      <c r="QEM50" s="350"/>
      <c r="QEN50" s="350"/>
      <c r="QEO50" s="350"/>
      <c r="QEP50" s="350"/>
      <c r="QEQ50" s="350"/>
      <c r="QER50" s="350"/>
      <c r="QES50" s="350"/>
      <c r="QET50" s="350"/>
      <c r="QEU50" s="350"/>
      <c r="QEV50" s="350"/>
      <c r="QEW50" s="350"/>
      <c r="QEX50" s="350"/>
      <c r="QEY50" s="350"/>
      <c r="QEZ50" s="350"/>
      <c r="QFA50" s="350"/>
      <c r="QFB50" s="350"/>
      <c r="QFC50" s="350"/>
      <c r="QFD50" s="350"/>
      <c r="QFE50" s="350"/>
      <c r="QFF50" s="350"/>
      <c r="QFG50" s="350"/>
      <c r="QFH50" s="350"/>
      <c r="QFI50" s="350"/>
      <c r="QFJ50" s="350"/>
      <c r="QFK50" s="350"/>
      <c r="QFL50" s="350"/>
      <c r="QFM50" s="350"/>
      <c r="QFN50" s="350"/>
      <c r="QFO50" s="350"/>
      <c r="QFP50" s="350"/>
      <c r="QFQ50" s="350"/>
      <c r="QFR50" s="350"/>
      <c r="QFS50" s="350"/>
      <c r="QFT50" s="350"/>
      <c r="QFU50" s="350"/>
      <c r="QFV50" s="350"/>
      <c r="QFW50" s="350"/>
      <c r="QFX50" s="350"/>
      <c r="QFY50" s="350"/>
      <c r="QFZ50" s="350"/>
      <c r="QGA50" s="350"/>
      <c r="QGB50" s="350"/>
      <c r="QGC50" s="350"/>
      <c r="QGD50" s="350"/>
      <c r="QGE50" s="350"/>
      <c r="QGF50" s="350"/>
      <c r="QGG50" s="350"/>
      <c r="QGH50" s="350"/>
      <c r="QGI50" s="350"/>
      <c r="QGJ50" s="350"/>
      <c r="QGK50" s="350"/>
      <c r="QGL50" s="350"/>
      <c r="QGM50" s="350"/>
      <c r="QGN50" s="350"/>
      <c r="QGO50" s="350"/>
      <c r="QGP50" s="350"/>
      <c r="QGQ50" s="350"/>
      <c r="QGR50" s="350"/>
      <c r="QGS50" s="350"/>
      <c r="QGT50" s="350"/>
      <c r="QGU50" s="350"/>
      <c r="QGV50" s="350"/>
      <c r="QGW50" s="350"/>
      <c r="QGX50" s="350"/>
      <c r="QGY50" s="350"/>
      <c r="QGZ50" s="350"/>
      <c r="QHA50" s="350"/>
      <c r="QHB50" s="350"/>
      <c r="QHC50" s="350"/>
      <c r="QHD50" s="350"/>
      <c r="QHE50" s="350"/>
      <c r="QHF50" s="350"/>
      <c r="QHG50" s="350"/>
      <c r="QHH50" s="350"/>
      <c r="QHI50" s="350"/>
      <c r="QHJ50" s="350"/>
      <c r="QHK50" s="350"/>
      <c r="QHL50" s="350"/>
      <c r="QHM50" s="350"/>
      <c r="QHN50" s="350"/>
      <c r="QHO50" s="350"/>
      <c r="QHP50" s="350"/>
      <c r="QHQ50" s="350"/>
      <c r="QHR50" s="350"/>
      <c r="QHS50" s="350"/>
      <c r="QHT50" s="350"/>
      <c r="QHU50" s="350"/>
      <c r="QHV50" s="350"/>
      <c r="QHW50" s="350"/>
      <c r="QHX50" s="350"/>
      <c r="QHY50" s="350"/>
      <c r="QHZ50" s="350"/>
      <c r="QIA50" s="350"/>
      <c r="QIB50" s="350"/>
      <c r="QIC50" s="350"/>
      <c r="QID50" s="350"/>
      <c r="QIE50" s="350"/>
      <c r="QIF50" s="350"/>
      <c r="QIG50" s="350"/>
      <c r="QIH50" s="350"/>
      <c r="QII50" s="350"/>
      <c r="QIJ50" s="350"/>
      <c r="QIK50" s="350"/>
      <c r="QIL50" s="350"/>
      <c r="QIM50" s="350"/>
      <c r="QIN50" s="350"/>
      <c r="QIO50" s="350"/>
      <c r="QIP50" s="350"/>
      <c r="QIQ50" s="350"/>
      <c r="QIR50" s="350"/>
      <c r="QIS50" s="350"/>
      <c r="QIT50" s="350"/>
      <c r="QIU50" s="350"/>
      <c r="QIV50" s="350"/>
      <c r="QIW50" s="350"/>
      <c r="QIX50" s="350"/>
      <c r="QIY50" s="350"/>
      <c r="QIZ50" s="350"/>
      <c r="QJA50" s="350"/>
      <c r="QJB50" s="350"/>
      <c r="QJC50" s="350"/>
      <c r="QJD50" s="350"/>
      <c r="QJE50" s="350"/>
      <c r="QJF50" s="350"/>
      <c r="QJG50" s="350"/>
      <c r="QJH50" s="350"/>
      <c r="QJI50" s="350"/>
      <c r="QJJ50" s="350"/>
      <c r="QJK50" s="350"/>
      <c r="QJL50" s="350"/>
      <c r="QJM50" s="350"/>
      <c r="QJN50" s="350"/>
      <c r="QJO50" s="350"/>
      <c r="QJP50" s="350"/>
      <c r="QJQ50" s="350"/>
      <c r="QJR50" s="350"/>
      <c r="QJS50" s="350"/>
      <c r="QJT50" s="350"/>
      <c r="QJU50" s="350"/>
      <c r="QJV50" s="350"/>
      <c r="QJW50" s="350"/>
      <c r="QJX50" s="350"/>
      <c r="QJY50" s="350"/>
      <c r="QJZ50" s="350"/>
      <c r="QKA50" s="350"/>
      <c r="QKB50" s="350"/>
      <c r="QKC50" s="350"/>
      <c r="QKD50" s="350"/>
      <c r="QKE50" s="350"/>
      <c r="QKF50" s="350"/>
      <c r="QKG50" s="350"/>
      <c r="QKH50" s="350"/>
      <c r="QKI50" s="350"/>
      <c r="QKJ50" s="350"/>
      <c r="QKK50" s="350"/>
      <c r="QKL50" s="350"/>
      <c r="QKM50" s="350"/>
      <c r="QKN50" s="350"/>
      <c r="QKO50" s="350"/>
      <c r="QKP50" s="350"/>
      <c r="QKQ50" s="350"/>
      <c r="QKR50" s="350"/>
      <c r="QKS50" s="350"/>
      <c r="QKT50" s="350"/>
      <c r="QKU50" s="350"/>
      <c r="QKV50" s="350"/>
      <c r="QKW50" s="350"/>
      <c r="QKX50" s="350"/>
      <c r="QKY50" s="350"/>
      <c r="QKZ50" s="350"/>
      <c r="QLA50" s="350"/>
      <c r="QLB50" s="350"/>
      <c r="QLC50" s="350"/>
      <c r="QLD50" s="350"/>
      <c r="QLE50" s="350"/>
      <c r="QLF50" s="350"/>
      <c r="QLG50" s="350"/>
      <c r="QLH50" s="350"/>
      <c r="QLI50" s="350"/>
      <c r="QLJ50" s="350"/>
      <c r="QLK50" s="350"/>
      <c r="QLL50" s="350"/>
      <c r="QLM50" s="350"/>
      <c r="QLN50" s="350"/>
      <c r="QLO50" s="350"/>
      <c r="QLP50" s="350"/>
      <c r="QLQ50" s="350"/>
      <c r="QLR50" s="350"/>
      <c r="QLS50" s="350"/>
      <c r="QLT50" s="350"/>
      <c r="QLU50" s="350"/>
      <c r="QLV50" s="350"/>
      <c r="QLW50" s="350"/>
      <c r="QLX50" s="350"/>
      <c r="QLY50" s="350"/>
      <c r="QLZ50" s="350"/>
      <c r="QMA50" s="350"/>
      <c r="QMB50" s="350"/>
      <c r="QMC50" s="350"/>
      <c r="QMD50" s="350"/>
      <c r="QME50" s="350"/>
      <c r="QMF50" s="350"/>
      <c r="QMG50" s="350"/>
      <c r="QMH50" s="350"/>
      <c r="QMI50" s="350"/>
      <c r="QMJ50" s="350"/>
      <c r="QMK50" s="350"/>
      <c r="QML50" s="350"/>
      <c r="QMM50" s="350"/>
      <c r="QMN50" s="350"/>
      <c r="QMO50" s="350"/>
      <c r="QMP50" s="350"/>
      <c r="QMQ50" s="350"/>
      <c r="QMR50" s="350"/>
      <c r="QMS50" s="350"/>
      <c r="QMT50" s="350"/>
      <c r="QMU50" s="350"/>
      <c r="QMV50" s="350"/>
      <c r="QMW50" s="350"/>
      <c r="QMX50" s="350"/>
      <c r="QMY50" s="350"/>
      <c r="QMZ50" s="350"/>
      <c r="QNA50" s="350"/>
      <c r="QNB50" s="350"/>
      <c r="QNC50" s="350"/>
      <c r="QND50" s="350"/>
      <c r="QNE50" s="350"/>
      <c r="QNF50" s="350"/>
      <c r="QNG50" s="350"/>
      <c r="QNH50" s="350"/>
      <c r="QNI50" s="350"/>
      <c r="QNJ50" s="350"/>
      <c r="QNK50" s="350"/>
      <c r="QNL50" s="350"/>
      <c r="QNM50" s="350"/>
      <c r="QNN50" s="350"/>
      <c r="QNO50" s="350"/>
      <c r="QNP50" s="350"/>
      <c r="QNQ50" s="350"/>
      <c r="QNR50" s="350"/>
      <c r="QNS50" s="350"/>
      <c r="QNT50" s="350"/>
      <c r="QNU50" s="350"/>
      <c r="QNV50" s="350"/>
      <c r="QNW50" s="350"/>
      <c r="QNX50" s="350"/>
      <c r="QNY50" s="350"/>
      <c r="QNZ50" s="350"/>
      <c r="QOA50" s="350"/>
      <c r="QOB50" s="350"/>
      <c r="QOC50" s="350"/>
      <c r="QOD50" s="350"/>
      <c r="QOE50" s="350"/>
      <c r="QOF50" s="350"/>
      <c r="QOG50" s="350"/>
      <c r="QOH50" s="350"/>
      <c r="QOI50" s="350"/>
      <c r="QOJ50" s="350"/>
      <c r="QOK50" s="350"/>
      <c r="QOL50" s="350"/>
      <c r="QOM50" s="350"/>
      <c r="QON50" s="350"/>
      <c r="QOO50" s="350"/>
      <c r="QOP50" s="350"/>
      <c r="QOQ50" s="350"/>
      <c r="QOR50" s="350"/>
      <c r="QOS50" s="350"/>
      <c r="QOT50" s="350"/>
      <c r="QOU50" s="350"/>
      <c r="QOV50" s="350"/>
      <c r="QOW50" s="350"/>
      <c r="QOX50" s="350"/>
      <c r="QOY50" s="350"/>
      <c r="QOZ50" s="350"/>
      <c r="QPA50" s="350"/>
      <c r="QPB50" s="350"/>
      <c r="QPC50" s="350"/>
      <c r="QPD50" s="350"/>
      <c r="QPE50" s="350"/>
      <c r="QPF50" s="350"/>
      <c r="QPG50" s="350"/>
      <c r="QPH50" s="350"/>
      <c r="QPI50" s="350"/>
      <c r="QPJ50" s="350"/>
      <c r="QPK50" s="350"/>
      <c r="QPL50" s="350"/>
      <c r="QPM50" s="350"/>
      <c r="QPN50" s="350"/>
      <c r="QPO50" s="350"/>
      <c r="QPP50" s="350"/>
      <c r="QPQ50" s="350"/>
      <c r="QPR50" s="350"/>
      <c r="QPS50" s="350"/>
      <c r="QPT50" s="350"/>
      <c r="QPU50" s="350"/>
      <c r="QPV50" s="350"/>
      <c r="QPW50" s="350"/>
      <c r="QPX50" s="350"/>
      <c r="QPY50" s="350"/>
      <c r="QPZ50" s="350"/>
      <c r="QQA50" s="350"/>
      <c r="QQB50" s="350"/>
      <c r="QQC50" s="350"/>
      <c r="QQD50" s="350"/>
      <c r="QQE50" s="350"/>
      <c r="QQF50" s="350"/>
      <c r="QQG50" s="350"/>
      <c r="QQH50" s="350"/>
      <c r="QQI50" s="350"/>
      <c r="QQJ50" s="350"/>
      <c r="QQK50" s="350"/>
      <c r="QQL50" s="350"/>
      <c r="QQM50" s="350"/>
      <c r="QQN50" s="350"/>
      <c r="QQO50" s="350"/>
      <c r="QQP50" s="350"/>
      <c r="QQQ50" s="350"/>
      <c r="QQR50" s="350"/>
      <c r="QQS50" s="350"/>
      <c r="QQT50" s="350"/>
      <c r="QQU50" s="350"/>
      <c r="QQV50" s="350"/>
      <c r="QQW50" s="350"/>
      <c r="QQX50" s="350"/>
      <c r="QQY50" s="350"/>
      <c r="QQZ50" s="350"/>
      <c r="QRA50" s="350"/>
      <c r="QRB50" s="350"/>
      <c r="QRC50" s="350"/>
      <c r="QRD50" s="350"/>
      <c r="QRE50" s="350"/>
      <c r="QRF50" s="350"/>
      <c r="QRG50" s="350"/>
      <c r="QRH50" s="350"/>
      <c r="QRI50" s="350"/>
      <c r="QRJ50" s="350"/>
      <c r="QRK50" s="350"/>
      <c r="QRL50" s="350"/>
      <c r="QRM50" s="350"/>
      <c r="QRN50" s="350"/>
      <c r="QRO50" s="350"/>
      <c r="QRP50" s="350"/>
      <c r="QRQ50" s="350"/>
      <c r="QRR50" s="350"/>
      <c r="QRS50" s="350"/>
      <c r="QRT50" s="350"/>
      <c r="QRU50" s="350"/>
      <c r="QRV50" s="350"/>
      <c r="QRW50" s="350"/>
      <c r="QRX50" s="350"/>
      <c r="QRY50" s="350"/>
      <c r="QRZ50" s="350"/>
      <c r="QSA50" s="350"/>
      <c r="QSB50" s="350"/>
      <c r="QSC50" s="350"/>
      <c r="QSD50" s="350"/>
      <c r="QSE50" s="350"/>
      <c r="QSF50" s="350"/>
      <c r="QSG50" s="350"/>
      <c r="QSH50" s="350"/>
      <c r="QSI50" s="350"/>
      <c r="QSJ50" s="350"/>
      <c r="QSK50" s="350"/>
      <c r="QSL50" s="350"/>
      <c r="QSM50" s="350"/>
      <c r="QSN50" s="350"/>
      <c r="QSO50" s="350"/>
      <c r="QSP50" s="350"/>
      <c r="QSQ50" s="350"/>
      <c r="QSR50" s="350"/>
      <c r="QSS50" s="350"/>
      <c r="QST50" s="350"/>
      <c r="QSU50" s="350"/>
      <c r="QSV50" s="350"/>
      <c r="QSW50" s="350"/>
      <c r="QSX50" s="350"/>
      <c r="QSY50" s="350"/>
      <c r="QSZ50" s="350"/>
      <c r="QTA50" s="350"/>
      <c r="QTB50" s="350"/>
      <c r="QTC50" s="350"/>
      <c r="QTD50" s="350"/>
      <c r="QTE50" s="350"/>
      <c r="QTF50" s="350"/>
      <c r="QTG50" s="350"/>
      <c r="QTH50" s="350"/>
      <c r="QTI50" s="350"/>
      <c r="QTJ50" s="350"/>
      <c r="QTK50" s="350"/>
      <c r="QTL50" s="350"/>
      <c r="QTM50" s="350"/>
      <c r="QTN50" s="350"/>
      <c r="QTO50" s="350"/>
      <c r="QTP50" s="350"/>
      <c r="QTQ50" s="350"/>
      <c r="QTR50" s="350"/>
      <c r="QTS50" s="350"/>
      <c r="QTT50" s="350"/>
      <c r="QTU50" s="350"/>
      <c r="QTV50" s="350"/>
      <c r="QTW50" s="350"/>
      <c r="QTX50" s="350"/>
      <c r="QTY50" s="350"/>
      <c r="QTZ50" s="350"/>
      <c r="QUA50" s="350"/>
      <c r="QUB50" s="350"/>
      <c r="QUC50" s="350"/>
      <c r="QUD50" s="350"/>
      <c r="QUE50" s="350"/>
      <c r="QUF50" s="350"/>
      <c r="QUG50" s="350"/>
      <c r="QUH50" s="350"/>
      <c r="QUI50" s="350"/>
      <c r="QUJ50" s="350"/>
      <c r="QUK50" s="350"/>
      <c r="QUL50" s="350"/>
      <c r="QUM50" s="350"/>
      <c r="QUN50" s="350"/>
      <c r="QUO50" s="350"/>
      <c r="QUP50" s="350"/>
      <c r="QUQ50" s="350"/>
      <c r="QUR50" s="350"/>
      <c r="QUS50" s="350"/>
      <c r="QUT50" s="350"/>
      <c r="QUU50" s="350"/>
      <c r="QUV50" s="350"/>
      <c r="QUW50" s="350"/>
      <c r="QUX50" s="350"/>
      <c r="QUY50" s="350"/>
      <c r="QUZ50" s="350"/>
      <c r="QVA50" s="350"/>
      <c r="QVB50" s="350"/>
      <c r="QVC50" s="350"/>
      <c r="QVD50" s="350"/>
      <c r="QVE50" s="350"/>
      <c r="QVF50" s="350"/>
      <c r="QVG50" s="350"/>
      <c r="QVH50" s="350"/>
      <c r="QVI50" s="350"/>
      <c r="QVJ50" s="350"/>
      <c r="QVK50" s="350"/>
      <c r="QVL50" s="350"/>
      <c r="QVM50" s="350"/>
      <c r="QVN50" s="350"/>
      <c r="QVO50" s="350"/>
      <c r="QVP50" s="350"/>
      <c r="QVQ50" s="350"/>
      <c r="QVR50" s="350"/>
      <c r="QVS50" s="350"/>
      <c r="QVT50" s="350"/>
      <c r="QVU50" s="350"/>
      <c r="QVV50" s="350"/>
      <c r="QVW50" s="350"/>
      <c r="QVX50" s="350"/>
      <c r="QVY50" s="350"/>
      <c r="QVZ50" s="350"/>
      <c r="QWA50" s="350"/>
      <c r="QWB50" s="350"/>
      <c r="QWC50" s="350"/>
      <c r="QWD50" s="350"/>
      <c r="QWE50" s="350"/>
      <c r="QWF50" s="350"/>
      <c r="QWG50" s="350"/>
      <c r="QWH50" s="350"/>
      <c r="QWI50" s="350"/>
      <c r="QWJ50" s="350"/>
      <c r="QWK50" s="350"/>
      <c r="QWL50" s="350"/>
      <c r="QWM50" s="350"/>
      <c r="QWN50" s="350"/>
      <c r="QWO50" s="350"/>
      <c r="QWP50" s="350"/>
      <c r="QWQ50" s="350"/>
      <c r="QWR50" s="350"/>
      <c r="QWS50" s="350"/>
      <c r="QWT50" s="350"/>
      <c r="QWU50" s="350"/>
      <c r="QWV50" s="350"/>
      <c r="QWW50" s="350"/>
      <c r="QWX50" s="350"/>
      <c r="QWY50" s="350"/>
      <c r="QWZ50" s="350"/>
      <c r="QXA50" s="350"/>
      <c r="QXB50" s="350"/>
      <c r="QXC50" s="350"/>
      <c r="QXD50" s="350"/>
      <c r="QXE50" s="350"/>
      <c r="QXF50" s="350"/>
      <c r="QXG50" s="350"/>
      <c r="QXH50" s="350"/>
      <c r="QXI50" s="350"/>
      <c r="QXJ50" s="350"/>
      <c r="QXK50" s="350"/>
      <c r="QXL50" s="350"/>
      <c r="QXM50" s="350"/>
      <c r="QXN50" s="350"/>
      <c r="QXO50" s="350"/>
      <c r="QXP50" s="350"/>
      <c r="QXQ50" s="350"/>
      <c r="QXR50" s="350"/>
      <c r="QXS50" s="350"/>
      <c r="QXT50" s="350"/>
      <c r="QXU50" s="350"/>
      <c r="QXV50" s="350"/>
      <c r="QXW50" s="350"/>
      <c r="QXX50" s="350"/>
      <c r="QXY50" s="350"/>
      <c r="QXZ50" s="350"/>
      <c r="QYA50" s="350"/>
      <c r="QYB50" s="350"/>
      <c r="QYC50" s="350"/>
      <c r="QYD50" s="350"/>
      <c r="QYE50" s="350"/>
      <c r="QYF50" s="350"/>
      <c r="QYG50" s="350"/>
      <c r="QYH50" s="350"/>
      <c r="QYI50" s="350"/>
      <c r="QYJ50" s="350"/>
      <c r="QYK50" s="350"/>
      <c r="QYL50" s="350"/>
      <c r="QYM50" s="350"/>
      <c r="QYN50" s="350"/>
      <c r="QYO50" s="350"/>
      <c r="QYP50" s="350"/>
      <c r="QYQ50" s="350"/>
      <c r="QYR50" s="350"/>
      <c r="QYS50" s="350"/>
      <c r="QYT50" s="350"/>
      <c r="QYU50" s="350"/>
      <c r="QYV50" s="350"/>
      <c r="QYW50" s="350"/>
      <c r="QYX50" s="350"/>
      <c r="QYY50" s="350"/>
      <c r="QYZ50" s="350"/>
      <c r="QZA50" s="350"/>
      <c r="QZB50" s="350"/>
      <c r="QZC50" s="350"/>
      <c r="QZD50" s="350"/>
      <c r="QZE50" s="350"/>
      <c r="QZF50" s="350"/>
      <c r="QZG50" s="350"/>
      <c r="QZH50" s="350"/>
      <c r="QZI50" s="350"/>
      <c r="QZJ50" s="350"/>
      <c r="QZK50" s="350"/>
      <c r="QZL50" s="350"/>
      <c r="QZM50" s="350"/>
      <c r="QZN50" s="350"/>
      <c r="QZO50" s="350"/>
      <c r="QZP50" s="350"/>
      <c r="QZQ50" s="350"/>
      <c r="QZR50" s="350"/>
      <c r="QZS50" s="350"/>
      <c r="QZT50" s="350"/>
      <c r="QZU50" s="350"/>
      <c r="QZV50" s="350"/>
      <c r="QZW50" s="350"/>
      <c r="QZX50" s="350"/>
      <c r="QZY50" s="350"/>
      <c r="QZZ50" s="350"/>
      <c r="RAA50" s="350"/>
      <c r="RAB50" s="350"/>
      <c r="RAC50" s="350"/>
      <c r="RAD50" s="350"/>
      <c r="RAE50" s="350"/>
      <c r="RAF50" s="350"/>
      <c r="RAG50" s="350"/>
      <c r="RAH50" s="350"/>
      <c r="RAI50" s="350"/>
      <c r="RAJ50" s="350"/>
      <c r="RAK50" s="350"/>
      <c r="RAL50" s="350"/>
      <c r="RAM50" s="350"/>
      <c r="RAN50" s="350"/>
      <c r="RAO50" s="350"/>
      <c r="RAP50" s="350"/>
      <c r="RAQ50" s="350"/>
      <c r="RAR50" s="350"/>
      <c r="RAS50" s="350"/>
      <c r="RAT50" s="350"/>
      <c r="RAU50" s="350"/>
      <c r="RAV50" s="350"/>
      <c r="RAW50" s="350"/>
      <c r="RAX50" s="350"/>
      <c r="RAY50" s="350"/>
      <c r="RAZ50" s="350"/>
      <c r="RBA50" s="350"/>
      <c r="RBB50" s="350"/>
      <c r="RBC50" s="350"/>
      <c r="RBD50" s="350"/>
      <c r="RBE50" s="350"/>
      <c r="RBF50" s="350"/>
      <c r="RBG50" s="350"/>
      <c r="RBH50" s="350"/>
      <c r="RBI50" s="350"/>
      <c r="RBJ50" s="350"/>
      <c r="RBK50" s="350"/>
      <c r="RBL50" s="350"/>
      <c r="RBM50" s="350"/>
      <c r="RBN50" s="350"/>
      <c r="RBO50" s="350"/>
      <c r="RBP50" s="350"/>
      <c r="RBQ50" s="350"/>
      <c r="RBR50" s="350"/>
      <c r="RBS50" s="350"/>
      <c r="RBT50" s="350"/>
      <c r="RBU50" s="350"/>
      <c r="RBV50" s="350"/>
      <c r="RBW50" s="350"/>
      <c r="RBX50" s="350"/>
      <c r="RBY50" s="350"/>
      <c r="RBZ50" s="350"/>
      <c r="RCA50" s="350"/>
      <c r="RCB50" s="350"/>
      <c r="RCC50" s="350"/>
      <c r="RCD50" s="350"/>
      <c r="RCE50" s="350"/>
      <c r="RCF50" s="350"/>
      <c r="RCG50" s="350"/>
      <c r="RCH50" s="350"/>
      <c r="RCI50" s="350"/>
      <c r="RCJ50" s="350"/>
      <c r="RCK50" s="350"/>
      <c r="RCL50" s="350"/>
      <c r="RCM50" s="350"/>
      <c r="RCN50" s="350"/>
      <c r="RCO50" s="350"/>
      <c r="RCP50" s="350"/>
      <c r="RCQ50" s="350"/>
      <c r="RCR50" s="350"/>
      <c r="RCS50" s="350"/>
      <c r="RCT50" s="350"/>
      <c r="RCU50" s="350"/>
      <c r="RCV50" s="350"/>
      <c r="RCW50" s="350"/>
      <c r="RCX50" s="350"/>
      <c r="RCY50" s="350"/>
      <c r="RCZ50" s="350"/>
      <c r="RDA50" s="350"/>
      <c r="RDB50" s="350"/>
      <c r="RDC50" s="350"/>
      <c r="RDD50" s="350"/>
      <c r="RDE50" s="350"/>
      <c r="RDF50" s="350"/>
      <c r="RDG50" s="350"/>
      <c r="RDH50" s="350"/>
      <c r="RDI50" s="350"/>
      <c r="RDJ50" s="350"/>
      <c r="RDK50" s="350"/>
      <c r="RDL50" s="350"/>
      <c r="RDM50" s="350"/>
      <c r="RDN50" s="350"/>
      <c r="RDO50" s="350"/>
      <c r="RDP50" s="350"/>
      <c r="RDQ50" s="350"/>
      <c r="RDR50" s="350"/>
      <c r="RDS50" s="350"/>
      <c r="RDT50" s="350"/>
      <c r="RDU50" s="350"/>
      <c r="RDV50" s="350"/>
      <c r="RDW50" s="350"/>
      <c r="RDX50" s="350"/>
      <c r="RDY50" s="350"/>
      <c r="RDZ50" s="350"/>
      <c r="REA50" s="350"/>
      <c r="REB50" s="350"/>
      <c r="REC50" s="350"/>
      <c r="RED50" s="350"/>
      <c r="REE50" s="350"/>
      <c r="REF50" s="350"/>
      <c r="REG50" s="350"/>
      <c r="REH50" s="350"/>
      <c r="REI50" s="350"/>
      <c r="REJ50" s="350"/>
      <c r="REK50" s="350"/>
      <c r="REL50" s="350"/>
      <c r="REM50" s="350"/>
      <c r="REN50" s="350"/>
      <c r="REO50" s="350"/>
      <c r="REP50" s="350"/>
      <c r="REQ50" s="350"/>
      <c r="RER50" s="350"/>
      <c r="RES50" s="350"/>
      <c r="RET50" s="350"/>
      <c r="REU50" s="350"/>
      <c r="REV50" s="350"/>
      <c r="REW50" s="350"/>
      <c r="REX50" s="350"/>
      <c r="REY50" s="350"/>
      <c r="REZ50" s="350"/>
      <c r="RFA50" s="350"/>
      <c r="RFB50" s="350"/>
      <c r="RFC50" s="350"/>
      <c r="RFD50" s="350"/>
      <c r="RFE50" s="350"/>
      <c r="RFF50" s="350"/>
      <c r="RFG50" s="350"/>
      <c r="RFH50" s="350"/>
      <c r="RFI50" s="350"/>
      <c r="RFJ50" s="350"/>
      <c r="RFK50" s="350"/>
      <c r="RFL50" s="350"/>
      <c r="RFM50" s="350"/>
      <c r="RFN50" s="350"/>
      <c r="RFO50" s="350"/>
      <c r="RFP50" s="350"/>
      <c r="RFQ50" s="350"/>
      <c r="RFR50" s="350"/>
      <c r="RFS50" s="350"/>
      <c r="RFT50" s="350"/>
      <c r="RFU50" s="350"/>
      <c r="RFV50" s="350"/>
      <c r="RFW50" s="350"/>
      <c r="RFX50" s="350"/>
      <c r="RFY50" s="350"/>
      <c r="RFZ50" s="350"/>
      <c r="RGA50" s="350"/>
      <c r="RGB50" s="350"/>
      <c r="RGC50" s="350"/>
      <c r="RGD50" s="350"/>
      <c r="RGE50" s="350"/>
      <c r="RGF50" s="350"/>
      <c r="RGG50" s="350"/>
      <c r="RGH50" s="350"/>
      <c r="RGI50" s="350"/>
      <c r="RGJ50" s="350"/>
      <c r="RGK50" s="350"/>
      <c r="RGL50" s="350"/>
      <c r="RGM50" s="350"/>
      <c r="RGN50" s="350"/>
      <c r="RGO50" s="350"/>
      <c r="RGP50" s="350"/>
      <c r="RGQ50" s="350"/>
      <c r="RGR50" s="350"/>
      <c r="RGS50" s="350"/>
      <c r="RGT50" s="350"/>
      <c r="RGU50" s="350"/>
      <c r="RGV50" s="350"/>
      <c r="RGW50" s="350"/>
      <c r="RGX50" s="350"/>
      <c r="RGY50" s="350"/>
      <c r="RGZ50" s="350"/>
      <c r="RHA50" s="350"/>
      <c r="RHB50" s="350"/>
      <c r="RHC50" s="350"/>
      <c r="RHD50" s="350"/>
      <c r="RHE50" s="350"/>
      <c r="RHF50" s="350"/>
      <c r="RHG50" s="350"/>
      <c r="RHH50" s="350"/>
      <c r="RHI50" s="350"/>
      <c r="RHJ50" s="350"/>
      <c r="RHK50" s="350"/>
      <c r="RHL50" s="350"/>
      <c r="RHM50" s="350"/>
      <c r="RHN50" s="350"/>
      <c r="RHO50" s="350"/>
      <c r="RHP50" s="350"/>
      <c r="RHQ50" s="350"/>
      <c r="RHR50" s="350"/>
      <c r="RHS50" s="350"/>
      <c r="RHT50" s="350"/>
      <c r="RHU50" s="350"/>
      <c r="RHV50" s="350"/>
      <c r="RHW50" s="350"/>
      <c r="RHX50" s="350"/>
      <c r="RHY50" s="350"/>
      <c r="RHZ50" s="350"/>
      <c r="RIA50" s="350"/>
      <c r="RIB50" s="350"/>
      <c r="RIC50" s="350"/>
      <c r="RID50" s="350"/>
      <c r="RIE50" s="350"/>
      <c r="RIF50" s="350"/>
      <c r="RIG50" s="350"/>
      <c r="RIH50" s="350"/>
      <c r="RII50" s="350"/>
      <c r="RIJ50" s="350"/>
      <c r="RIK50" s="350"/>
      <c r="RIL50" s="350"/>
      <c r="RIM50" s="350"/>
      <c r="RIN50" s="350"/>
      <c r="RIO50" s="350"/>
      <c r="RIP50" s="350"/>
      <c r="RIQ50" s="350"/>
      <c r="RIR50" s="350"/>
      <c r="RIS50" s="350"/>
      <c r="RIT50" s="350"/>
      <c r="RIU50" s="350"/>
      <c r="RIV50" s="350"/>
      <c r="RIW50" s="350"/>
      <c r="RIX50" s="350"/>
      <c r="RIY50" s="350"/>
      <c r="RIZ50" s="350"/>
      <c r="RJA50" s="350"/>
      <c r="RJB50" s="350"/>
      <c r="RJC50" s="350"/>
      <c r="RJD50" s="350"/>
      <c r="RJE50" s="350"/>
      <c r="RJF50" s="350"/>
      <c r="RJG50" s="350"/>
      <c r="RJH50" s="350"/>
      <c r="RJI50" s="350"/>
      <c r="RJJ50" s="350"/>
      <c r="RJK50" s="350"/>
      <c r="RJL50" s="350"/>
      <c r="RJM50" s="350"/>
      <c r="RJN50" s="350"/>
      <c r="RJO50" s="350"/>
      <c r="RJP50" s="350"/>
      <c r="RJQ50" s="350"/>
      <c r="RJR50" s="350"/>
      <c r="RJS50" s="350"/>
      <c r="RJT50" s="350"/>
      <c r="RJU50" s="350"/>
      <c r="RJV50" s="350"/>
      <c r="RJW50" s="350"/>
      <c r="RJX50" s="350"/>
      <c r="RJY50" s="350"/>
      <c r="RJZ50" s="350"/>
      <c r="RKA50" s="350"/>
      <c r="RKB50" s="350"/>
      <c r="RKC50" s="350"/>
      <c r="RKD50" s="350"/>
      <c r="RKE50" s="350"/>
      <c r="RKF50" s="350"/>
      <c r="RKG50" s="350"/>
      <c r="RKH50" s="350"/>
      <c r="RKI50" s="350"/>
      <c r="RKJ50" s="350"/>
      <c r="RKK50" s="350"/>
      <c r="RKL50" s="350"/>
      <c r="RKM50" s="350"/>
      <c r="RKN50" s="350"/>
      <c r="RKO50" s="350"/>
      <c r="RKP50" s="350"/>
      <c r="RKQ50" s="350"/>
      <c r="RKR50" s="350"/>
      <c r="RKS50" s="350"/>
      <c r="RKT50" s="350"/>
      <c r="RKU50" s="350"/>
      <c r="RKV50" s="350"/>
      <c r="RKW50" s="350"/>
      <c r="RKX50" s="350"/>
      <c r="RKY50" s="350"/>
      <c r="RKZ50" s="350"/>
      <c r="RLA50" s="350"/>
      <c r="RLB50" s="350"/>
      <c r="RLC50" s="350"/>
      <c r="RLD50" s="350"/>
      <c r="RLE50" s="350"/>
      <c r="RLF50" s="350"/>
      <c r="RLG50" s="350"/>
      <c r="RLH50" s="350"/>
      <c r="RLI50" s="350"/>
      <c r="RLJ50" s="350"/>
      <c r="RLK50" s="350"/>
      <c r="RLL50" s="350"/>
      <c r="RLM50" s="350"/>
      <c r="RLN50" s="350"/>
      <c r="RLO50" s="350"/>
      <c r="RLP50" s="350"/>
      <c r="RLQ50" s="350"/>
      <c r="RLR50" s="350"/>
      <c r="RLS50" s="350"/>
      <c r="RLT50" s="350"/>
      <c r="RLU50" s="350"/>
      <c r="RLV50" s="350"/>
      <c r="RLW50" s="350"/>
      <c r="RLX50" s="350"/>
      <c r="RLY50" s="350"/>
      <c r="RLZ50" s="350"/>
      <c r="RMA50" s="350"/>
      <c r="RMB50" s="350"/>
      <c r="RMC50" s="350"/>
      <c r="RMD50" s="350"/>
      <c r="RME50" s="350"/>
      <c r="RMF50" s="350"/>
      <c r="RMG50" s="350"/>
      <c r="RMH50" s="350"/>
      <c r="RMI50" s="350"/>
      <c r="RMJ50" s="350"/>
      <c r="RMK50" s="350"/>
      <c r="RML50" s="350"/>
      <c r="RMM50" s="350"/>
      <c r="RMN50" s="350"/>
      <c r="RMO50" s="350"/>
      <c r="RMP50" s="350"/>
      <c r="RMQ50" s="350"/>
      <c r="RMR50" s="350"/>
      <c r="RMS50" s="350"/>
      <c r="RMT50" s="350"/>
      <c r="RMU50" s="350"/>
      <c r="RMV50" s="350"/>
      <c r="RMW50" s="350"/>
      <c r="RMX50" s="350"/>
      <c r="RMY50" s="350"/>
      <c r="RMZ50" s="350"/>
      <c r="RNA50" s="350"/>
      <c r="RNB50" s="350"/>
      <c r="RNC50" s="350"/>
      <c r="RND50" s="350"/>
      <c r="RNE50" s="350"/>
      <c r="RNF50" s="350"/>
      <c r="RNG50" s="350"/>
      <c r="RNH50" s="350"/>
      <c r="RNI50" s="350"/>
      <c r="RNJ50" s="350"/>
      <c r="RNK50" s="350"/>
      <c r="RNL50" s="350"/>
      <c r="RNM50" s="350"/>
      <c r="RNN50" s="350"/>
      <c r="RNO50" s="350"/>
      <c r="RNP50" s="350"/>
      <c r="RNQ50" s="350"/>
      <c r="RNR50" s="350"/>
      <c r="RNS50" s="350"/>
      <c r="RNT50" s="350"/>
      <c r="RNU50" s="350"/>
      <c r="RNV50" s="350"/>
      <c r="RNW50" s="350"/>
      <c r="RNX50" s="350"/>
      <c r="RNY50" s="350"/>
      <c r="RNZ50" s="350"/>
      <c r="ROA50" s="350"/>
      <c r="ROB50" s="350"/>
      <c r="ROC50" s="350"/>
      <c r="ROD50" s="350"/>
      <c r="ROE50" s="350"/>
      <c r="ROF50" s="350"/>
      <c r="ROG50" s="350"/>
      <c r="ROH50" s="350"/>
      <c r="ROI50" s="350"/>
      <c r="ROJ50" s="350"/>
      <c r="ROK50" s="350"/>
      <c r="ROL50" s="350"/>
      <c r="ROM50" s="350"/>
      <c r="RON50" s="350"/>
      <c r="ROO50" s="350"/>
      <c r="ROP50" s="350"/>
      <c r="ROQ50" s="350"/>
      <c r="ROR50" s="350"/>
      <c r="ROS50" s="350"/>
      <c r="ROT50" s="350"/>
      <c r="ROU50" s="350"/>
      <c r="ROV50" s="350"/>
      <c r="ROW50" s="350"/>
      <c r="ROX50" s="350"/>
      <c r="ROY50" s="350"/>
      <c r="ROZ50" s="350"/>
      <c r="RPA50" s="350"/>
      <c r="RPB50" s="350"/>
      <c r="RPC50" s="350"/>
      <c r="RPD50" s="350"/>
      <c r="RPE50" s="350"/>
      <c r="RPF50" s="350"/>
      <c r="RPG50" s="350"/>
      <c r="RPH50" s="350"/>
      <c r="RPI50" s="350"/>
      <c r="RPJ50" s="350"/>
      <c r="RPK50" s="350"/>
      <c r="RPL50" s="350"/>
      <c r="RPM50" s="350"/>
      <c r="RPN50" s="350"/>
      <c r="RPO50" s="350"/>
      <c r="RPP50" s="350"/>
      <c r="RPQ50" s="350"/>
      <c r="RPR50" s="350"/>
      <c r="RPS50" s="350"/>
      <c r="RPT50" s="350"/>
      <c r="RPU50" s="350"/>
      <c r="RPV50" s="350"/>
      <c r="RPW50" s="350"/>
      <c r="RPX50" s="350"/>
      <c r="RPY50" s="350"/>
      <c r="RPZ50" s="350"/>
      <c r="RQA50" s="350"/>
      <c r="RQB50" s="350"/>
      <c r="RQC50" s="350"/>
      <c r="RQD50" s="350"/>
      <c r="RQE50" s="350"/>
      <c r="RQF50" s="350"/>
      <c r="RQG50" s="350"/>
      <c r="RQH50" s="350"/>
      <c r="RQI50" s="350"/>
      <c r="RQJ50" s="350"/>
      <c r="RQK50" s="350"/>
      <c r="RQL50" s="350"/>
      <c r="RQM50" s="350"/>
      <c r="RQN50" s="350"/>
      <c r="RQO50" s="350"/>
      <c r="RQP50" s="350"/>
      <c r="RQQ50" s="350"/>
      <c r="RQR50" s="350"/>
      <c r="RQS50" s="350"/>
      <c r="RQT50" s="350"/>
      <c r="RQU50" s="350"/>
      <c r="RQV50" s="350"/>
      <c r="RQW50" s="350"/>
      <c r="RQX50" s="350"/>
      <c r="RQY50" s="350"/>
      <c r="RQZ50" s="350"/>
      <c r="RRA50" s="350"/>
      <c r="RRB50" s="350"/>
      <c r="RRC50" s="350"/>
      <c r="RRD50" s="350"/>
      <c r="RRE50" s="350"/>
      <c r="RRF50" s="350"/>
      <c r="RRG50" s="350"/>
      <c r="RRH50" s="350"/>
      <c r="RRI50" s="350"/>
      <c r="RRJ50" s="350"/>
      <c r="RRK50" s="350"/>
      <c r="RRL50" s="350"/>
      <c r="RRM50" s="350"/>
      <c r="RRN50" s="350"/>
      <c r="RRO50" s="350"/>
      <c r="RRP50" s="350"/>
      <c r="RRQ50" s="350"/>
      <c r="RRR50" s="350"/>
      <c r="RRS50" s="350"/>
      <c r="RRT50" s="350"/>
      <c r="RRU50" s="350"/>
      <c r="RRV50" s="350"/>
      <c r="RRW50" s="350"/>
      <c r="RRX50" s="350"/>
      <c r="RRY50" s="350"/>
      <c r="RRZ50" s="350"/>
      <c r="RSA50" s="350"/>
      <c r="RSB50" s="350"/>
      <c r="RSC50" s="350"/>
      <c r="RSD50" s="350"/>
      <c r="RSE50" s="350"/>
      <c r="RSF50" s="350"/>
      <c r="RSG50" s="350"/>
      <c r="RSH50" s="350"/>
      <c r="RSI50" s="350"/>
      <c r="RSJ50" s="350"/>
      <c r="RSK50" s="350"/>
      <c r="RSL50" s="350"/>
      <c r="RSM50" s="350"/>
      <c r="RSN50" s="350"/>
      <c r="RSO50" s="350"/>
      <c r="RSP50" s="350"/>
      <c r="RSQ50" s="350"/>
      <c r="RSR50" s="350"/>
      <c r="RSS50" s="350"/>
      <c r="RST50" s="350"/>
      <c r="RSU50" s="350"/>
      <c r="RSV50" s="350"/>
      <c r="RSW50" s="350"/>
      <c r="RSX50" s="350"/>
      <c r="RSY50" s="350"/>
      <c r="RSZ50" s="350"/>
      <c r="RTA50" s="350"/>
      <c r="RTB50" s="350"/>
      <c r="RTC50" s="350"/>
      <c r="RTD50" s="350"/>
      <c r="RTE50" s="350"/>
      <c r="RTF50" s="350"/>
      <c r="RTG50" s="350"/>
      <c r="RTH50" s="350"/>
      <c r="RTI50" s="350"/>
      <c r="RTJ50" s="350"/>
      <c r="RTK50" s="350"/>
      <c r="RTL50" s="350"/>
      <c r="RTM50" s="350"/>
      <c r="RTN50" s="350"/>
      <c r="RTO50" s="350"/>
      <c r="RTP50" s="350"/>
      <c r="RTQ50" s="350"/>
      <c r="RTR50" s="350"/>
      <c r="RTS50" s="350"/>
      <c r="RTT50" s="350"/>
      <c r="RTU50" s="350"/>
      <c r="RTV50" s="350"/>
      <c r="RTW50" s="350"/>
      <c r="RTX50" s="350"/>
      <c r="RTY50" s="350"/>
      <c r="RTZ50" s="350"/>
      <c r="RUA50" s="350"/>
      <c r="RUB50" s="350"/>
      <c r="RUC50" s="350"/>
      <c r="RUD50" s="350"/>
      <c r="RUE50" s="350"/>
      <c r="RUF50" s="350"/>
      <c r="RUG50" s="350"/>
      <c r="RUH50" s="350"/>
      <c r="RUI50" s="350"/>
      <c r="RUJ50" s="350"/>
      <c r="RUK50" s="350"/>
      <c r="RUL50" s="350"/>
      <c r="RUM50" s="350"/>
      <c r="RUN50" s="350"/>
      <c r="RUO50" s="350"/>
      <c r="RUP50" s="350"/>
      <c r="RUQ50" s="350"/>
      <c r="RUR50" s="350"/>
      <c r="RUS50" s="350"/>
      <c r="RUT50" s="350"/>
      <c r="RUU50" s="350"/>
      <c r="RUV50" s="350"/>
      <c r="RUW50" s="350"/>
      <c r="RUX50" s="350"/>
      <c r="RUY50" s="350"/>
      <c r="RUZ50" s="350"/>
      <c r="RVA50" s="350"/>
      <c r="RVB50" s="350"/>
      <c r="RVC50" s="350"/>
      <c r="RVD50" s="350"/>
      <c r="RVE50" s="350"/>
      <c r="RVF50" s="350"/>
      <c r="RVG50" s="350"/>
      <c r="RVH50" s="350"/>
      <c r="RVI50" s="350"/>
      <c r="RVJ50" s="350"/>
      <c r="RVK50" s="350"/>
      <c r="RVL50" s="350"/>
      <c r="RVM50" s="350"/>
      <c r="RVN50" s="350"/>
      <c r="RVO50" s="350"/>
      <c r="RVP50" s="350"/>
      <c r="RVQ50" s="350"/>
      <c r="RVR50" s="350"/>
      <c r="RVS50" s="350"/>
      <c r="RVT50" s="350"/>
      <c r="RVU50" s="350"/>
      <c r="RVV50" s="350"/>
      <c r="RVW50" s="350"/>
      <c r="RVX50" s="350"/>
      <c r="RVY50" s="350"/>
      <c r="RVZ50" s="350"/>
      <c r="RWA50" s="350"/>
      <c r="RWB50" s="350"/>
      <c r="RWC50" s="350"/>
      <c r="RWD50" s="350"/>
      <c r="RWE50" s="350"/>
      <c r="RWF50" s="350"/>
      <c r="RWG50" s="350"/>
      <c r="RWH50" s="350"/>
      <c r="RWI50" s="350"/>
      <c r="RWJ50" s="350"/>
      <c r="RWK50" s="350"/>
      <c r="RWL50" s="350"/>
      <c r="RWM50" s="350"/>
      <c r="RWN50" s="350"/>
      <c r="RWO50" s="350"/>
      <c r="RWP50" s="350"/>
      <c r="RWQ50" s="350"/>
      <c r="RWR50" s="350"/>
      <c r="RWS50" s="350"/>
      <c r="RWT50" s="350"/>
      <c r="RWU50" s="350"/>
      <c r="RWV50" s="350"/>
      <c r="RWW50" s="350"/>
      <c r="RWX50" s="350"/>
      <c r="RWY50" s="350"/>
      <c r="RWZ50" s="350"/>
      <c r="RXA50" s="350"/>
      <c r="RXB50" s="350"/>
      <c r="RXC50" s="350"/>
      <c r="RXD50" s="350"/>
      <c r="RXE50" s="350"/>
      <c r="RXF50" s="350"/>
      <c r="RXG50" s="350"/>
      <c r="RXH50" s="350"/>
      <c r="RXI50" s="350"/>
      <c r="RXJ50" s="350"/>
      <c r="RXK50" s="350"/>
      <c r="RXL50" s="350"/>
      <c r="RXM50" s="350"/>
      <c r="RXN50" s="350"/>
      <c r="RXO50" s="350"/>
      <c r="RXP50" s="350"/>
      <c r="RXQ50" s="350"/>
      <c r="RXR50" s="350"/>
      <c r="RXS50" s="350"/>
      <c r="RXT50" s="350"/>
      <c r="RXU50" s="350"/>
      <c r="RXV50" s="350"/>
      <c r="RXW50" s="350"/>
      <c r="RXX50" s="350"/>
      <c r="RXY50" s="350"/>
      <c r="RXZ50" s="350"/>
      <c r="RYA50" s="350"/>
      <c r="RYB50" s="350"/>
      <c r="RYC50" s="350"/>
      <c r="RYD50" s="350"/>
      <c r="RYE50" s="350"/>
      <c r="RYF50" s="350"/>
      <c r="RYG50" s="350"/>
      <c r="RYH50" s="350"/>
      <c r="RYI50" s="350"/>
      <c r="RYJ50" s="350"/>
      <c r="RYK50" s="350"/>
      <c r="RYL50" s="350"/>
      <c r="RYM50" s="350"/>
      <c r="RYN50" s="350"/>
      <c r="RYO50" s="350"/>
      <c r="RYP50" s="350"/>
      <c r="RYQ50" s="350"/>
      <c r="RYR50" s="350"/>
      <c r="RYS50" s="350"/>
      <c r="RYT50" s="350"/>
      <c r="RYU50" s="350"/>
      <c r="RYV50" s="350"/>
      <c r="RYW50" s="350"/>
      <c r="RYX50" s="350"/>
      <c r="RYY50" s="350"/>
      <c r="RYZ50" s="350"/>
      <c r="RZA50" s="350"/>
      <c r="RZB50" s="350"/>
      <c r="RZC50" s="350"/>
      <c r="RZD50" s="350"/>
      <c r="RZE50" s="350"/>
      <c r="RZF50" s="350"/>
      <c r="RZG50" s="350"/>
      <c r="RZH50" s="350"/>
      <c r="RZI50" s="350"/>
      <c r="RZJ50" s="350"/>
      <c r="RZK50" s="350"/>
      <c r="RZL50" s="350"/>
      <c r="RZM50" s="350"/>
      <c r="RZN50" s="350"/>
      <c r="RZO50" s="350"/>
      <c r="RZP50" s="350"/>
      <c r="RZQ50" s="350"/>
      <c r="RZR50" s="350"/>
      <c r="RZS50" s="350"/>
      <c r="RZT50" s="350"/>
      <c r="RZU50" s="350"/>
      <c r="RZV50" s="350"/>
      <c r="RZW50" s="350"/>
      <c r="RZX50" s="350"/>
      <c r="RZY50" s="350"/>
      <c r="RZZ50" s="350"/>
      <c r="SAA50" s="350"/>
      <c r="SAB50" s="350"/>
      <c r="SAC50" s="350"/>
      <c r="SAD50" s="350"/>
      <c r="SAE50" s="350"/>
      <c r="SAF50" s="350"/>
      <c r="SAG50" s="350"/>
      <c r="SAH50" s="350"/>
      <c r="SAI50" s="350"/>
      <c r="SAJ50" s="350"/>
      <c r="SAK50" s="350"/>
      <c r="SAL50" s="350"/>
      <c r="SAM50" s="350"/>
      <c r="SAN50" s="350"/>
      <c r="SAO50" s="350"/>
      <c r="SAP50" s="350"/>
      <c r="SAQ50" s="350"/>
      <c r="SAR50" s="350"/>
      <c r="SAS50" s="350"/>
      <c r="SAT50" s="350"/>
      <c r="SAU50" s="350"/>
      <c r="SAV50" s="350"/>
      <c r="SAW50" s="350"/>
      <c r="SAX50" s="350"/>
      <c r="SAY50" s="350"/>
      <c r="SAZ50" s="350"/>
      <c r="SBA50" s="350"/>
      <c r="SBB50" s="350"/>
      <c r="SBC50" s="350"/>
      <c r="SBD50" s="350"/>
      <c r="SBE50" s="350"/>
      <c r="SBF50" s="350"/>
      <c r="SBG50" s="350"/>
      <c r="SBH50" s="350"/>
      <c r="SBI50" s="350"/>
      <c r="SBJ50" s="350"/>
      <c r="SBK50" s="350"/>
      <c r="SBL50" s="350"/>
      <c r="SBM50" s="350"/>
      <c r="SBN50" s="350"/>
      <c r="SBO50" s="350"/>
      <c r="SBP50" s="350"/>
      <c r="SBQ50" s="350"/>
      <c r="SBR50" s="350"/>
      <c r="SBS50" s="350"/>
      <c r="SBT50" s="350"/>
      <c r="SBU50" s="350"/>
      <c r="SBV50" s="350"/>
      <c r="SBW50" s="350"/>
      <c r="SBX50" s="350"/>
      <c r="SBY50" s="350"/>
      <c r="SBZ50" s="350"/>
      <c r="SCA50" s="350"/>
      <c r="SCB50" s="350"/>
      <c r="SCC50" s="350"/>
      <c r="SCD50" s="350"/>
      <c r="SCE50" s="350"/>
      <c r="SCF50" s="350"/>
      <c r="SCG50" s="350"/>
      <c r="SCH50" s="350"/>
      <c r="SCI50" s="350"/>
      <c r="SCJ50" s="350"/>
      <c r="SCK50" s="350"/>
      <c r="SCL50" s="350"/>
      <c r="SCM50" s="350"/>
      <c r="SCN50" s="350"/>
      <c r="SCO50" s="350"/>
      <c r="SCP50" s="350"/>
      <c r="SCQ50" s="350"/>
      <c r="SCR50" s="350"/>
      <c r="SCS50" s="350"/>
      <c r="SCT50" s="350"/>
      <c r="SCU50" s="350"/>
      <c r="SCV50" s="350"/>
      <c r="SCW50" s="350"/>
      <c r="SCX50" s="350"/>
      <c r="SCY50" s="350"/>
      <c r="SCZ50" s="350"/>
      <c r="SDA50" s="350"/>
      <c r="SDB50" s="350"/>
      <c r="SDC50" s="350"/>
      <c r="SDD50" s="350"/>
      <c r="SDE50" s="350"/>
      <c r="SDF50" s="350"/>
      <c r="SDG50" s="350"/>
      <c r="SDH50" s="350"/>
      <c r="SDI50" s="350"/>
      <c r="SDJ50" s="350"/>
      <c r="SDK50" s="350"/>
      <c r="SDL50" s="350"/>
      <c r="SDM50" s="350"/>
      <c r="SDN50" s="350"/>
      <c r="SDO50" s="350"/>
      <c r="SDP50" s="350"/>
      <c r="SDQ50" s="350"/>
      <c r="SDR50" s="350"/>
      <c r="SDS50" s="350"/>
      <c r="SDT50" s="350"/>
      <c r="SDU50" s="350"/>
      <c r="SDV50" s="350"/>
      <c r="SDW50" s="350"/>
      <c r="SDX50" s="350"/>
      <c r="SDY50" s="350"/>
      <c r="SDZ50" s="350"/>
      <c r="SEA50" s="350"/>
      <c r="SEB50" s="350"/>
      <c r="SEC50" s="350"/>
      <c r="SED50" s="350"/>
      <c r="SEE50" s="350"/>
      <c r="SEF50" s="350"/>
      <c r="SEG50" s="350"/>
      <c r="SEH50" s="350"/>
      <c r="SEI50" s="350"/>
      <c r="SEJ50" s="350"/>
      <c r="SEK50" s="350"/>
      <c r="SEL50" s="350"/>
      <c r="SEM50" s="350"/>
      <c r="SEN50" s="350"/>
      <c r="SEO50" s="350"/>
      <c r="SEP50" s="350"/>
      <c r="SEQ50" s="350"/>
      <c r="SER50" s="350"/>
      <c r="SES50" s="350"/>
      <c r="SET50" s="350"/>
      <c r="SEU50" s="350"/>
      <c r="SEV50" s="350"/>
      <c r="SEW50" s="350"/>
      <c r="SEX50" s="350"/>
      <c r="SEY50" s="350"/>
      <c r="SEZ50" s="350"/>
      <c r="SFA50" s="350"/>
      <c r="SFB50" s="350"/>
      <c r="SFC50" s="350"/>
      <c r="SFD50" s="350"/>
      <c r="SFE50" s="350"/>
      <c r="SFF50" s="350"/>
      <c r="SFG50" s="350"/>
      <c r="SFH50" s="350"/>
      <c r="SFI50" s="350"/>
      <c r="SFJ50" s="350"/>
      <c r="SFK50" s="350"/>
      <c r="SFL50" s="350"/>
      <c r="SFM50" s="350"/>
      <c r="SFN50" s="350"/>
      <c r="SFO50" s="350"/>
      <c r="SFP50" s="350"/>
      <c r="SFQ50" s="350"/>
      <c r="SFR50" s="350"/>
      <c r="SFS50" s="350"/>
      <c r="SFT50" s="350"/>
      <c r="SFU50" s="350"/>
      <c r="SFV50" s="350"/>
      <c r="SFW50" s="350"/>
      <c r="SFX50" s="350"/>
      <c r="SFY50" s="350"/>
      <c r="SFZ50" s="350"/>
      <c r="SGA50" s="350"/>
      <c r="SGB50" s="350"/>
      <c r="SGC50" s="350"/>
      <c r="SGD50" s="350"/>
      <c r="SGE50" s="350"/>
      <c r="SGF50" s="350"/>
      <c r="SGG50" s="350"/>
      <c r="SGH50" s="350"/>
      <c r="SGI50" s="350"/>
      <c r="SGJ50" s="350"/>
      <c r="SGK50" s="350"/>
      <c r="SGL50" s="350"/>
      <c r="SGM50" s="350"/>
      <c r="SGN50" s="350"/>
      <c r="SGO50" s="350"/>
      <c r="SGP50" s="350"/>
      <c r="SGQ50" s="350"/>
      <c r="SGR50" s="350"/>
      <c r="SGS50" s="350"/>
      <c r="SGT50" s="350"/>
      <c r="SGU50" s="350"/>
      <c r="SGV50" s="350"/>
      <c r="SGW50" s="350"/>
      <c r="SGX50" s="350"/>
      <c r="SGY50" s="350"/>
      <c r="SGZ50" s="350"/>
      <c r="SHA50" s="350"/>
      <c r="SHB50" s="350"/>
      <c r="SHC50" s="350"/>
      <c r="SHD50" s="350"/>
      <c r="SHE50" s="350"/>
      <c r="SHF50" s="350"/>
      <c r="SHG50" s="350"/>
      <c r="SHH50" s="350"/>
      <c r="SHI50" s="350"/>
      <c r="SHJ50" s="350"/>
      <c r="SHK50" s="350"/>
      <c r="SHL50" s="350"/>
      <c r="SHM50" s="350"/>
      <c r="SHN50" s="350"/>
      <c r="SHO50" s="350"/>
      <c r="SHP50" s="350"/>
      <c r="SHQ50" s="350"/>
      <c r="SHR50" s="350"/>
      <c r="SHS50" s="350"/>
      <c r="SHT50" s="350"/>
      <c r="SHU50" s="350"/>
      <c r="SHV50" s="350"/>
      <c r="SHW50" s="350"/>
      <c r="SHX50" s="350"/>
      <c r="SHY50" s="350"/>
      <c r="SHZ50" s="350"/>
      <c r="SIA50" s="350"/>
      <c r="SIB50" s="350"/>
      <c r="SIC50" s="350"/>
      <c r="SID50" s="350"/>
      <c r="SIE50" s="350"/>
      <c r="SIF50" s="350"/>
      <c r="SIG50" s="350"/>
      <c r="SIH50" s="350"/>
      <c r="SII50" s="350"/>
      <c r="SIJ50" s="350"/>
      <c r="SIK50" s="350"/>
      <c r="SIL50" s="350"/>
      <c r="SIM50" s="350"/>
      <c r="SIN50" s="350"/>
      <c r="SIO50" s="350"/>
      <c r="SIP50" s="350"/>
      <c r="SIQ50" s="350"/>
      <c r="SIR50" s="350"/>
      <c r="SIS50" s="350"/>
      <c r="SIT50" s="350"/>
      <c r="SIU50" s="350"/>
      <c r="SIV50" s="350"/>
      <c r="SIW50" s="350"/>
      <c r="SIX50" s="350"/>
      <c r="SIY50" s="350"/>
      <c r="SIZ50" s="350"/>
      <c r="SJA50" s="350"/>
      <c r="SJB50" s="350"/>
      <c r="SJC50" s="350"/>
      <c r="SJD50" s="350"/>
      <c r="SJE50" s="350"/>
      <c r="SJF50" s="350"/>
      <c r="SJG50" s="350"/>
      <c r="SJH50" s="350"/>
      <c r="SJI50" s="350"/>
      <c r="SJJ50" s="350"/>
      <c r="SJK50" s="350"/>
      <c r="SJL50" s="350"/>
      <c r="SJM50" s="350"/>
      <c r="SJN50" s="350"/>
      <c r="SJO50" s="350"/>
      <c r="SJP50" s="350"/>
      <c r="SJQ50" s="350"/>
      <c r="SJR50" s="350"/>
      <c r="SJS50" s="350"/>
      <c r="SJT50" s="350"/>
      <c r="SJU50" s="350"/>
      <c r="SJV50" s="350"/>
      <c r="SJW50" s="350"/>
      <c r="SJX50" s="350"/>
      <c r="SJY50" s="350"/>
      <c r="SJZ50" s="350"/>
      <c r="SKA50" s="350"/>
      <c r="SKB50" s="350"/>
      <c r="SKC50" s="350"/>
      <c r="SKD50" s="350"/>
      <c r="SKE50" s="350"/>
      <c r="SKF50" s="350"/>
      <c r="SKG50" s="350"/>
      <c r="SKH50" s="350"/>
      <c r="SKI50" s="350"/>
      <c r="SKJ50" s="350"/>
      <c r="SKK50" s="350"/>
      <c r="SKL50" s="350"/>
      <c r="SKM50" s="350"/>
      <c r="SKN50" s="350"/>
      <c r="SKO50" s="350"/>
      <c r="SKP50" s="350"/>
      <c r="SKQ50" s="350"/>
      <c r="SKR50" s="350"/>
      <c r="SKS50" s="350"/>
      <c r="SKT50" s="350"/>
      <c r="SKU50" s="350"/>
      <c r="SKV50" s="350"/>
      <c r="SKW50" s="350"/>
      <c r="SKX50" s="350"/>
      <c r="SKY50" s="350"/>
      <c r="SKZ50" s="350"/>
      <c r="SLA50" s="350"/>
      <c r="SLB50" s="350"/>
      <c r="SLC50" s="350"/>
      <c r="SLD50" s="350"/>
      <c r="SLE50" s="350"/>
      <c r="SLF50" s="350"/>
      <c r="SLG50" s="350"/>
      <c r="SLH50" s="350"/>
      <c r="SLI50" s="350"/>
      <c r="SLJ50" s="350"/>
      <c r="SLK50" s="350"/>
      <c r="SLL50" s="350"/>
      <c r="SLM50" s="350"/>
      <c r="SLN50" s="350"/>
      <c r="SLO50" s="350"/>
      <c r="SLP50" s="350"/>
      <c r="SLQ50" s="350"/>
      <c r="SLR50" s="350"/>
      <c r="SLS50" s="350"/>
      <c r="SLT50" s="350"/>
      <c r="SLU50" s="350"/>
      <c r="SLV50" s="350"/>
      <c r="SLW50" s="350"/>
      <c r="SLX50" s="350"/>
      <c r="SLY50" s="350"/>
      <c r="SLZ50" s="350"/>
      <c r="SMA50" s="350"/>
      <c r="SMB50" s="350"/>
      <c r="SMC50" s="350"/>
      <c r="SMD50" s="350"/>
      <c r="SME50" s="350"/>
      <c r="SMF50" s="350"/>
      <c r="SMG50" s="350"/>
      <c r="SMH50" s="350"/>
      <c r="SMI50" s="350"/>
      <c r="SMJ50" s="350"/>
      <c r="SMK50" s="350"/>
      <c r="SML50" s="350"/>
      <c r="SMM50" s="350"/>
      <c r="SMN50" s="350"/>
      <c r="SMO50" s="350"/>
      <c r="SMP50" s="350"/>
      <c r="SMQ50" s="350"/>
      <c r="SMR50" s="350"/>
      <c r="SMS50" s="350"/>
      <c r="SMT50" s="350"/>
      <c r="SMU50" s="350"/>
      <c r="SMV50" s="350"/>
      <c r="SMW50" s="350"/>
      <c r="SMX50" s="350"/>
      <c r="SMY50" s="350"/>
      <c r="SMZ50" s="350"/>
      <c r="SNA50" s="350"/>
      <c r="SNB50" s="350"/>
      <c r="SNC50" s="350"/>
      <c r="SND50" s="350"/>
      <c r="SNE50" s="350"/>
      <c r="SNF50" s="350"/>
      <c r="SNG50" s="350"/>
      <c r="SNH50" s="350"/>
      <c r="SNI50" s="350"/>
      <c r="SNJ50" s="350"/>
      <c r="SNK50" s="350"/>
      <c r="SNL50" s="350"/>
      <c r="SNM50" s="350"/>
      <c r="SNN50" s="350"/>
      <c r="SNO50" s="350"/>
      <c r="SNP50" s="350"/>
      <c r="SNQ50" s="350"/>
      <c r="SNR50" s="350"/>
      <c r="SNS50" s="350"/>
      <c r="SNT50" s="350"/>
      <c r="SNU50" s="350"/>
      <c r="SNV50" s="350"/>
      <c r="SNW50" s="350"/>
      <c r="SNX50" s="350"/>
      <c r="SNY50" s="350"/>
      <c r="SNZ50" s="350"/>
      <c r="SOA50" s="350"/>
      <c r="SOB50" s="350"/>
      <c r="SOC50" s="350"/>
      <c r="SOD50" s="350"/>
      <c r="SOE50" s="350"/>
      <c r="SOF50" s="350"/>
      <c r="SOG50" s="350"/>
      <c r="SOH50" s="350"/>
      <c r="SOI50" s="350"/>
      <c r="SOJ50" s="350"/>
      <c r="SOK50" s="350"/>
      <c r="SOL50" s="350"/>
      <c r="SOM50" s="350"/>
      <c r="SON50" s="350"/>
      <c r="SOO50" s="350"/>
      <c r="SOP50" s="350"/>
      <c r="SOQ50" s="350"/>
      <c r="SOR50" s="350"/>
      <c r="SOS50" s="350"/>
      <c r="SOT50" s="350"/>
      <c r="SOU50" s="350"/>
      <c r="SOV50" s="350"/>
      <c r="SOW50" s="350"/>
      <c r="SOX50" s="350"/>
      <c r="SOY50" s="350"/>
      <c r="SOZ50" s="350"/>
      <c r="SPA50" s="350"/>
      <c r="SPB50" s="350"/>
      <c r="SPC50" s="350"/>
      <c r="SPD50" s="350"/>
      <c r="SPE50" s="350"/>
      <c r="SPF50" s="350"/>
      <c r="SPG50" s="350"/>
      <c r="SPH50" s="350"/>
      <c r="SPI50" s="350"/>
      <c r="SPJ50" s="350"/>
      <c r="SPK50" s="350"/>
      <c r="SPL50" s="350"/>
      <c r="SPM50" s="350"/>
      <c r="SPN50" s="350"/>
      <c r="SPO50" s="350"/>
      <c r="SPP50" s="350"/>
      <c r="SPQ50" s="350"/>
      <c r="SPR50" s="350"/>
      <c r="SPS50" s="350"/>
      <c r="SPT50" s="350"/>
      <c r="SPU50" s="350"/>
      <c r="SPV50" s="350"/>
      <c r="SPW50" s="350"/>
      <c r="SPX50" s="350"/>
      <c r="SPY50" s="350"/>
      <c r="SPZ50" s="350"/>
      <c r="SQA50" s="350"/>
      <c r="SQB50" s="350"/>
      <c r="SQC50" s="350"/>
      <c r="SQD50" s="350"/>
      <c r="SQE50" s="350"/>
      <c r="SQF50" s="350"/>
      <c r="SQG50" s="350"/>
      <c r="SQH50" s="350"/>
      <c r="SQI50" s="350"/>
      <c r="SQJ50" s="350"/>
      <c r="SQK50" s="350"/>
      <c r="SQL50" s="350"/>
      <c r="SQM50" s="350"/>
      <c r="SQN50" s="350"/>
      <c r="SQO50" s="350"/>
      <c r="SQP50" s="350"/>
      <c r="SQQ50" s="350"/>
      <c r="SQR50" s="350"/>
      <c r="SQS50" s="350"/>
      <c r="SQT50" s="350"/>
      <c r="SQU50" s="350"/>
      <c r="SQV50" s="350"/>
      <c r="SQW50" s="350"/>
      <c r="SQX50" s="350"/>
      <c r="SQY50" s="350"/>
      <c r="SQZ50" s="350"/>
      <c r="SRA50" s="350"/>
      <c r="SRB50" s="350"/>
      <c r="SRC50" s="350"/>
      <c r="SRD50" s="350"/>
      <c r="SRE50" s="350"/>
      <c r="SRF50" s="350"/>
      <c r="SRG50" s="350"/>
      <c r="SRH50" s="350"/>
      <c r="SRI50" s="350"/>
      <c r="SRJ50" s="350"/>
      <c r="SRK50" s="350"/>
      <c r="SRL50" s="350"/>
      <c r="SRM50" s="350"/>
      <c r="SRN50" s="350"/>
      <c r="SRO50" s="350"/>
      <c r="SRP50" s="350"/>
      <c r="SRQ50" s="350"/>
      <c r="SRR50" s="350"/>
      <c r="SRS50" s="350"/>
      <c r="SRT50" s="350"/>
      <c r="SRU50" s="350"/>
      <c r="SRV50" s="350"/>
      <c r="SRW50" s="350"/>
      <c r="SRX50" s="350"/>
      <c r="SRY50" s="350"/>
      <c r="SRZ50" s="350"/>
      <c r="SSA50" s="350"/>
      <c r="SSB50" s="350"/>
      <c r="SSC50" s="350"/>
      <c r="SSD50" s="350"/>
      <c r="SSE50" s="350"/>
      <c r="SSF50" s="350"/>
      <c r="SSG50" s="350"/>
      <c r="SSH50" s="350"/>
      <c r="SSI50" s="350"/>
      <c r="SSJ50" s="350"/>
      <c r="SSK50" s="350"/>
      <c r="SSL50" s="350"/>
      <c r="SSM50" s="350"/>
      <c r="SSN50" s="350"/>
      <c r="SSO50" s="350"/>
      <c r="SSP50" s="350"/>
      <c r="SSQ50" s="350"/>
      <c r="SSR50" s="350"/>
      <c r="SSS50" s="350"/>
      <c r="SST50" s="350"/>
      <c r="SSU50" s="350"/>
      <c r="SSV50" s="350"/>
      <c r="SSW50" s="350"/>
      <c r="SSX50" s="350"/>
      <c r="SSY50" s="350"/>
      <c r="SSZ50" s="350"/>
      <c r="STA50" s="350"/>
      <c r="STB50" s="350"/>
      <c r="STC50" s="350"/>
      <c r="STD50" s="350"/>
      <c r="STE50" s="350"/>
      <c r="STF50" s="350"/>
      <c r="STG50" s="350"/>
      <c r="STH50" s="350"/>
      <c r="STI50" s="350"/>
      <c r="STJ50" s="350"/>
      <c r="STK50" s="350"/>
      <c r="STL50" s="350"/>
      <c r="STM50" s="350"/>
      <c r="STN50" s="350"/>
      <c r="STO50" s="350"/>
      <c r="STP50" s="350"/>
      <c r="STQ50" s="350"/>
      <c r="STR50" s="350"/>
      <c r="STS50" s="350"/>
      <c r="STT50" s="350"/>
      <c r="STU50" s="350"/>
      <c r="STV50" s="350"/>
      <c r="STW50" s="350"/>
      <c r="STX50" s="350"/>
      <c r="STY50" s="350"/>
      <c r="STZ50" s="350"/>
      <c r="SUA50" s="350"/>
      <c r="SUB50" s="350"/>
      <c r="SUC50" s="350"/>
      <c r="SUD50" s="350"/>
      <c r="SUE50" s="350"/>
      <c r="SUF50" s="350"/>
      <c r="SUG50" s="350"/>
      <c r="SUH50" s="350"/>
      <c r="SUI50" s="350"/>
      <c r="SUJ50" s="350"/>
      <c r="SUK50" s="350"/>
      <c r="SUL50" s="350"/>
      <c r="SUM50" s="350"/>
      <c r="SUN50" s="350"/>
      <c r="SUO50" s="350"/>
      <c r="SUP50" s="350"/>
      <c r="SUQ50" s="350"/>
      <c r="SUR50" s="350"/>
      <c r="SUS50" s="350"/>
      <c r="SUT50" s="350"/>
      <c r="SUU50" s="350"/>
      <c r="SUV50" s="350"/>
      <c r="SUW50" s="350"/>
      <c r="SUX50" s="350"/>
      <c r="SUY50" s="350"/>
      <c r="SUZ50" s="350"/>
      <c r="SVA50" s="350"/>
      <c r="SVB50" s="350"/>
      <c r="SVC50" s="350"/>
      <c r="SVD50" s="350"/>
      <c r="SVE50" s="350"/>
      <c r="SVF50" s="350"/>
      <c r="SVG50" s="350"/>
      <c r="SVH50" s="350"/>
      <c r="SVI50" s="350"/>
      <c r="SVJ50" s="350"/>
      <c r="SVK50" s="350"/>
      <c r="SVL50" s="350"/>
      <c r="SVM50" s="350"/>
      <c r="SVN50" s="350"/>
      <c r="SVO50" s="350"/>
      <c r="SVP50" s="350"/>
      <c r="SVQ50" s="350"/>
      <c r="SVR50" s="350"/>
      <c r="SVS50" s="350"/>
      <c r="SVT50" s="350"/>
      <c r="SVU50" s="350"/>
      <c r="SVV50" s="350"/>
      <c r="SVW50" s="350"/>
      <c r="SVX50" s="350"/>
      <c r="SVY50" s="350"/>
      <c r="SVZ50" s="350"/>
      <c r="SWA50" s="350"/>
      <c r="SWB50" s="350"/>
      <c r="SWC50" s="350"/>
      <c r="SWD50" s="350"/>
      <c r="SWE50" s="350"/>
      <c r="SWF50" s="350"/>
      <c r="SWG50" s="350"/>
      <c r="SWH50" s="350"/>
      <c r="SWI50" s="350"/>
      <c r="SWJ50" s="350"/>
      <c r="SWK50" s="350"/>
      <c r="SWL50" s="350"/>
      <c r="SWM50" s="350"/>
      <c r="SWN50" s="350"/>
      <c r="SWO50" s="350"/>
      <c r="SWP50" s="350"/>
      <c r="SWQ50" s="350"/>
      <c r="SWR50" s="350"/>
      <c r="SWS50" s="350"/>
      <c r="SWT50" s="350"/>
      <c r="SWU50" s="350"/>
      <c r="SWV50" s="350"/>
      <c r="SWW50" s="350"/>
      <c r="SWX50" s="350"/>
      <c r="SWY50" s="350"/>
      <c r="SWZ50" s="350"/>
      <c r="SXA50" s="350"/>
      <c r="SXB50" s="350"/>
      <c r="SXC50" s="350"/>
      <c r="SXD50" s="350"/>
      <c r="SXE50" s="350"/>
      <c r="SXF50" s="350"/>
      <c r="SXG50" s="350"/>
      <c r="SXH50" s="350"/>
      <c r="SXI50" s="350"/>
      <c r="SXJ50" s="350"/>
      <c r="SXK50" s="350"/>
      <c r="SXL50" s="350"/>
      <c r="SXM50" s="350"/>
      <c r="SXN50" s="350"/>
      <c r="SXO50" s="350"/>
      <c r="SXP50" s="350"/>
      <c r="SXQ50" s="350"/>
      <c r="SXR50" s="350"/>
      <c r="SXS50" s="350"/>
      <c r="SXT50" s="350"/>
      <c r="SXU50" s="350"/>
      <c r="SXV50" s="350"/>
      <c r="SXW50" s="350"/>
      <c r="SXX50" s="350"/>
      <c r="SXY50" s="350"/>
      <c r="SXZ50" s="350"/>
      <c r="SYA50" s="350"/>
      <c r="SYB50" s="350"/>
      <c r="SYC50" s="350"/>
      <c r="SYD50" s="350"/>
      <c r="SYE50" s="350"/>
      <c r="SYF50" s="350"/>
      <c r="SYG50" s="350"/>
      <c r="SYH50" s="350"/>
      <c r="SYI50" s="350"/>
      <c r="SYJ50" s="350"/>
      <c r="SYK50" s="350"/>
      <c r="SYL50" s="350"/>
      <c r="SYM50" s="350"/>
      <c r="SYN50" s="350"/>
      <c r="SYO50" s="350"/>
      <c r="SYP50" s="350"/>
      <c r="SYQ50" s="350"/>
      <c r="SYR50" s="350"/>
      <c r="SYS50" s="350"/>
      <c r="SYT50" s="350"/>
      <c r="SYU50" s="350"/>
      <c r="SYV50" s="350"/>
      <c r="SYW50" s="350"/>
      <c r="SYX50" s="350"/>
      <c r="SYY50" s="350"/>
      <c r="SYZ50" s="350"/>
      <c r="SZA50" s="350"/>
      <c r="SZB50" s="350"/>
      <c r="SZC50" s="350"/>
      <c r="SZD50" s="350"/>
      <c r="SZE50" s="350"/>
      <c r="SZF50" s="350"/>
      <c r="SZG50" s="350"/>
      <c r="SZH50" s="350"/>
      <c r="SZI50" s="350"/>
      <c r="SZJ50" s="350"/>
      <c r="SZK50" s="350"/>
      <c r="SZL50" s="350"/>
      <c r="SZM50" s="350"/>
      <c r="SZN50" s="350"/>
      <c r="SZO50" s="350"/>
      <c r="SZP50" s="350"/>
      <c r="SZQ50" s="350"/>
      <c r="SZR50" s="350"/>
      <c r="SZS50" s="350"/>
      <c r="SZT50" s="350"/>
      <c r="SZU50" s="350"/>
      <c r="SZV50" s="350"/>
      <c r="SZW50" s="350"/>
      <c r="SZX50" s="350"/>
      <c r="SZY50" s="350"/>
      <c r="SZZ50" s="350"/>
      <c r="TAA50" s="350"/>
      <c r="TAB50" s="350"/>
      <c r="TAC50" s="350"/>
      <c r="TAD50" s="350"/>
      <c r="TAE50" s="350"/>
      <c r="TAF50" s="350"/>
      <c r="TAG50" s="350"/>
      <c r="TAH50" s="350"/>
      <c r="TAI50" s="350"/>
      <c r="TAJ50" s="350"/>
      <c r="TAK50" s="350"/>
      <c r="TAL50" s="350"/>
      <c r="TAM50" s="350"/>
      <c r="TAN50" s="350"/>
      <c r="TAO50" s="350"/>
      <c r="TAP50" s="350"/>
      <c r="TAQ50" s="350"/>
      <c r="TAR50" s="350"/>
      <c r="TAS50" s="350"/>
      <c r="TAT50" s="350"/>
      <c r="TAU50" s="350"/>
      <c r="TAV50" s="350"/>
      <c r="TAW50" s="350"/>
      <c r="TAX50" s="350"/>
      <c r="TAY50" s="350"/>
      <c r="TAZ50" s="350"/>
      <c r="TBA50" s="350"/>
      <c r="TBB50" s="350"/>
      <c r="TBC50" s="350"/>
      <c r="TBD50" s="350"/>
      <c r="TBE50" s="350"/>
      <c r="TBF50" s="350"/>
      <c r="TBG50" s="350"/>
      <c r="TBH50" s="350"/>
      <c r="TBI50" s="350"/>
      <c r="TBJ50" s="350"/>
      <c r="TBK50" s="350"/>
      <c r="TBL50" s="350"/>
      <c r="TBM50" s="350"/>
      <c r="TBN50" s="350"/>
      <c r="TBO50" s="350"/>
      <c r="TBP50" s="350"/>
      <c r="TBQ50" s="350"/>
      <c r="TBR50" s="350"/>
      <c r="TBS50" s="350"/>
      <c r="TBT50" s="350"/>
      <c r="TBU50" s="350"/>
      <c r="TBV50" s="350"/>
      <c r="TBW50" s="350"/>
      <c r="TBX50" s="350"/>
      <c r="TBY50" s="350"/>
      <c r="TBZ50" s="350"/>
      <c r="TCA50" s="350"/>
      <c r="TCB50" s="350"/>
      <c r="TCC50" s="350"/>
      <c r="TCD50" s="350"/>
      <c r="TCE50" s="350"/>
      <c r="TCF50" s="350"/>
      <c r="TCG50" s="350"/>
      <c r="TCH50" s="350"/>
      <c r="TCI50" s="350"/>
      <c r="TCJ50" s="350"/>
      <c r="TCK50" s="350"/>
      <c r="TCL50" s="350"/>
      <c r="TCM50" s="350"/>
      <c r="TCN50" s="350"/>
      <c r="TCO50" s="350"/>
      <c r="TCP50" s="350"/>
      <c r="TCQ50" s="350"/>
      <c r="TCR50" s="350"/>
      <c r="TCS50" s="350"/>
      <c r="TCT50" s="350"/>
      <c r="TCU50" s="350"/>
      <c r="TCV50" s="350"/>
      <c r="TCW50" s="350"/>
      <c r="TCX50" s="350"/>
      <c r="TCY50" s="350"/>
      <c r="TCZ50" s="350"/>
      <c r="TDA50" s="350"/>
      <c r="TDB50" s="350"/>
      <c r="TDC50" s="350"/>
      <c r="TDD50" s="350"/>
      <c r="TDE50" s="350"/>
      <c r="TDF50" s="350"/>
      <c r="TDG50" s="350"/>
      <c r="TDH50" s="350"/>
      <c r="TDI50" s="350"/>
      <c r="TDJ50" s="350"/>
      <c r="TDK50" s="350"/>
      <c r="TDL50" s="350"/>
      <c r="TDM50" s="350"/>
      <c r="TDN50" s="350"/>
      <c r="TDO50" s="350"/>
      <c r="TDP50" s="350"/>
      <c r="TDQ50" s="350"/>
      <c r="TDR50" s="350"/>
      <c r="TDS50" s="350"/>
      <c r="TDT50" s="350"/>
      <c r="TDU50" s="350"/>
      <c r="TDV50" s="350"/>
      <c r="TDW50" s="350"/>
      <c r="TDX50" s="350"/>
      <c r="TDY50" s="350"/>
      <c r="TDZ50" s="350"/>
      <c r="TEA50" s="350"/>
      <c r="TEB50" s="350"/>
      <c r="TEC50" s="350"/>
      <c r="TED50" s="350"/>
      <c r="TEE50" s="350"/>
      <c r="TEF50" s="350"/>
      <c r="TEG50" s="350"/>
      <c r="TEH50" s="350"/>
      <c r="TEI50" s="350"/>
      <c r="TEJ50" s="350"/>
      <c r="TEK50" s="350"/>
      <c r="TEL50" s="350"/>
      <c r="TEM50" s="350"/>
      <c r="TEN50" s="350"/>
      <c r="TEO50" s="350"/>
      <c r="TEP50" s="350"/>
      <c r="TEQ50" s="350"/>
      <c r="TER50" s="350"/>
      <c r="TES50" s="350"/>
      <c r="TET50" s="350"/>
      <c r="TEU50" s="350"/>
      <c r="TEV50" s="350"/>
      <c r="TEW50" s="350"/>
      <c r="TEX50" s="350"/>
      <c r="TEY50" s="350"/>
      <c r="TEZ50" s="350"/>
      <c r="TFA50" s="350"/>
      <c r="TFB50" s="350"/>
      <c r="TFC50" s="350"/>
      <c r="TFD50" s="350"/>
      <c r="TFE50" s="350"/>
      <c r="TFF50" s="350"/>
      <c r="TFG50" s="350"/>
      <c r="TFH50" s="350"/>
      <c r="TFI50" s="350"/>
      <c r="TFJ50" s="350"/>
      <c r="TFK50" s="350"/>
      <c r="TFL50" s="350"/>
      <c r="TFM50" s="350"/>
      <c r="TFN50" s="350"/>
      <c r="TFO50" s="350"/>
      <c r="TFP50" s="350"/>
      <c r="TFQ50" s="350"/>
      <c r="TFR50" s="350"/>
      <c r="TFS50" s="350"/>
      <c r="TFT50" s="350"/>
      <c r="TFU50" s="350"/>
      <c r="TFV50" s="350"/>
      <c r="TFW50" s="350"/>
      <c r="TFX50" s="350"/>
      <c r="TFY50" s="350"/>
      <c r="TFZ50" s="350"/>
      <c r="TGA50" s="350"/>
      <c r="TGB50" s="350"/>
      <c r="TGC50" s="350"/>
      <c r="TGD50" s="350"/>
      <c r="TGE50" s="350"/>
      <c r="TGF50" s="350"/>
      <c r="TGG50" s="350"/>
      <c r="TGH50" s="350"/>
      <c r="TGI50" s="350"/>
      <c r="TGJ50" s="350"/>
      <c r="TGK50" s="350"/>
      <c r="TGL50" s="350"/>
      <c r="TGM50" s="350"/>
      <c r="TGN50" s="350"/>
      <c r="TGO50" s="350"/>
      <c r="TGP50" s="350"/>
      <c r="TGQ50" s="350"/>
      <c r="TGR50" s="350"/>
      <c r="TGS50" s="350"/>
      <c r="TGT50" s="350"/>
      <c r="TGU50" s="350"/>
      <c r="TGV50" s="350"/>
      <c r="TGW50" s="350"/>
      <c r="TGX50" s="350"/>
      <c r="TGY50" s="350"/>
      <c r="TGZ50" s="350"/>
      <c r="THA50" s="350"/>
      <c r="THB50" s="350"/>
      <c r="THC50" s="350"/>
      <c r="THD50" s="350"/>
      <c r="THE50" s="350"/>
      <c r="THF50" s="350"/>
      <c r="THG50" s="350"/>
      <c r="THH50" s="350"/>
      <c r="THI50" s="350"/>
      <c r="THJ50" s="350"/>
      <c r="THK50" s="350"/>
      <c r="THL50" s="350"/>
      <c r="THM50" s="350"/>
      <c r="THN50" s="350"/>
      <c r="THO50" s="350"/>
      <c r="THP50" s="350"/>
      <c r="THQ50" s="350"/>
      <c r="THR50" s="350"/>
      <c r="THS50" s="350"/>
      <c r="THT50" s="350"/>
      <c r="THU50" s="350"/>
      <c r="THV50" s="350"/>
      <c r="THW50" s="350"/>
      <c r="THX50" s="350"/>
      <c r="THY50" s="350"/>
      <c r="THZ50" s="350"/>
      <c r="TIA50" s="350"/>
      <c r="TIB50" s="350"/>
      <c r="TIC50" s="350"/>
      <c r="TID50" s="350"/>
      <c r="TIE50" s="350"/>
      <c r="TIF50" s="350"/>
      <c r="TIG50" s="350"/>
      <c r="TIH50" s="350"/>
      <c r="TII50" s="350"/>
      <c r="TIJ50" s="350"/>
      <c r="TIK50" s="350"/>
      <c r="TIL50" s="350"/>
      <c r="TIM50" s="350"/>
      <c r="TIN50" s="350"/>
      <c r="TIO50" s="350"/>
      <c r="TIP50" s="350"/>
      <c r="TIQ50" s="350"/>
      <c r="TIR50" s="350"/>
      <c r="TIS50" s="350"/>
      <c r="TIT50" s="350"/>
      <c r="TIU50" s="350"/>
      <c r="TIV50" s="350"/>
      <c r="TIW50" s="350"/>
      <c r="TIX50" s="350"/>
      <c r="TIY50" s="350"/>
      <c r="TIZ50" s="350"/>
      <c r="TJA50" s="350"/>
      <c r="TJB50" s="350"/>
      <c r="TJC50" s="350"/>
      <c r="TJD50" s="350"/>
      <c r="TJE50" s="350"/>
      <c r="TJF50" s="350"/>
      <c r="TJG50" s="350"/>
      <c r="TJH50" s="350"/>
      <c r="TJI50" s="350"/>
      <c r="TJJ50" s="350"/>
      <c r="TJK50" s="350"/>
      <c r="TJL50" s="350"/>
      <c r="TJM50" s="350"/>
      <c r="TJN50" s="350"/>
      <c r="TJO50" s="350"/>
      <c r="TJP50" s="350"/>
      <c r="TJQ50" s="350"/>
      <c r="TJR50" s="350"/>
      <c r="TJS50" s="350"/>
      <c r="TJT50" s="350"/>
      <c r="TJU50" s="350"/>
      <c r="TJV50" s="350"/>
      <c r="TJW50" s="350"/>
      <c r="TJX50" s="350"/>
      <c r="TJY50" s="350"/>
      <c r="TJZ50" s="350"/>
      <c r="TKA50" s="350"/>
      <c r="TKB50" s="350"/>
      <c r="TKC50" s="350"/>
      <c r="TKD50" s="350"/>
      <c r="TKE50" s="350"/>
      <c r="TKF50" s="350"/>
      <c r="TKG50" s="350"/>
      <c r="TKH50" s="350"/>
      <c r="TKI50" s="350"/>
      <c r="TKJ50" s="350"/>
      <c r="TKK50" s="350"/>
      <c r="TKL50" s="350"/>
      <c r="TKM50" s="350"/>
      <c r="TKN50" s="350"/>
      <c r="TKO50" s="350"/>
      <c r="TKP50" s="350"/>
      <c r="TKQ50" s="350"/>
      <c r="TKR50" s="350"/>
      <c r="TKS50" s="350"/>
      <c r="TKT50" s="350"/>
      <c r="TKU50" s="350"/>
      <c r="TKV50" s="350"/>
      <c r="TKW50" s="350"/>
      <c r="TKX50" s="350"/>
      <c r="TKY50" s="350"/>
      <c r="TKZ50" s="350"/>
      <c r="TLA50" s="350"/>
      <c r="TLB50" s="350"/>
      <c r="TLC50" s="350"/>
      <c r="TLD50" s="350"/>
      <c r="TLE50" s="350"/>
      <c r="TLF50" s="350"/>
      <c r="TLG50" s="350"/>
      <c r="TLH50" s="350"/>
      <c r="TLI50" s="350"/>
      <c r="TLJ50" s="350"/>
      <c r="TLK50" s="350"/>
      <c r="TLL50" s="350"/>
      <c r="TLM50" s="350"/>
      <c r="TLN50" s="350"/>
      <c r="TLO50" s="350"/>
      <c r="TLP50" s="350"/>
      <c r="TLQ50" s="350"/>
      <c r="TLR50" s="350"/>
      <c r="TLS50" s="350"/>
      <c r="TLT50" s="350"/>
      <c r="TLU50" s="350"/>
      <c r="TLV50" s="350"/>
      <c r="TLW50" s="350"/>
      <c r="TLX50" s="350"/>
      <c r="TLY50" s="350"/>
      <c r="TLZ50" s="350"/>
      <c r="TMA50" s="350"/>
      <c r="TMB50" s="350"/>
      <c r="TMC50" s="350"/>
      <c r="TMD50" s="350"/>
      <c r="TME50" s="350"/>
      <c r="TMF50" s="350"/>
      <c r="TMG50" s="350"/>
      <c r="TMH50" s="350"/>
      <c r="TMI50" s="350"/>
      <c r="TMJ50" s="350"/>
      <c r="TMK50" s="350"/>
      <c r="TML50" s="350"/>
      <c r="TMM50" s="350"/>
      <c r="TMN50" s="350"/>
      <c r="TMO50" s="350"/>
      <c r="TMP50" s="350"/>
      <c r="TMQ50" s="350"/>
      <c r="TMR50" s="350"/>
      <c r="TMS50" s="350"/>
      <c r="TMT50" s="350"/>
      <c r="TMU50" s="350"/>
      <c r="TMV50" s="350"/>
      <c r="TMW50" s="350"/>
      <c r="TMX50" s="350"/>
      <c r="TMY50" s="350"/>
      <c r="TMZ50" s="350"/>
      <c r="TNA50" s="350"/>
      <c r="TNB50" s="350"/>
      <c r="TNC50" s="350"/>
      <c r="TND50" s="350"/>
      <c r="TNE50" s="350"/>
      <c r="TNF50" s="350"/>
      <c r="TNG50" s="350"/>
      <c r="TNH50" s="350"/>
      <c r="TNI50" s="350"/>
      <c r="TNJ50" s="350"/>
      <c r="TNK50" s="350"/>
      <c r="TNL50" s="350"/>
      <c r="TNM50" s="350"/>
      <c r="TNN50" s="350"/>
      <c r="TNO50" s="350"/>
      <c r="TNP50" s="350"/>
      <c r="TNQ50" s="350"/>
      <c r="TNR50" s="350"/>
      <c r="TNS50" s="350"/>
      <c r="TNT50" s="350"/>
      <c r="TNU50" s="350"/>
      <c r="TNV50" s="350"/>
      <c r="TNW50" s="350"/>
      <c r="TNX50" s="350"/>
      <c r="TNY50" s="350"/>
      <c r="TNZ50" s="350"/>
      <c r="TOA50" s="350"/>
      <c r="TOB50" s="350"/>
      <c r="TOC50" s="350"/>
      <c r="TOD50" s="350"/>
      <c r="TOE50" s="350"/>
      <c r="TOF50" s="350"/>
      <c r="TOG50" s="350"/>
      <c r="TOH50" s="350"/>
      <c r="TOI50" s="350"/>
      <c r="TOJ50" s="350"/>
      <c r="TOK50" s="350"/>
      <c r="TOL50" s="350"/>
      <c r="TOM50" s="350"/>
      <c r="TON50" s="350"/>
      <c r="TOO50" s="350"/>
      <c r="TOP50" s="350"/>
      <c r="TOQ50" s="350"/>
      <c r="TOR50" s="350"/>
      <c r="TOS50" s="350"/>
      <c r="TOT50" s="350"/>
      <c r="TOU50" s="350"/>
      <c r="TOV50" s="350"/>
      <c r="TOW50" s="350"/>
      <c r="TOX50" s="350"/>
      <c r="TOY50" s="350"/>
      <c r="TOZ50" s="350"/>
      <c r="TPA50" s="350"/>
      <c r="TPB50" s="350"/>
      <c r="TPC50" s="350"/>
      <c r="TPD50" s="350"/>
      <c r="TPE50" s="350"/>
      <c r="TPF50" s="350"/>
      <c r="TPG50" s="350"/>
      <c r="TPH50" s="350"/>
      <c r="TPI50" s="350"/>
      <c r="TPJ50" s="350"/>
      <c r="TPK50" s="350"/>
      <c r="TPL50" s="350"/>
      <c r="TPM50" s="350"/>
      <c r="TPN50" s="350"/>
      <c r="TPO50" s="350"/>
      <c r="TPP50" s="350"/>
      <c r="TPQ50" s="350"/>
      <c r="TPR50" s="350"/>
      <c r="TPS50" s="350"/>
      <c r="TPT50" s="350"/>
      <c r="TPU50" s="350"/>
      <c r="TPV50" s="350"/>
      <c r="TPW50" s="350"/>
      <c r="TPX50" s="350"/>
      <c r="TPY50" s="350"/>
      <c r="TPZ50" s="350"/>
      <c r="TQA50" s="350"/>
      <c r="TQB50" s="350"/>
      <c r="TQC50" s="350"/>
      <c r="TQD50" s="350"/>
      <c r="TQE50" s="350"/>
      <c r="TQF50" s="350"/>
      <c r="TQG50" s="350"/>
      <c r="TQH50" s="350"/>
      <c r="TQI50" s="350"/>
      <c r="TQJ50" s="350"/>
      <c r="TQK50" s="350"/>
      <c r="TQL50" s="350"/>
      <c r="TQM50" s="350"/>
      <c r="TQN50" s="350"/>
      <c r="TQO50" s="350"/>
      <c r="TQP50" s="350"/>
      <c r="TQQ50" s="350"/>
      <c r="TQR50" s="350"/>
      <c r="TQS50" s="350"/>
      <c r="TQT50" s="350"/>
      <c r="TQU50" s="350"/>
      <c r="TQV50" s="350"/>
      <c r="TQW50" s="350"/>
      <c r="TQX50" s="350"/>
      <c r="TQY50" s="350"/>
      <c r="TQZ50" s="350"/>
      <c r="TRA50" s="350"/>
      <c r="TRB50" s="350"/>
      <c r="TRC50" s="350"/>
      <c r="TRD50" s="350"/>
      <c r="TRE50" s="350"/>
      <c r="TRF50" s="350"/>
      <c r="TRG50" s="350"/>
      <c r="TRH50" s="350"/>
      <c r="TRI50" s="350"/>
      <c r="TRJ50" s="350"/>
      <c r="TRK50" s="350"/>
      <c r="TRL50" s="350"/>
      <c r="TRM50" s="350"/>
      <c r="TRN50" s="350"/>
      <c r="TRO50" s="350"/>
      <c r="TRP50" s="350"/>
      <c r="TRQ50" s="350"/>
      <c r="TRR50" s="350"/>
      <c r="TRS50" s="350"/>
      <c r="TRT50" s="350"/>
      <c r="TRU50" s="350"/>
      <c r="TRV50" s="350"/>
      <c r="TRW50" s="350"/>
      <c r="TRX50" s="350"/>
      <c r="TRY50" s="350"/>
      <c r="TRZ50" s="350"/>
      <c r="TSA50" s="350"/>
      <c r="TSB50" s="350"/>
      <c r="TSC50" s="350"/>
      <c r="TSD50" s="350"/>
      <c r="TSE50" s="350"/>
      <c r="TSF50" s="350"/>
      <c r="TSG50" s="350"/>
      <c r="TSH50" s="350"/>
      <c r="TSI50" s="350"/>
      <c r="TSJ50" s="350"/>
      <c r="TSK50" s="350"/>
      <c r="TSL50" s="350"/>
      <c r="TSM50" s="350"/>
      <c r="TSN50" s="350"/>
      <c r="TSO50" s="350"/>
      <c r="TSP50" s="350"/>
      <c r="TSQ50" s="350"/>
      <c r="TSR50" s="350"/>
      <c r="TSS50" s="350"/>
      <c r="TST50" s="350"/>
      <c r="TSU50" s="350"/>
      <c r="TSV50" s="350"/>
      <c r="TSW50" s="350"/>
      <c r="TSX50" s="350"/>
      <c r="TSY50" s="350"/>
      <c r="TSZ50" s="350"/>
      <c r="TTA50" s="350"/>
      <c r="TTB50" s="350"/>
      <c r="TTC50" s="350"/>
      <c r="TTD50" s="350"/>
      <c r="TTE50" s="350"/>
      <c r="TTF50" s="350"/>
      <c r="TTG50" s="350"/>
      <c r="TTH50" s="350"/>
      <c r="TTI50" s="350"/>
      <c r="TTJ50" s="350"/>
      <c r="TTK50" s="350"/>
      <c r="TTL50" s="350"/>
      <c r="TTM50" s="350"/>
      <c r="TTN50" s="350"/>
      <c r="TTO50" s="350"/>
      <c r="TTP50" s="350"/>
      <c r="TTQ50" s="350"/>
      <c r="TTR50" s="350"/>
      <c r="TTS50" s="350"/>
      <c r="TTT50" s="350"/>
      <c r="TTU50" s="350"/>
      <c r="TTV50" s="350"/>
      <c r="TTW50" s="350"/>
      <c r="TTX50" s="350"/>
      <c r="TTY50" s="350"/>
      <c r="TTZ50" s="350"/>
      <c r="TUA50" s="350"/>
      <c r="TUB50" s="350"/>
      <c r="TUC50" s="350"/>
      <c r="TUD50" s="350"/>
      <c r="TUE50" s="350"/>
      <c r="TUF50" s="350"/>
      <c r="TUG50" s="350"/>
      <c r="TUH50" s="350"/>
      <c r="TUI50" s="350"/>
      <c r="TUJ50" s="350"/>
      <c r="TUK50" s="350"/>
      <c r="TUL50" s="350"/>
      <c r="TUM50" s="350"/>
      <c r="TUN50" s="350"/>
      <c r="TUO50" s="350"/>
      <c r="TUP50" s="350"/>
      <c r="TUQ50" s="350"/>
      <c r="TUR50" s="350"/>
      <c r="TUS50" s="350"/>
      <c r="TUT50" s="350"/>
      <c r="TUU50" s="350"/>
      <c r="TUV50" s="350"/>
      <c r="TUW50" s="350"/>
      <c r="TUX50" s="350"/>
      <c r="TUY50" s="350"/>
      <c r="TUZ50" s="350"/>
      <c r="TVA50" s="350"/>
      <c r="TVB50" s="350"/>
      <c r="TVC50" s="350"/>
      <c r="TVD50" s="350"/>
      <c r="TVE50" s="350"/>
      <c r="TVF50" s="350"/>
      <c r="TVG50" s="350"/>
      <c r="TVH50" s="350"/>
      <c r="TVI50" s="350"/>
      <c r="TVJ50" s="350"/>
      <c r="TVK50" s="350"/>
      <c r="TVL50" s="350"/>
      <c r="TVM50" s="350"/>
      <c r="TVN50" s="350"/>
      <c r="TVO50" s="350"/>
      <c r="TVP50" s="350"/>
      <c r="TVQ50" s="350"/>
      <c r="TVR50" s="350"/>
      <c r="TVS50" s="350"/>
      <c r="TVT50" s="350"/>
      <c r="TVU50" s="350"/>
      <c r="TVV50" s="350"/>
      <c r="TVW50" s="350"/>
      <c r="TVX50" s="350"/>
      <c r="TVY50" s="350"/>
      <c r="TVZ50" s="350"/>
      <c r="TWA50" s="350"/>
      <c r="TWB50" s="350"/>
      <c r="TWC50" s="350"/>
      <c r="TWD50" s="350"/>
      <c r="TWE50" s="350"/>
      <c r="TWF50" s="350"/>
      <c r="TWG50" s="350"/>
      <c r="TWH50" s="350"/>
      <c r="TWI50" s="350"/>
      <c r="TWJ50" s="350"/>
      <c r="TWK50" s="350"/>
      <c r="TWL50" s="350"/>
      <c r="TWM50" s="350"/>
      <c r="TWN50" s="350"/>
      <c r="TWO50" s="350"/>
      <c r="TWP50" s="350"/>
      <c r="TWQ50" s="350"/>
      <c r="TWR50" s="350"/>
      <c r="TWS50" s="350"/>
      <c r="TWT50" s="350"/>
      <c r="TWU50" s="350"/>
      <c r="TWV50" s="350"/>
      <c r="TWW50" s="350"/>
      <c r="TWX50" s="350"/>
      <c r="TWY50" s="350"/>
      <c r="TWZ50" s="350"/>
      <c r="TXA50" s="350"/>
      <c r="TXB50" s="350"/>
      <c r="TXC50" s="350"/>
      <c r="TXD50" s="350"/>
      <c r="TXE50" s="350"/>
      <c r="TXF50" s="350"/>
      <c r="TXG50" s="350"/>
      <c r="TXH50" s="350"/>
      <c r="TXI50" s="350"/>
      <c r="TXJ50" s="350"/>
      <c r="TXK50" s="350"/>
      <c r="TXL50" s="350"/>
      <c r="TXM50" s="350"/>
      <c r="TXN50" s="350"/>
      <c r="TXO50" s="350"/>
      <c r="TXP50" s="350"/>
      <c r="TXQ50" s="350"/>
      <c r="TXR50" s="350"/>
      <c r="TXS50" s="350"/>
      <c r="TXT50" s="350"/>
      <c r="TXU50" s="350"/>
      <c r="TXV50" s="350"/>
      <c r="TXW50" s="350"/>
      <c r="TXX50" s="350"/>
      <c r="TXY50" s="350"/>
      <c r="TXZ50" s="350"/>
      <c r="TYA50" s="350"/>
      <c r="TYB50" s="350"/>
      <c r="TYC50" s="350"/>
      <c r="TYD50" s="350"/>
      <c r="TYE50" s="350"/>
      <c r="TYF50" s="350"/>
      <c r="TYG50" s="350"/>
      <c r="TYH50" s="350"/>
      <c r="TYI50" s="350"/>
      <c r="TYJ50" s="350"/>
      <c r="TYK50" s="350"/>
      <c r="TYL50" s="350"/>
      <c r="TYM50" s="350"/>
      <c r="TYN50" s="350"/>
      <c r="TYO50" s="350"/>
      <c r="TYP50" s="350"/>
      <c r="TYQ50" s="350"/>
      <c r="TYR50" s="350"/>
      <c r="TYS50" s="350"/>
      <c r="TYT50" s="350"/>
      <c r="TYU50" s="350"/>
      <c r="TYV50" s="350"/>
      <c r="TYW50" s="350"/>
      <c r="TYX50" s="350"/>
      <c r="TYY50" s="350"/>
      <c r="TYZ50" s="350"/>
      <c r="TZA50" s="350"/>
      <c r="TZB50" s="350"/>
      <c r="TZC50" s="350"/>
      <c r="TZD50" s="350"/>
      <c r="TZE50" s="350"/>
      <c r="TZF50" s="350"/>
      <c r="TZG50" s="350"/>
      <c r="TZH50" s="350"/>
      <c r="TZI50" s="350"/>
      <c r="TZJ50" s="350"/>
      <c r="TZK50" s="350"/>
      <c r="TZL50" s="350"/>
      <c r="TZM50" s="350"/>
      <c r="TZN50" s="350"/>
      <c r="TZO50" s="350"/>
      <c r="TZP50" s="350"/>
      <c r="TZQ50" s="350"/>
      <c r="TZR50" s="350"/>
      <c r="TZS50" s="350"/>
      <c r="TZT50" s="350"/>
      <c r="TZU50" s="350"/>
      <c r="TZV50" s="350"/>
      <c r="TZW50" s="350"/>
      <c r="TZX50" s="350"/>
      <c r="TZY50" s="350"/>
      <c r="TZZ50" s="350"/>
      <c r="UAA50" s="350"/>
      <c r="UAB50" s="350"/>
      <c r="UAC50" s="350"/>
      <c r="UAD50" s="350"/>
      <c r="UAE50" s="350"/>
      <c r="UAF50" s="350"/>
      <c r="UAG50" s="350"/>
      <c r="UAH50" s="350"/>
      <c r="UAI50" s="350"/>
      <c r="UAJ50" s="350"/>
      <c r="UAK50" s="350"/>
      <c r="UAL50" s="350"/>
      <c r="UAM50" s="350"/>
      <c r="UAN50" s="350"/>
      <c r="UAO50" s="350"/>
      <c r="UAP50" s="350"/>
      <c r="UAQ50" s="350"/>
      <c r="UAR50" s="350"/>
      <c r="UAS50" s="350"/>
      <c r="UAT50" s="350"/>
      <c r="UAU50" s="350"/>
      <c r="UAV50" s="350"/>
      <c r="UAW50" s="350"/>
      <c r="UAX50" s="350"/>
      <c r="UAY50" s="350"/>
      <c r="UAZ50" s="350"/>
      <c r="UBA50" s="350"/>
      <c r="UBB50" s="350"/>
      <c r="UBC50" s="350"/>
      <c r="UBD50" s="350"/>
      <c r="UBE50" s="350"/>
      <c r="UBF50" s="350"/>
      <c r="UBG50" s="350"/>
      <c r="UBH50" s="350"/>
      <c r="UBI50" s="350"/>
      <c r="UBJ50" s="350"/>
      <c r="UBK50" s="350"/>
      <c r="UBL50" s="350"/>
      <c r="UBM50" s="350"/>
      <c r="UBN50" s="350"/>
      <c r="UBO50" s="350"/>
      <c r="UBP50" s="350"/>
      <c r="UBQ50" s="350"/>
      <c r="UBR50" s="350"/>
      <c r="UBS50" s="350"/>
      <c r="UBT50" s="350"/>
      <c r="UBU50" s="350"/>
      <c r="UBV50" s="350"/>
      <c r="UBW50" s="350"/>
      <c r="UBX50" s="350"/>
      <c r="UBY50" s="350"/>
      <c r="UBZ50" s="350"/>
      <c r="UCA50" s="350"/>
      <c r="UCB50" s="350"/>
      <c r="UCC50" s="350"/>
      <c r="UCD50" s="350"/>
      <c r="UCE50" s="350"/>
      <c r="UCF50" s="350"/>
      <c r="UCG50" s="350"/>
      <c r="UCH50" s="350"/>
      <c r="UCI50" s="350"/>
      <c r="UCJ50" s="350"/>
      <c r="UCK50" s="350"/>
      <c r="UCL50" s="350"/>
      <c r="UCM50" s="350"/>
      <c r="UCN50" s="350"/>
      <c r="UCO50" s="350"/>
      <c r="UCP50" s="350"/>
      <c r="UCQ50" s="350"/>
      <c r="UCR50" s="350"/>
      <c r="UCS50" s="350"/>
      <c r="UCT50" s="350"/>
      <c r="UCU50" s="350"/>
      <c r="UCV50" s="350"/>
      <c r="UCW50" s="350"/>
      <c r="UCX50" s="350"/>
      <c r="UCY50" s="350"/>
      <c r="UCZ50" s="350"/>
      <c r="UDA50" s="350"/>
      <c r="UDB50" s="350"/>
      <c r="UDC50" s="350"/>
      <c r="UDD50" s="350"/>
      <c r="UDE50" s="350"/>
      <c r="UDF50" s="350"/>
      <c r="UDG50" s="350"/>
      <c r="UDH50" s="350"/>
      <c r="UDI50" s="350"/>
      <c r="UDJ50" s="350"/>
      <c r="UDK50" s="350"/>
      <c r="UDL50" s="350"/>
      <c r="UDM50" s="350"/>
      <c r="UDN50" s="350"/>
      <c r="UDO50" s="350"/>
      <c r="UDP50" s="350"/>
      <c r="UDQ50" s="350"/>
      <c r="UDR50" s="350"/>
      <c r="UDS50" s="350"/>
      <c r="UDT50" s="350"/>
      <c r="UDU50" s="350"/>
      <c r="UDV50" s="350"/>
      <c r="UDW50" s="350"/>
      <c r="UDX50" s="350"/>
      <c r="UDY50" s="350"/>
      <c r="UDZ50" s="350"/>
      <c r="UEA50" s="350"/>
      <c r="UEB50" s="350"/>
      <c r="UEC50" s="350"/>
      <c r="UED50" s="350"/>
      <c r="UEE50" s="350"/>
      <c r="UEF50" s="350"/>
      <c r="UEG50" s="350"/>
      <c r="UEH50" s="350"/>
      <c r="UEI50" s="350"/>
      <c r="UEJ50" s="350"/>
      <c r="UEK50" s="350"/>
      <c r="UEL50" s="350"/>
      <c r="UEM50" s="350"/>
      <c r="UEN50" s="350"/>
      <c r="UEO50" s="350"/>
      <c r="UEP50" s="350"/>
      <c r="UEQ50" s="350"/>
      <c r="UER50" s="350"/>
      <c r="UES50" s="350"/>
      <c r="UET50" s="350"/>
      <c r="UEU50" s="350"/>
      <c r="UEV50" s="350"/>
      <c r="UEW50" s="350"/>
      <c r="UEX50" s="350"/>
      <c r="UEY50" s="350"/>
      <c r="UEZ50" s="350"/>
      <c r="UFA50" s="350"/>
      <c r="UFB50" s="350"/>
      <c r="UFC50" s="350"/>
      <c r="UFD50" s="350"/>
      <c r="UFE50" s="350"/>
      <c r="UFF50" s="350"/>
      <c r="UFG50" s="350"/>
      <c r="UFH50" s="350"/>
      <c r="UFI50" s="350"/>
      <c r="UFJ50" s="350"/>
      <c r="UFK50" s="350"/>
      <c r="UFL50" s="350"/>
      <c r="UFM50" s="350"/>
      <c r="UFN50" s="350"/>
      <c r="UFO50" s="350"/>
      <c r="UFP50" s="350"/>
      <c r="UFQ50" s="350"/>
      <c r="UFR50" s="350"/>
      <c r="UFS50" s="350"/>
      <c r="UFT50" s="350"/>
      <c r="UFU50" s="350"/>
      <c r="UFV50" s="350"/>
      <c r="UFW50" s="350"/>
      <c r="UFX50" s="350"/>
      <c r="UFY50" s="350"/>
      <c r="UFZ50" s="350"/>
      <c r="UGA50" s="350"/>
      <c r="UGB50" s="350"/>
      <c r="UGC50" s="350"/>
      <c r="UGD50" s="350"/>
      <c r="UGE50" s="350"/>
      <c r="UGF50" s="350"/>
      <c r="UGG50" s="350"/>
      <c r="UGH50" s="350"/>
      <c r="UGI50" s="350"/>
      <c r="UGJ50" s="350"/>
      <c r="UGK50" s="350"/>
      <c r="UGL50" s="350"/>
      <c r="UGM50" s="350"/>
      <c r="UGN50" s="350"/>
      <c r="UGO50" s="350"/>
      <c r="UGP50" s="350"/>
      <c r="UGQ50" s="350"/>
      <c r="UGR50" s="350"/>
      <c r="UGS50" s="350"/>
      <c r="UGT50" s="350"/>
      <c r="UGU50" s="350"/>
      <c r="UGV50" s="350"/>
      <c r="UGW50" s="350"/>
      <c r="UGX50" s="350"/>
      <c r="UGY50" s="350"/>
      <c r="UGZ50" s="350"/>
      <c r="UHA50" s="350"/>
      <c r="UHB50" s="350"/>
      <c r="UHC50" s="350"/>
      <c r="UHD50" s="350"/>
      <c r="UHE50" s="350"/>
      <c r="UHF50" s="350"/>
      <c r="UHG50" s="350"/>
      <c r="UHH50" s="350"/>
      <c r="UHI50" s="350"/>
      <c r="UHJ50" s="350"/>
      <c r="UHK50" s="350"/>
      <c r="UHL50" s="350"/>
      <c r="UHM50" s="350"/>
      <c r="UHN50" s="350"/>
      <c r="UHO50" s="350"/>
      <c r="UHP50" s="350"/>
      <c r="UHQ50" s="350"/>
      <c r="UHR50" s="350"/>
      <c r="UHS50" s="350"/>
      <c r="UHT50" s="350"/>
      <c r="UHU50" s="350"/>
      <c r="UHV50" s="350"/>
      <c r="UHW50" s="350"/>
      <c r="UHX50" s="350"/>
      <c r="UHY50" s="350"/>
      <c r="UHZ50" s="350"/>
      <c r="UIA50" s="350"/>
      <c r="UIB50" s="350"/>
      <c r="UIC50" s="350"/>
      <c r="UID50" s="350"/>
      <c r="UIE50" s="350"/>
      <c r="UIF50" s="350"/>
      <c r="UIG50" s="350"/>
      <c r="UIH50" s="350"/>
      <c r="UII50" s="350"/>
      <c r="UIJ50" s="350"/>
      <c r="UIK50" s="350"/>
      <c r="UIL50" s="350"/>
      <c r="UIM50" s="350"/>
      <c r="UIN50" s="350"/>
      <c r="UIO50" s="350"/>
      <c r="UIP50" s="350"/>
      <c r="UIQ50" s="350"/>
      <c r="UIR50" s="350"/>
      <c r="UIS50" s="350"/>
      <c r="UIT50" s="350"/>
      <c r="UIU50" s="350"/>
      <c r="UIV50" s="350"/>
      <c r="UIW50" s="350"/>
      <c r="UIX50" s="350"/>
      <c r="UIY50" s="350"/>
      <c r="UIZ50" s="350"/>
      <c r="UJA50" s="350"/>
      <c r="UJB50" s="350"/>
      <c r="UJC50" s="350"/>
      <c r="UJD50" s="350"/>
      <c r="UJE50" s="350"/>
      <c r="UJF50" s="350"/>
      <c r="UJG50" s="350"/>
      <c r="UJH50" s="350"/>
      <c r="UJI50" s="350"/>
      <c r="UJJ50" s="350"/>
      <c r="UJK50" s="350"/>
      <c r="UJL50" s="350"/>
      <c r="UJM50" s="350"/>
      <c r="UJN50" s="350"/>
      <c r="UJO50" s="350"/>
      <c r="UJP50" s="350"/>
      <c r="UJQ50" s="350"/>
      <c r="UJR50" s="350"/>
      <c r="UJS50" s="350"/>
      <c r="UJT50" s="350"/>
      <c r="UJU50" s="350"/>
      <c r="UJV50" s="350"/>
      <c r="UJW50" s="350"/>
      <c r="UJX50" s="350"/>
      <c r="UJY50" s="350"/>
      <c r="UJZ50" s="350"/>
      <c r="UKA50" s="350"/>
      <c r="UKB50" s="350"/>
      <c r="UKC50" s="350"/>
      <c r="UKD50" s="350"/>
      <c r="UKE50" s="350"/>
      <c r="UKF50" s="350"/>
      <c r="UKG50" s="350"/>
      <c r="UKH50" s="350"/>
      <c r="UKI50" s="350"/>
      <c r="UKJ50" s="350"/>
      <c r="UKK50" s="350"/>
      <c r="UKL50" s="350"/>
      <c r="UKM50" s="350"/>
      <c r="UKN50" s="350"/>
      <c r="UKO50" s="350"/>
      <c r="UKP50" s="350"/>
      <c r="UKQ50" s="350"/>
      <c r="UKR50" s="350"/>
      <c r="UKS50" s="350"/>
      <c r="UKT50" s="350"/>
      <c r="UKU50" s="350"/>
      <c r="UKV50" s="350"/>
      <c r="UKW50" s="350"/>
      <c r="UKX50" s="350"/>
      <c r="UKY50" s="350"/>
      <c r="UKZ50" s="350"/>
      <c r="ULA50" s="350"/>
      <c r="ULB50" s="350"/>
      <c r="ULC50" s="350"/>
      <c r="ULD50" s="350"/>
      <c r="ULE50" s="350"/>
      <c r="ULF50" s="350"/>
      <c r="ULG50" s="350"/>
      <c r="ULH50" s="350"/>
      <c r="ULI50" s="350"/>
      <c r="ULJ50" s="350"/>
      <c r="ULK50" s="350"/>
      <c r="ULL50" s="350"/>
      <c r="ULM50" s="350"/>
      <c r="ULN50" s="350"/>
      <c r="ULO50" s="350"/>
      <c r="ULP50" s="350"/>
      <c r="ULQ50" s="350"/>
      <c r="ULR50" s="350"/>
      <c r="ULS50" s="350"/>
      <c r="ULT50" s="350"/>
      <c r="ULU50" s="350"/>
      <c r="ULV50" s="350"/>
      <c r="ULW50" s="350"/>
      <c r="ULX50" s="350"/>
      <c r="ULY50" s="350"/>
      <c r="ULZ50" s="350"/>
      <c r="UMA50" s="350"/>
      <c r="UMB50" s="350"/>
      <c r="UMC50" s="350"/>
      <c r="UMD50" s="350"/>
      <c r="UME50" s="350"/>
      <c r="UMF50" s="350"/>
      <c r="UMG50" s="350"/>
      <c r="UMH50" s="350"/>
      <c r="UMI50" s="350"/>
      <c r="UMJ50" s="350"/>
      <c r="UMK50" s="350"/>
      <c r="UML50" s="350"/>
      <c r="UMM50" s="350"/>
      <c r="UMN50" s="350"/>
      <c r="UMO50" s="350"/>
      <c r="UMP50" s="350"/>
      <c r="UMQ50" s="350"/>
      <c r="UMR50" s="350"/>
      <c r="UMS50" s="350"/>
      <c r="UMT50" s="350"/>
      <c r="UMU50" s="350"/>
      <c r="UMV50" s="350"/>
      <c r="UMW50" s="350"/>
      <c r="UMX50" s="350"/>
      <c r="UMY50" s="350"/>
      <c r="UMZ50" s="350"/>
      <c r="UNA50" s="350"/>
      <c r="UNB50" s="350"/>
      <c r="UNC50" s="350"/>
      <c r="UND50" s="350"/>
      <c r="UNE50" s="350"/>
      <c r="UNF50" s="350"/>
      <c r="UNG50" s="350"/>
      <c r="UNH50" s="350"/>
      <c r="UNI50" s="350"/>
      <c r="UNJ50" s="350"/>
      <c r="UNK50" s="350"/>
      <c r="UNL50" s="350"/>
      <c r="UNM50" s="350"/>
      <c r="UNN50" s="350"/>
      <c r="UNO50" s="350"/>
      <c r="UNP50" s="350"/>
      <c r="UNQ50" s="350"/>
      <c r="UNR50" s="350"/>
      <c r="UNS50" s="350"/>
      <c r="UNT50" s="350"/>
      <c r="UNU50" s="350"/>
      <c r="UNV50" s="350"/>
      <c r="UNW50" s="350"/>
      <c r="UNX50" s="350"/>
      <c r="UNY50" s="350"/>
      <c r="UNZ50" s="350"/>
      <c r="UOA50" s="350"/>
      <c r="UOB50" s="350"/>
      <c r="UOC50" s="350"/>
      <c r="UOD50" s="350"/>
      <c r="UOE50" s="350"/>
      <c r="UOF50" s="350"/>
      <c r="UOG50" s="350"/>
      <c r="UOH50" s="350"/>
      <c r="UOI50" s="350"/>
      <c r="UOJ50" s="350"/>
      <c r="UOK50" s="350"/>
      <c r="UOL50" s="350"/>
      <c r="UOM50" s="350"/>
      <c r="UON50" s="350"/>
      <c r="UOO50" s="350"/>
      <c r="UOP50" s="350"/>
      <c r="UOQ50" s="350"/>
      <c r="UOR50" s="350"/>
      <c r="UOS50" s="350"/>
      <c r="UOT50" s="350"/>
      <c r="UOU50" s="350"/>
      <c r="UOV50" s="350"/>
      <c r="UOW50" s="350"/>
      <c r="UOX50" s="350"/>
      <c r="UOY50" s="350"/>
      <c r="UOZ50" s="350"/>
      <c r="UPA50" s="350"/>
      <c r="UPB50" s="350"/>
      <c r="UPC50" s="350"/>
      <c r="UPD50" s="350"/>
      <c r="UPE50" s="350"/>
      <c r="UPF50" s="350"/>
      <c r="UPG50" s="350"/>
      <c r="UPH50" s="350"/>
      <c r="UPI50" s="350"/>
      <c r="UPJ50" s="350"/>
      <c r="UPK50" s="350"/>
      <c r="UPL50" s="350"/>
      <c r="UPM50" s="350"/>
      <c r="UPN50" s="350"/>
      <c r="UPO50" s="350"/>
      <c r="UPP50" s="350"/>
      <c r="UPQ50" s="350"/>
      <c r="UPR50" s="350"/>
      <c r="UPS50" s="350"/>
      <c r="UPT50" s="350"/>
      <c r="UPU50" s="350"/>
      <c r="UPV50" s="350"/>
      <c r="UPW50" s="350"/>
      <c r="UPX50" s="350"/>
      <c r="UPY50" s="350"/>
      <c r="UPZ50" s="350"/>
      <c r="UQA50" s="350"/>
      <c r="UQB50" s="350"/>
      <c r="UQC50" s="350"/>
      <c r="UQD50" s="350"/>
      <c r="UQE50" s="350"/>
      <c r="UQF50" s="350"/>
      <c r="UQG50" s="350"/>
      <c r="UQH50" s="350"/>
      <c r="UQI50" s="350"/>
      <c r="UQJ50" s="350"/>
      <c r="UQK50" s="350"/>
      <c r="UQL50" s="350"/>
      <c r="UQM50" s="350"/>
      <c r="UQN50" s="350"/>
      <c r="UQO50" s="350"/>
      <c r="UQP50" s="350"/>
      <c r="UQQ50" s="350"/>
      <c r="UQR50" s="350"/>
      <c r="UQS50" s="350"/>
      <c r="UQT50" s="350"/>
      <c r="UQU50" s="350"/>
      <c r="UQV50" s="350"/>
      <c r="UQW50" s="350"/>
      <c r="UQX50" s="350"/>
      <c r="UQY50" s="350"/>
      <c r="UQZ50" s="350"/>
      <c r="URA50" s="350"/>
      <c r="URB50" s="350"/>
      <c r="URC50" s="350"/>
      <c r="URD50" s="350"/>
      <c r="URE50" s="350"/>
      <c r="URF50" s="350"/>
      <c r="URG50" s="350"/>
      <c r="URH50" s="350"/>
      <c r="URI50" s="350"/>
      <c r="URJ50" s="350"/>
      <c r="URK50" s="350"/>
      <c r="URL50" s="350"/>
      <c r="URM50" s="350"/>
      <c r="URN50" s="350"/>
      <c r="URO50" s="350"/>
      <c r="URP50" s="350"/>
      <c r="URQ50" s="350"/>
      <c r="URR50" s="350"/>
      <c r="URS50" s="350"/>
      <c r="URT50" s="350"/>
      <c r="URU50" s="350"/>
      <c r="URV50" s="350"/>
      <c r="URW50" s="350"/>
      <c r="URX50" s="350"/>
      <c r="URY50" s="350"/>
      <c r="URZ50" s="350"/>
      <c r="USA50" s="350"/>
      <c r="USB50" s="350"/>
      <c r="USC50" s="350"/>
      <c r="USD50" s="350"/>
      <c r="USE50" s="350"/>
      <c r="USF50" s="350"/>
      <c r="USG50" s="350"/>
      <c r="USH50" s="350"/>
      <c r="USI50" s="350"/>
      <c r="USJ50" s="350"/>
      <c r="USK50" s="350"/>
      <c r="USL50" s="350"/>
      <c r="USM50" s="350"/>
      <c r="USN50" s="350"/>
      <c r="USO50" s="350"/>
      <c r="USP50" s="350"/>
      <c r="USQ50" s="350"/>
      <c r="USR50" s="350"/>
      <c r="USS50" s="350"/>
      <c r="UST50" s="350"/>
      <c r="USU50" s="350"/>
      <c r="USV50" s="350"/>
      <c r="USW50" s="350"/>
      <c r="USX50" s="350"/>
      <c r="USY50" s="350"/>
      <c r="USZ50" s="350"/>
      <c r="UTA50" s="350"/>
      <c r="UTB50" s="350"/>
      <c r="UTC50" s="350"/>
      <c r="UTD50" s="350"/>
      <c r="UTE50" s="350"/>
      <c r="UTF50" s="350"/>
      <c r="UTG50" s="350"/>
      <c r="UTH50" s="350"/>
      <c r="UTI50" s="350"/>
      <c r="UTJ50" s="350"/>
      <c r="UTK50" s="350"/>
      <c r="UTL50" s="350"/>
      <c r="UTM50" s="350"/>
      <c r="UTN50" s="350"/>
      <c r="UTO50" s="350"/>
      <c r="UTP50" s="350"/>
      <c r="UTQ50" s="350"/>
      <c r="UTR50" s="350"/>
      <c r="UTS50" s="350"/>
      <c r="UTT50" s="350"/>
      <c r="UTU50" s="350"/>
      <c r="UTV50" s="350"/>
      <c r="UTW50" s="350"/>
      <c r="UTX50" s="350"/>
      <c r="UTY50" s="350"/>
      <c r="UTZ50" s="350"/>
      <c r="UUA50" s="350"/>
      <c r="UUB50" s="350"/>
      <c r="UUC50" s="350"/>
      <c r="UUD50" s="350"/>
      <c r="UUE50" s="350"/>
      <c r="UUF50" s="350"/>
      <c r="UUG50" s="350"/>
      <c r="UUH50" s="350"/>
      <c r="UUI50" s="350"/>
      <c r="UUJ50" s="350"/>
      <c r="UUK50" s="350"/>
      <c r="UUL50" s="350"/>
      <c r="UUM50" s="350"/>
      <c r="UUN50" s="350"/>
      <c r="UUO50" s="350"/>
      <c r="UUP50" s="350"/>
      <c r="UUQ50" s="350"/>
      <c r="UUR50" s="350"/>
      <c r="UUS50" s="350"/>
      <c r="UUT50" s="350"/>
      <c r="UUU50" s="350"/>
      <c r="UUV50" s="350"/>
      <c r="UUW50" s="350"/>
      <c r="UUX50" s="350"/>
      <c r="UUY50" s="350"/>
      <c r="UUZ50" s="350"/>
      <c r="UVA50" s="350"/>
      <c r="UVB50" s="350"/>
      <c r="UVC50" s="350"/>
      <c r="UVD50" s="350"/>
      <c r="UVE50" s="350"/>
      <c r="UVF50" s="350"/>
      <c r="UVG50" s="350"/>
      <c r="UVH50" s="350"/>
      <c r="UVI50" s="350"/>
      <c r="UVJ50" s="350"/>
      <c r="UVK50" s="350"/>
      <c r="UVL50" s="350"/>
      <c r="UVM50" s="350"/>
      <c r="UVN50" s="350"/>
      <c r="UVO50" s="350"/>
      <c r="UVP50" s="350"/>
      <c r="UVQ50" s="350"/>
      <c r="UVR50" s="350"/>
      <c r="UVS50" s="350"/>
      <c r="UVT50" s="350"/>
      <c r="UVU50" s="350"/>
      <c r="UVV50" s="350"/>
      <c r="UVW50" s="350"/>
      <c r="UVX50" s="350"/>
      <c r="UVY50" s="350"/>
      <c r="UVZ50" s="350"/>
      <c r="UWA50" s="350"/>
      <c r="UWB50" s="350"/>
      <c r="UWC50" s="350"/>
      <c r="UWD50" s="350"/>
      <c r="UWE50" s="350"/>
      <c r="UWF50" s="350"/>
      <c r="UWG50" s="350"/>
      <c r="UWH50" s="350"/>
      <c r="UWI50" s="350"/>
      <c r="UWJ50" s="350"/>
      <c r="UWK50" s="350"/>
      <c r="UWL50" s="350"/>
      <c r="UWM50" s="350"/>
      <c r="UWN50" s="350"/>
      <c r="UWO50" s="350"/>
      <c r="UWP50" s="350"/>
      <c r="UWQ50" s="350"/>
      <c r="UWR50" s="350"/>
      <c r="UWS50" s="350"/>
      <c r="UWT50" s="350"/>
      <c r="UWU50" s="350"/>
      <c r="UWV50" s="350"/>
      <c r="UWW50" s="350"/>
      <c r="UWX50" s="350"/>
      <c r="UWY50" s="350"/>
      <c r="UWZ50" s="350"/>
      <c r="UXA50" s="350"/>
      <c r="UXB50" s="350"/>
      <c r="UXC50" s="350"/>
      <c r="UXD50" s="350"/>
      <c r="UXE50" s="350"/>
      <c r="UXF50" s="350"/>
      <c r="UXG50" s="350"/>
      <c r="UXH50" s="350"/>
      <c r="UXI50" s="350"/>
      <c r="UXJ50" s="350"/>
      <c r="UXK50" s="350"/>
      <c r="UXL50" s="350"/>
      <c r="UXM50" s="350"/>
      <c r="UXN50" s="350"/>
      <c r="UXO50" s="350"/>
      <c r="UXP50" s="350"/>
      <c r="UXQ50" s="350"/>
      <c r="UXR50" s="350"/>
      <c r="UXS50" s="350"/>
      <c r="UXT50" s="350"/>
      <c r="UXU50" s="350"/>
      <c r="UXV50" s="350"/>
      <c r="UXW50" s="350"/>
      <c r="UXX50" s="350"/>
      <c r="UXY50" s="350"/>
      <c r="UXZ50" s="350"/>
      <c r="UYA50" s="350"/>
      <c r="UYB50" s="350"/>
      <c r="UYC50" s="350"/>
      <c r="UYD50" s="350"/>
      <c r="UYE50" s="350"/>
      <c r="UYF50" s="350"/>
      <c r="UYG50" s="350"/>
      <c r="UYH50" s="350"/>
      <c r="UYI50" s="350"/>
      <c r="UYJ50" s="350"/>
      <c r="UYK50" s="350"/>
      <c r="UYL50" s="350"/>
      <c r="UYM50" s="350"/>
      <c r="UYN50" s="350"/>
      <c r="UYO50" s="350"/>
      <c r="UYP50" s="350"/>
      <c r="UYQ50" s="350"/>
      <c r="UYR50" s="350"/>
      <c r="UYS50" s="350"/>
      <c r="UYT50" s="350"/>
      <c r="UYU50" s="350"/>
      <c r="UYV50" s="350"/>
      <c r="UYW50" s="350"/>
      <c r="UYX50" s="350"/>
      <c r="UYY50" s="350"/>
      <c r="UYZ50" s="350"/>
      <c r="UZA50" s="350"/>
      <c r="UZB50" s="350"/>
      <c r="UZC50" s="350"/>
      <c r="UZD50" s="350"/>
      <c r="UZE50" s="350"/>
      <c r="UZF50" s="350"/>
      <c r="UZG50" s="350"/>
      <c r="UZH50" s="350"/>
      <c r="UZI50" s="350"/>
      <c r="UZJ50" s="350"/>
      <c r="UZK50" s="350"/>
      <c r="UZL50" s="350"/>
      <c r="UZM50" s="350"/>
      <c r="UZN50" s="350"/>
      <c r="UZO50" s="350"/>
      <c r="UZP50" s="350"/>
      <c r="UZQ50" s="350"/>
      <c r="UZR50" s="350"/>
      <c r="UZS50" s="350"/>
      <c r="UZT50" s="350"/>
      <c r="UZU50" s="350"/>
      <c r="UZV50" s="350"/>
      <c r="UZW50" s="350"/>
      <c r="UZX50" s="350"/>
      <c r="UZY50" s="350"/>
      <c r="UZZ50" s="350"/>
      <c r="VAA50" s="350"/>
      <c r="VAB50" s="350"/>
      <c r="VAC50" s="350"/>
      <c r="VAD50" s="350"/>
      <c r="VAE50" s="350"/>
      <c r="VAF50" s="350"/>
      <c r="VAG50" s="350"/>
      <c r="VAH50" s="350"/>
      <c r="VAI50" s="350"/>
      <c r="VAJ50" s="350"/>
      <c r="VAK50" s="350"/>
      <c r="VAL50" s="350"/>
      <c r="VAM50" s="350"/>
      <c r="VAN50" s="350"/>
      <c r="VAO50" s="350"/>
      <c r="VAP50" s="350"/>
      <c r="VAQ50" s="350"/>
      <c r="VAR50" s="350"/>
      <c r="VAS50" s="350"/>
      <c r="VAT50" s="350"/>
      <c r="VAU50" s="350"/>
      <c r="VAV50" s="350"/>
      <c r="VAW50" s="350"/>
      <c r="VAX50" s="350"/>
      <c r="VAY50" s="350"/>
      <c r="VAZ50" s="350"/>
      <c r="VBA50" s="350"/>
      <c r="VBB50" s="350"/>
      <c r="VBC50" s="350"/>
      <c r="VBD50" s="350"/>
      <c r="VBE50" s="350"/>
      <c r="VBF50" s="350"/>
      <c r="VBG50" s="350"/>
      <c r="VBH50" s="350"/>
      <c r="VBI50" s="350"/>
      <c r="VBJ50" s="350"/>
      <c r="VBK50" s="350"/>
      <c r="VBL50" s="350"/>
      <c r="VBM50" s="350"/>
      <c r="VBN50" s="350"/>
      <c r="VBO50" s="350"/>
      <c r="VBP50" s="350"/>
      <c r="VBQ50" s="350"/>
      <c r="VBR50" s="350"/>
      <c r="VBS50" s="350"/>
      <c r="VBT50" s="350"/>
      <c r="VBU50" s="350"/>
      <c r="VBV50" s="350"/>
      <c r="VBW50" s="350"/>
      <c r="VBX50" s="350"/>
      <c r="VBY50" s="350"/>
      <c r="VBZ50" s="350"/>
      <c r="VCA50" s="350"/>
      <c r="VCB50" s="350"/>
      <c r="VCC50" s="350"/>
      <c r="VCD50" s="350"/>
      <c r="VCE50" s="350"/>
      <c r="VCF50" s="350"/>
      <c r="VCG50" s="350"/>
      <c r="VCH50" s="350"/>
      <c r="VCI50" s="350"/>
      <c r="VCJ50" s="350"/>
      <c r="VCK50" s="350"/>
      <c r="VCL50" s="350"/>
      <c r="VCM50" s="350"/>
      <c r="VCN50" s="350"/>
      <c r="VCO50" s="350"/>
      <c r="VCP50" s="350"/>
      <c r="VCQ50" s="350"/>
      <c r="VCR50" s="350"/>
      <c r="VCS50" s="350"/>
      <c r="VCT50" s="350"/>
      <c r="VCU50" s="350"/>
      <c r="VCV50" s="350"/>
      <c r="VCW50" s="350"/>
      <c r="VCX50" s="350"/>
      <c r="VCY50" s="350"/>
      <c r="VCZ50" s="350"/>
      <c r="VDA50" s="350"/>
      <c r="VDB50" s="350"/>
      <c r="VDC50" s="350"/>
      <c r="VDD50" s="350"/>
      <c r="VDE50" s="350"/>
      <c r="VDF50" s="350"/>
      <c r="VDG50" s="350"/>
      <c r="VDH50" s="350"/>
      <c r="VDI50" s="350"/>
      <c r="VDJ50" s="350"/>
      <c r="VDK50" s="350"/>
      <c r="VDL50" s="350"/>
      <c r="VDM50" s="350"/>
      <c r="VDN50" s="350"/>
      <c r="VDO50" s="350"/>
      <c r="VDP50" s="350"/>
      <c r="VDQ50" s="350"/>
      <c r="VDR50" s="350"/>
      <c r="VDS50" s="350"/>
      <c r="VDT50" s="350"/>
      <c r="VDU50" s="350"/>
      <c r="VDV50" s="350"/>
      <c r="VDW50" s="350"/>
      <c r="VDX50" s="350"/>
      <c r="VDY50" s="350"/>
      <c r="VDZ50" s="350"/>
      <c r="VEA50" s="350"/>
      <c r="VEB50" s="350"/>
      <c r="VEC50" s="350"/>
      <c r="VED50" s="350"/>
      <c r="VEE50" s="350"/>
      <c r="VEF50" s="350"/>
      <c r="VEG50" s="350"/>
      <c r="VEH50" s="350"/>
      <c r="VEI50" s="350"/>
      <c r="VEJ50" s="350"/>
      <c r="VEK50" s="350"/>
      <c r="VEL50" s="350"/>
      <c r="VEM50" s="350"/>
      <c r="VEN50" s="350"/>
      <c r="VEO50" s="350"/>
      <c r="VEP50" s="350"/>
      <c r="VEQ50" s="350"/>
      <c r="VER50" s="350"/>
      <c r="VES50" s="350"/>
      <c r="VET50" s="350"/>
      <c r="VEU50" s="350"/>
      <c r="VEV50" s="350"/>
      <c r="VEW50" s="350"/>
      <c r="VEX50" s="350"/>
      <c r="VEY50" s="350"/>
      <c r="VEZ50" s="350"/>
      <c r="VFA50" s="350"/>
      <c r="VFB50" s="350"/>
      <c r="VFC50" s="350"/>
      <c r="VFD50" s="350"/>
      <c r="VFE50" s="350"/>
      <c r="VFF50" s="350"/>
      <c r="VFG50" s="350"/>
      <c r="VFH50" s="350"/>
      <c r="VFI50" s="350"/>
      <c r="VFJ50" s="350"/>
      <c r="VFK50" s="350"/>
      <c r="VFL50" s="350"/>
      <c r="VFM50" s="350"/>
      <c r="VFN50" s="350"/>
      <c r="VFO50" s="350"/>
      <c r="VFP50" s="350"/>
      <c r="VFQ50" s="350"/>
      <c r="VFR50" s="350"/>
      <c r="VFS50" s="350"/>
      <c r="VFT50" s="350"/>
      <c r="VFU50" s="350"/>
      <c r="VFV50" s="350"/>
      <c r="VFW50" s="350"/>
      <c r="VFX50" s="350"/>
      <c r="VFY50" s="350"/>
      <c r="VFZ50" s="350"/>
      <c r="VGA50" s="350"/>
      <c r="VGB50" s="350"/>
      <c r="VGC50" s="350"/>
      <c r="VGD50" s="350"/>
      <c r="VGE50" s="350"/>
      <c r="VGF50" s="350"/>
      <c r="VGG50" s="350"/>
      <c r="VGH50" s="350"/>
      <c r="VGI50" s="350"/>
      <c r="VGJ50" s="350"/>
      <c r="VGK50" s="350"/>
      <c r="VGL50" s="350"/>
      <c r="VGM50" s="350"/>
      <c r="VGN50" s="350"/>
      <c r="VGO50" s="350"/>
      <c r="VGP50" s="350"/>
      <c r="VGQ50" s="350"/>
      <c r="VGR50" s="350"/>
      <c r="VGS50" s="350"/>
      <c r="VGT50" s="350"/>
      <c r="VGU50" s="350"/>
      <c r="VGV50" s="350"/>
      <c r="VGW50" s="350"/>
      <c r="VGX50" s="350"/>
      <c r="VGY50" s="350"/>
      <c r="VGZ50" s="350"/>
      <c r="VHA50" s="350"/>
      <c r="VHB50" s="350"/>
      <c r="VHC50" s="350"/>
      <c r="VHD50" s="350"/>
      <c r="VHE50" s="350"/>
      <c r="VHF50" s="350"/>
      <c r="VHG50" s="350"/>
      <c r="VHH50" s="350"/>
      <c r="VHI50" s="350"/>
      <c r="VHJ50" s="350"/>
      <c r="VHK50" s="350"/>
      <c r="VHL50" s="350"/>
      <c r="VHM50" s="350"/>
      <c r="VHN50" s="350"/>
      <c r="VHO50" s="350"/>
      <c r="VHP50" s="350"/>
      <c r="VHQ50" s="350"/>
      <c r="VHR50" s="350"/>
      <c r="VHS50" s="350"/>
      <c r="VHT50" s="350"/>
      <c r="VHU50" s="350"/>
      <c r="VHV50" s="350"/>
      <c r="VHW50" s="350"/>
      <c r="VHX50" s="350"/>
      <c r="VHY50" s="350"/>
      <c r="VHZ50" s="350"/>
      <c r="VIA50" s="350"/>
      <c r="VIB50" s="350"/>
      <c r="VIC50" s="350"/>
      <c r="VID50" s="350"/>
      <c r="VIE50" s="350"/>
      <c r="VIF50" s="350"/>
      <c r="VIG50" s="350"/>
      <c r="VIH50" s="350"/>
      <c r="VII50" s="350"/>
      <c r="VIJ50" s="350"/>
      <c r="VIK50" s="350"/>
      <c r="VIL50" s="350"/>
      <c r="VIM50" s="350"/>
      <c r="VIN50" s="350"/>
      <c r="VIO50" s="350"/>
      <c r="VIP50" s="350"/>
      <c r="VIQ50" s="350"/>
      <c r="VIR50" s="350"/>
      <c r="VIS50" s="350"/>
      <c r="VIT50" s="350"/>
      <c r="VIU50" s="350"/>
      <c r="VIV50" s="350"/>
      <c r="VIW50" s="350"/>
      <c r="VIX50" s="350"/>
      <c r="VIY50" s="350"/>
      <c r="VIZ50" s="350"/>
      <c r="VJA50" s="350"/>
      <c r="VJB50" s="350"/>
      <c r="VJC50" s="350"/>
      <c r="VJD50" s="350"/>
      <c r="VJE50" s="350"/>
      <c r="VJF50" s="350"/>
      <c r="VJG50" s="350"/>
      <c r="VJH50" s="350"/>
      <c r="VJI50" s="350"/>
      <c r="VJJ50" s="350"/>
      <c r="VJK50" s="350"/>
      <c r="VJL50" s="350"/>
      <c r="VJM50" s="350"/>
      <c r="VJN50" s="350"/>
      <c r="VJO50" s="350"/>
      <c r="VJP50" s="350"/>
      <c r="VJQ50" s="350"/>
      <c r="VJR50" s="350"/>
      <c r="VJS50" s="350"/>
      <c r="VJT50" s="350"/>
      <c r="VJU50" s="350"/>
      <c r="VJV50" s="350"/>
      <c r="VJW50" s="350"/>
      <c r="VJX50" s="350"/>
      <c r="VJY50" s="350"/>
      <c r="VJZ50" s="350"/>
      <c r="VKA50" s="350"/>
      <c r="VKB50" s="350"/>
      <c r="VKC50" s="350"/>
      <c r="VKD50" s="350"/>
      <c r="VKE50" s="350"/>
      <c r="VKF50" s="350"/>
      <c r="VKG50" s="350"/>
      <c r="VKH50" s="350"/>
      <c r="VKI50" s="350"/>
      <c r="VKJ50" s="350"/>
      <c r="VKK50" s="350"/>
      <c r="VKL50" s="350"/>
      <c r="VKM50" s="350"/>
      <c r="VKN50" s="350"/>
      <c r="VKO50" s="350"/>
      <c r="VKP50" s="350"/>
      <c r="VKQ50" s="350"/>
      <c r="VKR50" s="350"/>
      <c r="VKS50" s="350"/>
      <c r="VKT50" s="350"/>
      <c r="VKU50" s="350"/>
      <c r="VKV50" s="350"/>
      <c r="VKW50" s="350"/>
      <c r="VKX50" s="350"/>
      <c r="VKY50" s="350"/>
      <c r="VKZ50" s="350"/>
      <c r="VLA50" s="350"/>
      <c r="VLB50" s="350"/>
      <c r="VLC50" s="350"/>
      <c r="VLD50" s="350"/>
      <c r="VLE50" s="350"/>
      <c r="VLF50" s="350"/>
      <c r="VLG50" s="350"/>
      <c r="VLH50" s="350"/>
      <c r="VLI50" s="350"/>
      <c r="VLJ50" s="350"/>
      <c r="VLK50" s="350"/>
      <c r="VLL50" s="350"/>
      <c r="VLM50" s="350"/>
      <c r="VLN50" s="350"/>
      <c r="VLO50" s="350"/>
      <c r="VLP50" s="350"/>
      <c r="VLQ50" s="350"/>
      <c r="VLR50" s="350"/>
      <c r="VLS50" s="350"/>
      <c r="VLT50" s="350"/>
      <c r="VLU50" s="350"/>
      <c r="VLV50" s="350"/>
      <c r="VLW50" s="350"/>
      <c r="VLX50" s="350"/>
      <c r="VLY50" s="350"/>
      <c r="VLZ50" s="350"/>
      <c r="VMA50" s="350"/>
      <c r="VMB50" s="350"/>
      <c r="VMC50" s="350"/>
      <c r="VMD50" s="350"/>
      <c r="VME50" s="350"/>
      <c r="VMF50" s="350"/>
      <c r="VMG50" s="350"/>
      <c r="VMH50" s="350"/>
      <c r="VMI50" s="350"/>
      <c r="VMJ50" s="350"/>
      <c r="VMK50" s="350"/>
      <c r="VML50" s="350"/>
      <c r="VMM50" s="350"/>
      <c r="VMN50" s="350"/>
      <c r="VMO50" s="350"/>
      <c r="VMP50" s="350"/>
      <c r="VMQ50" s="350"/>
      <c r="VMR50" s="350"/>
      <c r="VMS50" s="350"/>
      <c r="VMT50" s="350"/>
      <c r="VMU50" s="350"/>
      <c r="VMV50" s="350"/>
      <c r="VMW50" s="350"/>
      <c r="VMX50" s="350"/>
      <c r="VMY50" s="350"/>
      <c r="VMZ50" s="350"/>
      <c r="VNA50" s="350"/>
      <c r="VNB50" s="350"/>
      <c r="VNC50" s="350"/>
      <c r="VND50" s="350"/>
      <c r="VNE50" s="350"/>
      <c r="VNF50" s="350"/>
      <c r="VNG50" s="350"/>
      <c r="VNH50" s="350"/>
      <c r="VNI50" s="350"/>
      <c r="VNJ50" s="350"/>
      <c r="VNK50" s="350"/>
      <c r="VNL50" s="350"/>
      <c r="VNM50" s="350"/>
      <c r="VNN50" s="350"/>
      <c r="VNO50" s="350"/>
      <c r="VNP50" s="350"/>
      <c r="VNQ50" s="350"/>
      <c r="VNR50" s="350"/>
      <c r="VNS50" s="350"/>
      <c r="VNT50" s="350"/>
      <c r="VNU50" s="350"/>
      <c r="VNV50" s="350"/>
      <c r="VNW50" s="350"/>
      <c r="VNX50" s="350"/>
      <c r="VNY50" s="350"/>
      <c r="VNZ50" s="350"/>
      <c r="VOA50" s="350"/>
      <c r="VOB50" s="350"/>
      <c r="VOC50" s="350"/>
      <c r="VOD50" s="350"/>
      <c r="VOE50" s="350"/>
      <c r="VOF50" s="350"/>
      <c r="VOG50" s="350"/>
      <c r="VOH50" s="350"/>
      <c r="VOI50" s="350"/>
      <c r="VOJ50" s="350"/>
      <c r="VOK50" s="350"/>
      <c r="VOL50" s="350"/>
      <c r="VOM50" s="350"/>
      <c r="VON50" s="350"/>
      <c r="VOO50" s="350"/>
      <c r="VOP50" s="350"/>
      <c r="VOQ50" s="350"/>
      <c r="VOR50" s="350"/>
      <c r="VOS50" s="350"/>
      <c r="VOT50" s="350"/>
      <c r="VOU50" s="350"/>
      <c r="VOV50" s="350"/>
      <c r="VOW50" s="350"/>
      <c r="VOX50" s="350"/>
      <c r="VOY50" s="350"/>
      <c r="VOZ50" s="350"/>
      <c r="VPA50" s="350"/>
      <c r="VPB50" s="350"/>
      <c r="VPC50" s="350"/>
      <c r="VPD50" s="350"/>
      <c r="VPE50" s="350"/>
      <c r="VPF50" s="350"/>
      <c r="VPG50" s="350"/>
      <c r="VPH50" s="350"/>
      <c r="VPI50" s="350"/>
      <c r="VPJ50" s="350"/>
      <c r="VPK50" s="350"/>
      <c r="VPL50" s="350"/>
      <c r="VPM50" s="350"/>
      <c r="VPN50" s="350"/>
      <c r="VPO50" s="350"/>
      <c r="VPP50" s="350"/>
      <c r="VPQ50" s="350"/>
      <c r="VPR50" s="350"/>
      <c r="VPS50" s="350"/>
      <c r="VPT50" s="350"/>
      <c r="VPU50" s="350"/>
      <c r="VPV50" s="350"/>
      <c r="VPW50" s="350"/>
      <c r="VPX50" s="350"/>
      <c r="VPY50" s="350"/>
      <c r="VPZ50" s="350"/>
      <c r="VQA50" s="350"/>
      <c r="VQB50" s="350"/>
      <c r="VQC50" s="350"/>
      <c r="VQD50" s="350"/>
      <c r="VQE50" s="350"/>
      <c r="VQF50" s="350"/>
      <c r="VQG50" s="350"/>
      <c r="VQH50" s="350"/>
      <c r="VQI50" s="350"/>
      <c r="VQJ50" s="350"/>
      <c r="VQK50" s="350"/>
      <c r="VQL50" s="350"/>
      <c r="VQM50" s="350"/>
      <c r="VQN50" s="350"/>
      <c r="VQO50" s="350"/>
      <c r="VQP50" s="350"/>
      <c r="VQQ50" s="350"/>
      <c r="VQR50" s="350"/>
      <c r="VQS50" s="350"/>
      <c r="VQT50" s="350"/>
      <c r="VQU50" s="350"/>
      <c r="VQV50" s="350"/>
      <c r="VQW50" s="350"/>
      <c r="VQX50" s="350"/>
      <c r="VQY50" s="350"/>
      <c r="VQZ50" s="350"/>
      <c r="VRA50" s="350"/>
      <c r="VRB50" s="350"/>
      <c r="VRC50" s="350"/>
      <c r="VRD50" s="350"/>
      <c r="VRE50" s="350"/>
      <c r="VRF50" s="350"/>
      <c r="VRG50" s="350"/>
      <c r="VRH50" s="350"/>
      <c r="VRI50" s="350"/>
      <c r="VRJ50" s="350"/>
      <c r="VRK50" s="350"/>
      <c r="VRL50" s="350"/>
      <c r="VRM50" s="350"/>
      <c r="VRN50" s="350"/>
      <c r="VRO50" s="350"/>
      <c r="VRP50" s="350"/>
      <c r="VRQ50" s="350"/>
      <c r="VRR50" s="350"/>
      <c r="VRS50" s="350"/>
      <c r="VRT50" s="350"/>
      <c r="VRU50" s="350"/>
      <c r="VRV50" s="350"/>
      <c r="VRW50" s="350"/>
      <c r="VRX50" s="350"/>
      <c r="VRY50" s="350"/>
      <c r="VRZ50" s="350"/>
      <c r="VSA50" s="350"/>
      <c r="VSB50" s="350"/>
      <c r="VSC50" s="350"/>
      <c r="VSD50" s="350"/>
      <c r="VSE50" s="350"/>
      <c r="VSF50" s="350"/>
      <c r="VSG50" s="350"/>
      <c r="VSH50" s="350"/>
      <c r="VSI50" s="350"/>
      <c r="VSJ50" s="350"/>
      <c r="VSK50" s="350"/>
      <c r="VSL50" s="350"/>
      <c r="VSM50" s="350"/>
      <c r="VSN50" s="350"/>
      <c r="VSO50" s="350"/>
      <c r="VSP50" s="350"/>
      <c r="VSQ50" s="350"/>
      <c r="VSR50" s="350"/>
      <c r="VSS50" s="350"/>
      <c r="VST50" s="350"/>
      <c r="VSU50" s="350"/>
      <c r="VSV50" s="350"/>
      <c r="VSW50" s="350"/>
      <c r="VSX50" s="350"/>
      <c r="VSY50" s="350"/>
      <c r="VSZ50" s="350"/>
      <c r="VTA50" s="350"/>
      <c r="VTB50" s="350"/>
      <c r="VTC50" s="350"/>
      <c r="VTD50" s="350"/>
      <c r="VTE50" s="350"/>
      <c r="VTF50" s="350"/>
      <c r="VTG50" s="350"/>
      <c r="VTH50" s="350"/>
      <c r="VTI50" s="350"/>
      <c r="VTJ50" s="350"/>
      <c r="VTK50" s="350"/>
      <c r="VTL50" s="350"/>
      <c r="VTM50" s="350"/>
      <c r="VTN50" s="350"/>
      <c r="VTO50" s="350"/>
      <c r="VTP50" s="350"/>
      <c r="VTQ50" s="350"/>
      <c r="VTR50" s="350"/>
      <c r="VTS50" s="350"/>
      <c r="VTT50" s="350"/>
      <c r="VTU50" s="350"/>
      <c r="VTV50" s="350"/>
      <c r="VTW50" s="350"/>
      <c r="VTX50" s="350"/>
      <c r="VTY50" s="350"/>
      <c r="VTZ50" s="350"/>
      <c r="VUA50" s="350"/>
      <c r="VUB50" s="350"/>
      <c r="VUC50" s="350"/>
      <c r="VUD50" s="350"/>
      <c r="VUE50" s="350"/>
      <c r="VUF50" s="350"/>
      <c r="VUG50" s="350"/>
      <c r="VUH50" s="350"/>
      <c r="VUI50" s="350"/>
      <c r="VUJ50" s="350"/>
      <c r="VUK50" s="350"/>
      <c r="VUL50" s="350"/>
      <c r="VUM50" s="350"/>
      <c r="VUN50" s="350"/>
      <c r="VUO50" s="350"/>
      <c r="VUP50" s="350"/>
      <c r="VUQ50" s="350"/>
      <c r="VUR50" s="350"/>
      <c r="VUS50" s="350"/>
      <c r="VUT50" s="350"/>
      <c r="VUU50" s="350"/>
      <c r="VUV50" s="350"/>
      <c r="VUW50" s="350"/>
      <c r="VUX50" s="350"/>
      <c r="VUY50" s="350"/>
      <c r="VUZ50" s="350"/>
      <c r="VVA50" s="350"/>
      <c r="VVB50" s="350"/>
      <c r="VVC50" s="350"/>
      <c r="VVD50" s="350"/>
      <c r="VVE50" s="350"/>
      <c r="VVF50" s="350"/>
      <c r="VVG50" s="350"/>
      <c r="VVH50" s="350"/>
      <c r="VVI50" s="350"/>
      <c r="VVJ50" s="350"/>
      <c r="VVK50" s="350"/>
      <c r="VVL50" s="350"/>
      <c r="VVM50" s="350"/>
      <c r="VVN50" s="350"/>
      <c r="VVO50" s="350"/>
      <c r="VVP50" s="350"/>
      <c r="VVQ50" s="350"/>
      <c r="VVR50" s="350"/>
      <c r="VVS50" s="350"/>
      <c r="VVT50" s="350"/>
      <c r="VVU50" s="350"/>
      <c r="VVV50" s="350"/>
      <c r="VVW50" s="350"/>
      <c r="VVX50" s="350"/>
      <c r="VVY50" s="350"/>
      <c r="VVZ50" s="350"/>
      <c r="VWA50" s="350"/>
      <c r="VWB50" s="350"/>
      <c r="VWC50" s="350"/>
      <c r="VWD50" s="350"/>
      <c r="VWE50" s="350"/>
      <c r="VWF50" s="350"/>
      <c r="VWG50" s="350"/>
      <c r="VWH50" s="350"/>
      <c r="VWI50" s="350"/>
      <c r="VWJ50" s="350"/>
      <c r="VWK50" s="350"/>
      <c r="VWL50" s="350"/>
      <c r="VWM50" s="350"/>
      <c r="VWN50" s="350"/>
      <c r="VWO50" s="350"/>
      <c r="VWP50" s="350"/>
      <c r="VWQ50" s="350"/>
      <c r="VWR50" s="350"/>
      <c r="VWS50" s="350"/>
      <c r="VWT50" s="350"/>
      <c r="VWU50" s="350"/>
      <c r="VWV50" s="350"/>
      <c r="VWW50" s="350"/>
      <c r="VWX50" s="350"/>
      <c r="VWY50" s="350"/>
      <c r="VWZ50" s="350"/>
      <c r="VXA50" s="350"/>
      <c r="VXB50" s="350"/>
      <c r="VXC50" s="350"/>
      <c r="VXD50" s="350"/>
      <c r="VXE50" s="350"/>
      <c r="VXF50" s="350"/>
      <c r="VXG50" s="350"/>
      <c r="VXH50" s="350"/>
      <c r="VXI50" s="350"/>
      <c r="VXJ50" s="350"/>
      <c r="VXK50" s="350"/>
      <c r="VXL50" s="350"/>
      <c r="VXM50" s="350"/>
      <c r="VXN50" s="350"/>
      <c r="VXO50" s="350"/>
      <c r="VXP50" s="350"/>
      <c r="VXQ50" s="350"/>
      <c r="VXR50" s="350"/>
      <c r="VXS50" s="350"/>
      <c r="VXT50" s="350"/>
      <c r="VXU50" s="350"/>
      <c r="VXV50" s="350"/>
      <c r="VXW50" s="350"/>
      <c r="VXX50" s="350"/>
      <c r="VXY50" s="350"/>
      <c r="VXZ50" s="350"/>
      <c r="VYA50" s="350"/>
      <c r="VYB50" s="350"/>
      <c r="VYC50" s="350"/>
      <c r="VYD50" s="350"/>
      <c r="VYE50" s="350"/>
      <c r="VYF50" s="350"/>
      <c r="VYG50" s="350"/>
      <c r="VYH50" s="350"/>
      <c r="VYI50" s="350"/>
      <c r="VYJ50" s="350"/>
      <c r="VYK50" s="350"/>
      <c r="VYL50" s="350"/>
      <c r="VYM50" s="350"/>
      <c r="VYN50" s="350"/>
      <c r="VYO50" s="350"/>
      <c r="VYP50" s="350"/>
      <c r="VYQ50" s="350"/>
      <c r="VYR50" s="350"/>
      <c r="VYS50" s="350"/>
      <c r="VYT50" s="350"/>
      <c r="VYU50" s="350"/>
      <c r="VYV50" s="350"/>
      <c r="VYW50" s="350"/>
      <c r="VYX50" s="350"/>
      <c r="VYY50" s="350"/>
      <c r="VYZ50" s="350"/>
      <c r="VZA50" s="350"/>
      <c r="VZB50" s="350"/>
      <c r="VZC50" s="350"/>
      <c r="VZD50" s="350"/>
      <c r="VZE50" s="350"/>
      <c r="VZF50" s="350"/>
      <c r="VZG50" s="350"/>
      <c r="VZH50" s="350"/>
      <c r="VZI50" s="350"/>
      <c r="VZJ50" s="350"/>
      <c r="VZK50" s="350"/>
      <c r="VZL50" s="350"/>
      <c r="VZM50" s="350"/>
      <c r="VZN50" s="350"/>
      <c r="VZO50" s="350"/>
      <c r="VZP50" s="350"/>
      <c r="VZQ50" s="350"/>
      <c r="VZR50" s="350"/>
      <c r="VZS50" s="350"/>
      <c r="VZT50" s="350"/>
      <c r="VZU50" s="350"/>
      <c r="VZV50" s="350"/>
      <c r="VZW50" s="350"/>
      <c r="VZX50" s="350"/>
      <c r="VZY50" s="350"/>
      <c r="VZZ50" s="350"/>
      <c r="WAA50" s="350"/>
      <c r="WAB50" s="350"/>
      <c r="WAC50" s="350"/>
      <c r="WAD50" s="350"/>
      <c r="WAE50" s="350"/>
      <c r="WAF50" s="350"/>
      <c r="WAG50" s="350"/>
      <c r="WAH50" s="350"/>
      <c r="WAI50" s="350"/>
      <c r="WAJ50" s="350"/>
      <c r="WAK50" s="350"/>
      <c r="WAL50" s="350"/>
      <c r="WAM50" s="350"/>
      <c r="WAN50" s="350"/>
      <c r="WAO50" s="350"/>
      <c r="WAP50" s="350"/>
      <c r="WAQ50" s="350"/>
      <c r="WAR50" s="350"/>
      <c r="WAS50" s="350"/>
      <c r="WAT50" s="350"/>
      <c r="WAU50" s="350"/>
      <c r="WAV50" s="350"/>
      <c r="WAW50" s="350"/>
      <c r="WAX50" s="350"/>
      <c r="WAY50" s="350"/>
      <c r="WAZ50" s="350"/>
      <c r="WBA50" s="350"/>
      <c r="WBB50" s="350"/>
      <c r="WBC50" s="350"/>
      <c r="WBD50" s="350"/>
      <c r="WBE50" s="350"/>
      <c r="WBF50" s="350"/>
      <c r="WBG50" s="350"/>
      <c r="WBH50" s="350"/>
      <c r="WBI50" s="350"/>
      <c r="WBJ50" s="350"/>
      <c r="WBK50" s="350"/>
      <c r="WBL50" s="350"/>
      <c r="WBM50" s="350"/>
      <c r="WBN50" s="350"/>
      <c r="WBO50" s="350"/>
      <c r="WBP50" s="350"/>
      <c r="WBQ50" s="350"/>
      <c r="WBR50" s="350"/>
      <c r="WBS50" s="350"/>
      <c r="WBT50" s="350"/>
      <c r="WBU50" s="350"/>
      <c r="WBV50" s="350"/>
      <c r="WBW50" s="350"/>
      <c r="WBX50" s="350"/>
      <c r="WBY50" s="350"/>
      <c r="WBZ50" s="350"/>
      <c r="WCA50" s="350"/>
      <c r="WCB50" s="350"/>
      <c r="WCC50" s="350"/>
      <c r="WCD50" s="350"/>
      <c r="WCE50" s="350"/>
      <c r="WCF50" s="350"/>
      <c r="WCG50" s="350"/>
      <c r="WCH50" s="350"/>
      <c r="WCI50" s="350"/>
      <c r="WCJ50" s="350"/>
      <c r="WCK50" s="350"/>
      <c r="WCL50" s="350"/>
      <c r="WCM50" s="350"/>
      <c r="WCN50" s="350"/>
      <c r="WCO50" s="350"/>
      <c r="WCP50" s="350"/>
      <c r="WCQ50" s="350"/>
      <c r="WCR50" s="350"/>
      <c r="WCS50" s="350"/>
      <c r="WCT50" s="350"/>
      <c r="WCU50" s="350"/>
      <c r="WCV50" s="350"/>
      <c r="WCW50" s="350"/>
      <c r="WCX50" s="350"/>
      <c r="WCY50" s="350"/>
      <c r="WCZ50" s="350"/>
      <c r="WDA50" s="350"/>
      <c r="WDB50" s="350"/>
      <c r="WDC50" s="350"/>
      <c r="WDD50" s="350"/>
      <c r="WDE50" s="350"/>
      <c r="WDF50" s="350"/>
      <c r="WDG50" s="350"/>
      <c r="WDH50" s="350"/>
      <c r="WDI50" s="350"/>
      <c r="WDJ50" s="350"/>
      <c r="WDK50" s="350"/>
      <c r="WDL50" s="350"/>
      <c r="WDM50" s="350"/>
      <c r="WDN50" s="350"/>
      <c r="WDO50" s="350"/>
      <c r="WDP50" s="350"/>
      <c r="WDQ50" s="350"/>
      <c r="WDR50" s="350"/>
      <c r="WDS50" s="350"/>
      <c r="WDT50" s="350"/>
      <c r="WDU50" s="350"/>
      <c r="WDV50" s="350"/>
      <c r="WDW50" s="350"/>
      <c r="WDX50" s="350"/>
      <c r="WDY50" s="350"/>
      <c r="WDZ50" s="350"/>
      <c r="WEA50" s="350"/>
      <c r="WEB50" s="350"/>
      <c r="WEC50" s="350"/>
      <c r="WED50" s="350"/>
      <c r="WEE50" s="350"/>
      <c r="WEF50" s="350"/>
      <c r="WEG50" s="350"/>
      <c r="WEH50" s="350"/>
      <c r="WEI50" s="350"/>
      <c r="WEJ50" s="350"/>
      <c r="WEK50" s="350"/>
      <c r="WEL50" s="350"/>
      <c r="WEM50" s="350"/>
      <c r="WEN50" s="350"/>
      <c r="WEO50" s="350"/>
      <c r="WEP50" s="350"/>
      <c r="WEQ50" s="350"/>
      <c r="WER50" s="350"/>
      <c r="WES50" s="350"/>
      <c r="WET50" s="350"/>
      <c r="WEU50" s="350"/>
      <c r="WEV50" s="350"/>
      <c r="WEW50" s="350"/>
      <c r="WEX50" s="350"/>
      <c r="WEY50" s="350"/>
      <c r="WEZ50" s="350"/>
      <c r="WFA50" s="350"/>
      <c r="WFB50" s="350"/>
      <c r="WFC50" s="350"/>
      <c r="WFD50" s="350"/>
      <c r="WFE50" s="350"/>
      <c r="WFF50" s="350"/>
      <c r="WFG50" s="350"/>
      <c r="WFH50" s="350"/>
      <c r="WFI50" s="350"/>
      <c r="WFJ50" s="350"/>
      <c r="WFK50" s="350"/>
      <c r="WFL50" s="350"/>
      <c r="WFM50" s="350"/>
      <c r="WFN50" s="350"/>
      <c r="WFO50" s="350"/>
      <c r="WFP50" s="350"/>
      <c r="WFQ50" s="350"/>
      <c r="WFR50" s="350"/>
      <c r="WFS50" s="350"/>
      <c r="WFT50" s="350"/>
      <c r="WFU50" s="350"/>
      <c r="WFV50" s="350"/>
      <c r="WFW50" s="350"/>
      <c r="WFX50" s="350"/>
      <c r="WFY50" s="350"/>
      <c r="WFZ50" s="350"/>
      <c r="WGA50" s="350"/>
      <c r="WGB50" s="350"/>
      <c r="WGC50" s="350"/>
      <c r="WGD50" s="350"/>
      <c r="WGE50" s="350"/>
      <c r="WGF50" s="350"/>
      <c r="WGG50" s="350"/>
      <c r="WGH50" s="350"/>
      <c r="WGI50" s="350"/>
      <c r="WGJ50" s="350"/>
      <c r="WGK50" s="350"/>
      <c r="WGL50" s="350"/>
      <c r="WGM50" s="350"/>
      <c r="WGN50" s="350"/>
      <c r="WGO50" s="350"/>
      <c r="WGP50" s="350"/>
      <c r="WGQ50" s="350"/>
      <c r="WGR50" s="350"/>
      <c r="WGS50" s="350"/>
      <c r="WGT50" s="350"/>
      <c r="WGU50" s="350"/>
      <c r="WGV50" s="350"/>
      <c r="WGW50" s="350"/>
      <c r="WGX50" s="350"/>
      <c r="WGY50" s="350"/>
      <c r="WGZ50" s="350"/>
      <c r="WHA50" s="350"/>
      <c r="WHB50" s="350"/>
      <c r="WHC50" s="350"/>
      <c r="WHD50" s="350"/>
      <c r="WHE50" s="350"/>
      <c r="WHF50" s="350"/>
      <c r="WHG50" s="350"/>
      <c r="WHH50" s="350"/>
      <c r="WHI50" s="350"/>
      <c r="WHJ50" s="350"/>
      <c r="WHK50" s="350"/>
      <c r="WHL50" s="350"/>
      <c r="WHM50" s="350"/>
      <c r="WHN50" s="350"/>
      <c r="WHO50" s="350"/>
      <c r="WHP50" s="350"/>
      <c r="WHQ50" s="350"/>
      <c r="WHR50" s="350"/>
      <c r="WHS50" s="350"/>
      <c r="WHT50" s="350"/>
      <c r="WHU50" s="350"/>
      <c r="WHV50" s="350"/>
      <c r="WHW50" s="350"/>
      <c r="WHX50" s="350"/>
      <c r="WHY50" s="350"/>
      <c r="WHZ50" s="350"/>
      <c r="WIA50" s="350"/>
      <c r="WIB50" s="350"/>
      <c r="WIC50" s="350"/>
      <c r="WID50" s="350"/>
      <c r="WIE50" s="350"/>
      <c r="WIF50" s="350"/>
      <c r="WIG50" s="350"/>
      <c r="WIH50" s="350"/>
      <c r="WII50" s="350"/>
      <c r="WIJ50" s="350"/>
      <c r="WIK50" s="350"/>
      <c r="WIL50" s="350"/>
      <c r="WIM50" s="350"/>
      <c r="WIN50" s="350"/>
      <c r="WIO50" s="350"/>
      <c r="WIP50" s="350"/>
      <c r="WIQ50" s="350"/>
      <c r="WIR50" s="350"/>
      <c r="WIS50" s="350"/>
      <c r="WIT50" s="350"/>
      <c r="WIU50" s="350"/>
      <c r="WIV50" s="350"/>
      <c r="WIW50" s="350"/>
      <c r="WIX50" s="350"/>
      <c r="WIY50" s="350"/>
      <c r="WIZ50" s="350"/>
      <c r="WJA50" s="350"/>
      <c r="WJB50" s="350"/>
      <c r="WJC50" s="350"/>
      <c r="WJD50" s="350"/>
      <c r="WJE50" s="350"/>
      <c r="WJF50" s="350"/>
      <c r="WJG50" s="350"/>
      <c r="WJH50" s="350"/>
      <c r="WJI50" s="350"/>
      <c r="WJJ50" s="350"/>
      <c r="WJK50" s="350"/>
      <c r="WJL50" s="350"/>
      <c r="WJM50" s="350"/>
      <c r="WJN50" s="350"/>
      <c r="WJO50" s="350"/>
      <c r="WJP50" s="350"/>
      <c r="WJQ50" s="350"/>
      <c r="WJR50" s="350"/>
      <c r="WJS50" s="350"/>
      <c r="WJT50" s="350"/>
      <c r="WJU50" s="350"/>
      <c r="WJV50" s="350"/>
      <c r="WJW50" s="350"/>
      <c r="WJX50" s="350"/>
      <c r="WJY50" s="350"/>
      <c r="WJZ50" s="350"/>
      <c r="WKA50" s="350"/>
      <c r="WKB50" s="350"/>
      <c r="WKC50" s="350"/>
      <c r="WKD50" s="350"/>
      <c r="WKE50" s="350"/>
      <c r="WKF50" s="350"/>
      <c r="WKG50" s="350"/>
      <c r="WKH50" s="350"/>
      <c r="WKI50" s="350"/>
      <c r="WKJ50" s="350"/>
      <c r="WKK50" s="350"/>
      <c r="WKL50" s="350"/>
      <c r="WKM50" s="350"/>
      <c r="WKN50" s="350"/>
      <c r="WKO50" s="350"/>
      <c r="WKP50" s="350"/>
      <c r="WKQ50" s="350"/>
      <c r="WKR50" s="350"/>
      <c r="WKS50" s="350"/>
      <c r="WKT50" s="350"/>
      <c r="WKU50" s="350"/>
      <c r="WKV50" s="350"/>
      <c r="WKW50" s="350"/>
      <c r="WKX50" s="350"/>
      <c r="WKY50" s="350"/>
      <c r="WKZ50" s="350"/>
      <c r="WLA50" s="350"/>
      <c r="WLB50" s="350"/>
      <c r="WLC50" s="350"/>
      <c r="WLD50" s="350"/>
      <c r="WLE50" s="350"/>
      <c r="WLF50" s="350"/>
      <c r="WLG50" s="350"/>
      <c r="WLH50" s="350"/>
      <c r="WLI50" s="350"/>
      <c r="WLJ50" s="350"/>
      <c r="WLK50" s="350"/>
      <c r="WLL50" s="350"/>
      <c r="WLM50" s="350"/>
      <c r="WLN50" s="350"/>
      <c r="WLO50" s="350"/>
      <c r="WLP50" s="350"/>
      <c r="WLQ50" s="350"/>
      <c r="WLR50" s="350"/>
      <c r="WLS50" s="350"/>
      <c r="WLT50" s="350"/>
      <c r="WLU50" s="350"/>
      <c r="WLV50" s="350"/>
      <c r="WLW50" s="350"/>
      <c r="WLX50" s="350"/>
      <c r="WLY50" s="350"/>
      <c r="WLZ50" s="350"/>
      <c r="WMA50" s="350"/>
      <c r="WMB50" s="350"/>
      <c r="WMC50" s="350"/>
      <c r="WMD50" s="350"/>
      <c r="WME50" s="350"/>
      <c r="WMF50" s="350"/>
      <c r="WMG50" s="350"/>
      <c r="WMH50" s="350"/>
      <c r="WMI50" s="350"/>
      <c r="WMJ50" s="350"/>
      <c r="WMK50" s="350"/>
      <c r="WML50" s="350"/>
      <c r="WMM50" s="350"/>
      <c r="WMN50" s="350"/>
      <c r="WMO50" s="350"/>
      <c r="WMP50" s="350"/>
      <c r="WMQ50" s="350"/>
      <c r="WMR50" s="350"/>
      <c r="WMS50" s="350"/>
      <c r="WMT50" s="350"/>
      <c r="WMU50" s="350"/>
      <c r="WMV50" s="350"/>
      <c r="WMW50" s="350"/>
      <c r="WMX50" s="350"/>
      <c r="WMY50" s="350"/>
      <c r="WMZ50" s="350"/>
      <c r="WNA50" s="350"/>
      <c r="WNB50" s="350"/>
      <c r="WNC50" s="350"/>
      <c r="WND50" s="350"/>
      <c r="WNE50" s="350"/>
      <c r="WNF50" s="350"/>
      <c r="WNG50" s="350"/>
      <c r="WNH50" s="350"/>
      <c r="WNI50" s="350"/>
      <c r="WNJ50" s="350"/>
      <c r="WNK50" s="350"/>
      <c r="WNL50" s="350"/>
      <c r="WNM50" s="350"/>
      <c r="WNN50" s="350"/>
      <c r="WNO50" s="350"/>
      <c r="WNP50" s="350"/>
      <c r="WNQ50" s="350"/>
      <c r="WNR50" s="350"/>
      <c r="WNS50" s="350"/>
      <c r="WNT50" s="350"/>
      <c r="WNU50" s="350"/>
      <c r="WNV50" s="350"/>
      <c r="WNW50" s="350"/>
      <c r="WNX50" s="350"/>
      <c r="WNY50" s="350"/>
      <c r="WNZ50" s="350"/>
      <c r="WOA50" s="350"/>
      <c r="WOB50" s="350"/>
      <c r="WOC50" s="350"/>
      <c r="WOD50" s="350"/>
      <c r="WOE50" s="350"/>
      <c r="WOF50" s="350"/>
      <c r="WOG50" s="350"/>
      <c r="WOH50" s="350"/>
      <c r="WOI50" s="350"/>
      <c r="WOJ50" s="350"/>
      <c r="WOK50" s="350"/>
      <c r="WOL50" s="350"/>
      <c r="WOM50" s="350"/>
      <c r="WON50" s="350"/>
      <c r="WOO50" s="350"/>
      <c r="WOP50" s="350"/>
      <c r="WOQ50" s="350"/>
      <c r="WOR50" s="350"/>
      <c r="WOS50" s="350"/>
      <c r="WOT50" s="350"/>
      <c r="WOU50" s="350"/>
      <c r="WOV50" s="350"/>
      <c r="WOW50" s="350"/>
      <c r="WOX50" s="350"/>
      <c r="WOY50" s="350"/>
      <c r="WOZ50" s="350"/>
      <c r="WPA50" s="350"/>
      <c r="WPB50" s="350"/>
      <c r="WPC50" s="350"/>
      <c r="WPD50" s="350"/>
      <c r="WPE50" s="350"/>
      <c r="WPF50" s="350"/>
      <c r="WPG50" s="350"/>
      <c r="WPH50" s="350"/>
      <c r="WPI50" s="350"/>
      <c r="WPJ50" s="350"/>
      <c r="WPK50" s="350"/>
      <c r="WPL50" s="350"/>
      <c r="WPM50" s="350"/>
      <c r="WPN50" s="350"/>
      <c r="WPO50" s="350"/>
      <c r="WPP50" s="350"/>
      <c r="WPQ50" s="350"/>
      <c r="WPR50" s="350"/>
      <c r="WPS50" s="350"/>
      <c r="WPT50" s="350"/>
      <c r="WPU50" s="350"/>
      <c r="WPV50" s="350"/>
      <c r="WPW50" s="350"/>
      <c r="WPX50" s="350"/>
      <c r="WPY50" s="350"/>
      <c r="WPZ50" s="350"/>
      <c r="WQA50" s="350"/>
      <c r="WQB50" s="350"/>
      <c r="WQC50" s="350"/>
      <c r="WQD50" s="350"/>
      <c r="WQE50" s="350"/>
      <c r="WQF50" s="350"/>
      <c r="WQG50" s="350"/>
      <c r="WQH50" s="350"/>
      <c r="WQI50" s="350"/>
      <c r="WQJ50" s="350"/>
      <c r="WQK50" s="350"/>
      <c r="WQL50" s="350"/>
      <c r="WQM50" s="350"/>
      <c r="WQN50" s="350"/>
      <c r="WQO50" s="350"/>
      <c r="WQP50" s="350"/>
      <c r="WQQ50" s="350"/>
      <c r="WQR50" s="350"/>
      <c r="WQS50" s="350"/>
      <c r="WQT50" s="350"/>
      <c r="WQU50" s="350"/>
      <c r="WQV50" s="350"/>
      <c r="WQW50" s="350"/>
      <c r="WQX50" s="350"/>
      <c r="WQY50" s="350"/>
      <c r="WQZ50" s="350"/>
      <c r="WRA50" s="350"/>
      <c r="WRB50" s="350"/>
      <c r="WRC50" s="350"/>
      <c r="WRD50" s="350"/>
      <c r="WRE50" s="350"/>
      <c r="WRF50" s="350"/>
      <c r="WRG50" s="350"/>
      <c r="WRH50" s="350"/>
      <c r="WRI50" s="350"/>
      <c r="WRJ50" s="350"/>
      <c r="WRK50" s="350"/>
      <c r="WRL50" s="350"/>
      <c r="WRM50" s="350"/>
      <c r="WRN50" s="350"/>
      <c r="WRO50" s="350"/>
      <c r="WRP50" s="350"/>
      <c r="WRQ50" s="350"/>
      <c r="WRR50" s="350"/>
      <c r="WRS50" s="350"/>
      <c r="WRT50" s="350"/>
      <c r="WRU50" s="350"/>
      <c r="WRV50" s="350"/>
      <c r="WRW50" s="350"/>
      <c r="WRX50" s="350"/>
      <c r="WRY50" s="350"/>
      <c r="WRZ50" s="350"/>
      <c r="WSA50" s="350"/>
      <c r="WSB50" s="350"/>
      <c r="WSC50" s="350"/>
      <c r="WSD50" s="350"/>
      <c r="WSE50" s="350"/>
      <c r="WSF50" s="350"/>
      <c r="WSG50" s="350"/>
      <c r="WSH50" s="350"/>
      <c r="WSI50" s="350"/>
      <c r="WSJ50" s="350"/>
      <c r="WSK50" s="350"/>
      <c r="WSL50" s="350"/>
      <c r="WSM50" s="350"/>
      <c r="WSN50" s="350"/>
      <c r="WSO50" s="350"/>
      <c r="WSP50" s="350"/>
      <c r="WSQ50" s="350"/>
      <c r="WSR50" s="350"/>
      <c r="WSS50" s="350"/>
      <c r="WST50" s="350"/>
      <c r="WSU50" s="350"/>
      <c r="WSV50" s="350"/>
      <c r="WSW50" s="350"/>
      <c r="WSX50" s="350"/>
      <c r="WSY50" s="350"/>
      <c r="WSZ50" s="350"/>
      <c r="WTA50" s="350"/>
      <c r="WTB50" s="350"/>
      <c r="WTC50" s="350"/>
      <c r="WTD50" s="350"/>
      <c r="WTE50" s="350"/>
      <c r="WTF50" s="350"/>
      <c r="WTG50" s="350"/>
      <c r="WTH50" s="350"/>
      <c r="WTI50" s="350"/>
      <c r="WTJ50" s="350"/>
      <c r="WTK50" s="350"/>
      <c r="WTL50" s="350"/>
      <c r="WTM50" s="350"/>
      <c r="WTN50" s="350"/>
      <c r="WTO50" s="350"/>
      <c r="WTP50" s="350"/>
      <c r="WTQ50" s="350"/>
      <c r="WTR50" s="350"/>
      <c r="WTS50" s="350"/>
      <c r="WTT50" s="350"/>
      <c r="WTU50" s="350"/>
      <c r="WTV50" s="350"/>
      <c r="WTW50" s="350"/>
      <c r="WTX50" s="350"/>
      <c r="WTY50" s="350"/>
      <c r="WTZ50" s="350"/>
      <c r="WUA50" s="350"/>
      <c r="WUB50" s="350"/>
      <c r="WUC50" s="350"/>
      <c r="WUD50" s="350"/>
      <c r="WUE50" s="350"/>
      <c r="WUF50" s="350"/>
      <c r="WUG50" s="350"/>
      <c r="WUH50" s="350"/>
      <c r="WUI50" s="350"/>
      <c r="WUJ50" s="350"/>
      <c r="WUK50" s="350"/>
      <c r="WUL50" s="350"/>
      <c r="WUM50" s="350"/>
      <c r="WUN50" s="350"/>
      <c r="WUO50" s="350"/>
      <c r="WUP50" s="350"/>
      <c r="WUQ50" s="350"/>
      <c r="WUR50" s="350"/>
      <c r="WUS50" s="350"/>
      <c r="WUT50" s="350"/>
      <c r="WUU50" s="350"/>
      <c r="WUV50" s="350"/>
      <c r="WUW50" s="350"/>
      <c r="WUX50" s="350"/>
      <c r="WUY50" s="350"/>
      <c r="WUZ50" s="350"/>
      <c r="WVA50" s="350"/>
      <c r="WVB50" s="350"/>
      <c r="WVC50" s="350"/>
      <c r="WVD50" s="350"/>
      <c r="WVE50" s="350"/>
      <c r="WVF50" s="350"/>
      <c r="WVG50" s="350"/>
      <c r="WVH50" s="350"/>
      <c r="WVI50" s="350"/>
      <c r="WVJ50" s="350"/>
      <c r="WVK50" s="350"/>
      <c r="WVL50" s="350"/>
      <c r="WVM50" s="350"/>
      <c r="WVN50" s="350"/>
      <c r="WVO50" s="350"/>
      <c r="WVP50" s="350"/>
      <c r="WVQ50" s="350"/>
      <c r="WVR50" s="350"/>
      <c r="WVS50" s="350"/>
      <c r="WVT50" s="350"/>
      <c r="WVU50" s="350"/>
      <c r="WVV50" s="350"/>
      <c r="WVW50" s="350"/>
      <c r="WVX50" s="350"/>
      <c r="WVY50" s="350"/>
      <c r="WVZ50" s="350"/>
      <c r="WWA50" s="350"/>
      <c r="WWB50" s="350"/>
      <c r="WWC50" s="350"/>
      <c r="WWD50" s="350"/>
      <c r="WWE50" s="350"/>
      <c r="WWF50" s="350"/>
      <c r="WWG50" s="350"/>
      <c r="WWH50" s="350"/>
      <c r="WWI50" s="350"/>
      <c r="WWJ50" s="350"/>
      <c r="WWK50" s="350"/>
      <c r="WWL50" s="350"/>
      <c r="WWM50" s="350"/>
      <c r="WWN50" s="350"/>
      <c r="WWO50" s="350"/>
      <c r="WWP50" s="350"/>
      <c r="WWQ50" s="350"/>
      <c r="WWR50" s="350"/>
      <c r="WWS50" s="350"/>
      <c r="WWT50" s="350"/>
      <c r="WWU50" s="350"/>
      <c r="WWV50" s="350"/>
      <c r="WWW50" s="350"/>
      <c r="WWX50" s="350"/>
      <c r="WWY50" s="350"/>
      <c r="WWZ50" s="350"/>
      <c r="WXA50" s="350"/>
      <c r="WXB50" s="350"/>
      <c r="WXC50" s="350"/>
      <c r="WXD50" s="350"/>
      <c r="WXE50" s="350"/>
      <c r="WXF50" s="350"/>
      <c r="WXG50" s="350"/>
      <c r="WXH50" s="350"/>
      <c r="WXI50" s="350"/>
      <c r="WXJ50" s="350"/>
      <c r="WXK50" s="350"/>
      <c r="WXL50" s="350"/>
      <c r="WXM50" s="350"/>
      <c r="WXN50" s="350"/>
      <c r="WXO50" s="350"/>
      <c r="WXP50" s="350"/>
      <c r="WXQ50" s="350"/>
      <c r="WXR50" s="350"/>
      <c r="WXS50" s="350"/>
      <c r="WXT50" s="350"/>
      <c r="WXU50" s="350"/>
      <c r="WXV50" s="350"/>
      <c r="WXW50" s="350"/>
      <c r="WXX50" s="350"/>
      <c r="WXY50" s="350"/>
      <c r="WXZ50" s="350"/>
      <c r="WYA50" s="350"/>
      <c r="WYB50" s="350"/>
      <c r="WYC50" s="350"/>
      <c r="WYD50" s="350"/>
      <c r="WYE50" s="350"/>
      <c r="WYF50" s="350"/>
      <c r="WYG50" s="350"/>
      <c r="WYH50" s="350"/>
      <c r="WYI50" s="350"/>
      <c r="WYJ50" s="350"/>
      <c r="WYK50" s="350"/>
      <c r="WYL50" s="350"/>
      <c r="WYM50" s="350"/>
      <c r="WYN50" s="350"/>
      <c r="WYO50" s="350"/>
      <c r="WYP50" s="350"/>
      <c r="WYQ50" s="350"/>
      <c r="WYR50" s="350"/>
      <c r="WYS50" s="350"/>
      <c r="WYT50" s="350"/>
      <c r="WYU50" s="350"/>
      <c r="WYV50" s="350"/>
      <c r="WYW50" s="350"/>
      <c r="WYX50" s="350"/>
      <c r="WYY50" s="350"/>
      <c r="WYZ50" s="350"/>
      <c r="WZA50" s="350"/>
      <c r="WZB50" s="350"/>
      <c r="WZC50" s="350"/>
      <c r="WZD50" s="350"/>
      <c r="WZE50" s="350"/>
      <c r="WZF50" s="350"/>
      <c r="WZG50" s="350"/>
      <c r="WZH50" s="350"/>
      <c r="WZI50" s="350"/>
      <c r="WZJ50" s="350"/>
      <c r="WZK50" s="350"/>
      <c r="WZL50" s="350"/>
      <c r="WZM50" s="350"/>
      <c r="WZN50" s="350"/>
      <c r="WZO50" s="350"/>
      <c r="WZP50" s="350"/>
      <c r="WZQ50" s="350"/>
      <c r="WZR50" s="350"/>
      <c r="WZS50" s="350"/>
      <c r="WZT50" s="350"/>
      <c r="WZU50" s="350"/>
      <c r="WZV50" s="350"/>
      <c r="WZW50" s="350"/>
      <c r="WZX50" s="350"/>
      <c r="WZY50" s="350"/>
      <c r="WZZ50" s="350"/>
      <c r="XAA50" s="350"/>
      <c r="XAB50" s="350"/>
      <c r="XAC50" s="350"/>
      <c r="XAD50" s="350"/>
      <c r="XAE50" s="350"/>
      <c r="XAF50" s="350"/>
      <c r="XAG50" s="350"/>
      <c r="XAH50" s="350"/>
      <c r="XAI50" s="350"/>
      <c r="XAJ50" s="350"/>
      <c r="XAK50" s="350"/>
      <c r="XAL50" s="350"/>
      <c r="XAM50" s="350"/>
      <c r="XAN50" s="350"/>
      <c r="XAO50" s="350"/>
      <c r="XAP50" s="350"/>
      <c r="XAQ50" s="350"/>
      <c r="XAR50" s="350"/>
      <c r="XAS50" s="350"/>
      <c r="XAT50" s="350"/>
      <c r="XAU50" s="350"/>
      <c r="XAV50" s="350"/>
      <c r="XAW50" s="350"/>
      <c r="XAX50" s="350"/>
      <c r="XAY50" s="350"/>
      <c r="XAZ50" s="350"/>
      <c r="XBA50" s="350"/>
      <c r="XBB50" s="350"/>
      <c r="XBC50" s="350"/>
      <c r="XBD50" s="350"/>
      <c r="XBE50" s="350"/>
      <c r="XBF50" s="350"/>
      <c r="XBG50" s="350"/>
      <c r="XBH50" s="350"/>
      <c r="XBI50" s="350"/>
      <c r="XBJ50" s="350"/>
      <c r="XBK50" s="350"/>
      <c r="XBL50" s="350"/>
      <c r="XBM50" s="350"/>
      <c r="XBN50" s="350"/>
      <c r="XBO50" s="350"/>
      <c r="XBP50" s="350"/>
      <c r="XBQ50" s="350"/>
      <c r="XBR50" s="350"/>
      <c r="XBS50" s="350"/>
      <c r="XBT50" s="350"/>
      <c r="XBU50" s="350"/>
      <c r="XBV50" s="350"/>
      <c r="XBW50" s="350"/>
      <c r="XBX50" s="350"/>
      <c r="XBY50" s="350"/>
      <c r="XBZ50" s="350"/>
      <c r="XCA50" s="350"/>
      <c r="XCB50" s="350"/>
      <c r="XCC50" s="350"/>
      <c r="XCD50" s="350"/>
      <c r="XCE50" s="350"/>
      <c r="XCF50" s="350"/>
      <c r="XCG50" s="350"/>
      <c r="XCH50" s="350"/>
      <c r="XCI50" s="350"/>
      <c r="XCJ50" s="350"/>
      <c r="XCK50" s="350"/>
      <c r="XCL50" s="350"/>
      <c r="XCM50" s="350"/>
      <c r="XCN50" s="350"/>
      <c r="XCO50" s="350"/>
      <c r="XCP50" s="350"/>
      <c r="XCQ50" s="350"/>
      <c r="XCR50" s="350"/>
      <c r="XCS50" s="350"/>
      <c r="XCT50" s="350"/>
      <c r="XCU50" s="350"/>
      <c r="XCV50" s="350"/>
      <c r="XCW50" s="350"/>
      <c r="XCX50" s="350"/>
      <c r="XCY50" s="350"/>
      <c r="XCZ50" s="350"/>
      <c r="XDA50" s="350"/>
      <c r="XDB50" s="350"/>
      <c r="XDC50" s="350"/>
      <c r="XDD50" s="350"/>
      <c r="XDE50" s="350"/>
      <c r="XDF50" s="350"/>
      <c r="XDG50" s="350"/>
      <c r="XDH50" s="350"/>
      <c r="XDI50" s="350"/>
      <c r="XDJ50" s="350"/>
      <c r="XDK50" s="350"/>
      <c r="XDL50" s="350"/>
      <c r="XDM50" s="350"/>
      <c r="XDN50" s="350"/>
      <c r="XDO50" s="350"/>
      <c r="XDP50" s="350"/>
      <c r="XDQ50" s="350"/>
      <c r="XDR50" s="350"/>
      <c r="XDS50" s="350"/>
      <c r="XDT50" s="350"/>
      <c r="XDU50" s="350"/>
      <c r="XDV50" s="350"/>
      <c r="XDW50" s="350"/>
      <c r="XDX50" s="350"/>
      <c r="XDY50" s="350"/>
      <c r="XDZ50" s="350"/>
      <c r="XEA50" s="350"/>
      <c r="XEB50" s="350"/>
      <c r="XEC50" s="350"/>
      <c r="XED50" s="350"/>
      <c r="XEE50" s="350"/>
      <c r="XEF50" s="350"/>
      <c r="XEG50" s="350"/>
      <c r="XEH50" s="350"/>
      <c r="XEI50" s="350"/>
      <c r="XEJ50" s="350"/>
      <c r="XEK50" s="350"/>
      <c r="XEL50" s="350"/>
      <c r="XEM50" s="350"/>
      <c r="XEN50" s="350"/>
      <c r="XEO50" s="350"/>
      <c r="XEP50" s="350"/>
      <c r="XEQ50" s="350"/>
      <c r="XER50" s="350"/>
      <c r="XES50" s="350"/>
      <c r="XET50" s="350"/>
      <c r="XEU50" s="350"/>
      <c r="XEV50" s="350"/>
      <c r="XEW50" s="350"/>
      <c r="XEX50" s="350"/>
      <c r="XEY50" s="350"/>
      <c r="XEZ50" s="350"/>
      <c r="XFA50" s="350"/>
      <c r="XFB50" s="350"/>
      <c r="XFC50" s="350"/>
      <c r="XFD50" s="350"/>
    </row>
    <row r="51" spans="1:16384" s="342" customFormat="1" ht="15.75" x14ac:dyDescent="0.25">
      <c r="A51" s="351" t="s">
        <v>716</v>
      </c>
      <c r="B51" s="351"/>
      <c r="C51" s="351"/>
      <c r="D51" s="351"/>
      <c r="E51" s="351"/>
      <c r="F51" s="351"/>
      <c r="G51" s="351"/>
      <c r="H51" s="351"/>
      <c r="I51" s="351"/>
      <c r="J51" s="351"/>
      <c r="K51" s="351"/>
      <c r="L51" s="351"/>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350"/>
      <c r="BD51" s="350"/>
      <c r="BE51" s="350"/>
      <c r="BF51" s="350"/>
      <c r="BG51" s="350"/>
      <c r="BH51" s="350"/>
      <c r="BI51" s="350"/>
      <c r="BJ51" s="350"/>
      <c r="BK51" s="350"/>
      <c r="BL51" s="350"/>
      <c r="BM51" s="350"/>
      <c r="BN51" s="350"/>
      <c r="BO51" s="350"/>
      <c r="BP51" s="350"/>
      <c r="BQ51" s="350"/>
      <c r="BR51" s="350"/>
      <c r="BS51" s="350"/>
      <c r="BT51" s="350"/>
      <c r="BU51" s="350"/>
      <c r="BV51" s="350"/>
      <c r="BW51" s="350"/>
      <c r="BX51" s="350"/>
      <c r="BY51" s="350"/>
      <c r="BZ51" s="350"/>
      <c r="CA51" s="350"/>
      <c r="CB51" s="350"/>
      <c r="CC51" s="350"/>
      <c r="CD51" s="350"/>
      <c r="CE51" s="350"/>
      <c r="CF51" s="350"/>
      <c r="CG51" s="350"/>
      <c r="CH51" s="350"/>
      <c r="CI51" s="350"/>
      <c r="CJ51" s="350"/>
      <c r="CK51" s="350"/>
      <c r="CL51" s="350"/>
      <c r="CM51" s="350"/>
      <c r="CN51" s="350"/>
      <c r="CO51" s="350"/>
      <c r="CP51" s="350"/>
      <c r="CQ51" s="350"/>
      <c r="CR51" s="350"/>
      <c r="CS51" s="350"/>
      <c r="CT51" s="350"/>
      <c r="CU51" s="350"/>
      <c r="CV51" s="350"/>
      <c r="CW51" s="350"/>
      <c r="CX51" s="350"/>
      <c r="CY51" s="350"/>
      <c r="CZ51" s="350"/>
      <c r="DA51" s="350"/>
      <c r="DB51" s="350"/>
      <c r="DC51" s="350"/>
      <c r="DD51" s="350"/>
      <c r="DE51" s="350"/>
      <c r="DF51" s="350"/>
      <c r="DG51" s="350"/>
      <c r="DH51" s="350"/>
      <c r="DI51" s="350"/>
      <c r="DJ51" s="350"/>
      <c r="DK51" s="350"/>
      <c r="DL51" s="350"/>
      <c r="DM51" s="350"/>
      <c r="DN51" s="350"/>
      <c r="DO51" s="350"/>
      <c r="DP51" s="350"/>
      <c r="DQ51" s="350"/>
      <c r="DR51" s="350"/>
      <c r="DS51" s="350"/>
      <c r="DT51" s="350"/>
      <c r="DU51" s="350"/>
      <c r="DV51" s="350"/>
      <c r="DW51" s="350"/>
      <c r="DX51" s="350"/>
      <c r="DY51" s="350"/>
      <c r="DZ51" s="350"/>
      <c r="EA51" s="350"/>
      <c r="EB51" s="350"/>
      <c r="EC51" s="350"/>
      <c r="ED51" s="350"/>
      <c r="EE51" s="350"/>
      <c r="EF51" s="350"/>
      <c r="EG51" s="350"/>
      <c r="EH51" s="350"/>
      <c r="EI51" s="350"/>
      <c r="EJ51" s="350"/>
      <c r="EK51" s="350"/>
      <c r="EL51" s="350"/>
      <c r="EM51" s="350"/>
      <c r="EN51" s="350"/>
      <c r="EO51" s="350"/>
      <c r="EP51" s="350"/>
      <c r="EQ51" s="350"/>
      <c r="ER51" s="350"/>
      <c r="ES51" s="350"/>
      <c r="ET51" s="350"/>
      <c r="EU51" s="350"/>
      <c r="EV51" s="350"/>
      <c r="EW51" s="350"/>
      <c r="EX51" s="350"/>
      <c r="EY51" s="350"/>
      <c r="EZ51" s="350"/>
      <c r="FA51" s="350"/>
      <c r="FB51" s="350"/>
      <c r="FC51" s="350"/>
      <c r="FD51" s="350"/>
      <c r="FE51" s="350"/>
      <c r="FF51" s="350"/>
      <c r="FG51" s="350"/>
      <c r="FH51" s="350"/>
      <c r="FI51" s="350"/>
      <c r="FJ51" s="350"/>
      <c r="FK51" s="350"/>
      <c r="FL51" s="350"/>
      <c r="FM51" s="350"/>
      <c r="FN51" s="350"/>
      <c r="FO51" s="350"/>
      <c r="FP51" s="350"/>
      <c r="FQ51" s="350"/>
      <c r="FR51" s="350"/>
      <c r="FS51" s="350"/>
      <c r="FT51" s="350"/>
      <c r="FU51" s="350"/>
      <c r="FV51" s="350"/>
      <c r="FW51" s="350"/>
      <c r="FX51" s="350"/>
      <c r="FY51" s="350"/>
      <c r="FZ51" s="350"/>
      <c r="GA51" s="350"/>
      <c r="GB51" s="350"/>
      <c r="GC51" s="350"/>
      <c r="GD51" s="350"/>
      <c r="GE51" s="350"/>
      <c r="GF51" s="350"/>
      <c r="GG51" s="350"/>
      <c r="GH51" s="350"/>
      <c r="GI51" s="350"/>
      <c r="GJ51" s="350"/>
      <c r="GK51" s="350"/>
      <c r="GL51" s="350"/>
      <c r="GM51" s="350"/>
      <c r="GN51" s="350"/>
      <c r="GO51" s="350"/>
      <c r="GP51" s="350"/>
      <c r="GQ51" s="350"/>
      <c r="GR51" s="350"/>
      <c r="GS51" s="350"/>
      <c r="GT51" s="350"/>
      <c r="GU51" s="350"/>
      <c r="GV51" s="350"/>
      <c r="GW51" s="350"/>
      <c r="GX51" s="350"/>
      <c r="GY51" s="350"/>
      <c r="GZ51" s="350"/>
      <c r="HA51" s="350"/>
      <c r="HB51" s="350"/>
      <c r="HC51" s="350"/>
      <c r="HD51" s="350"/>
      <c r="HE51" s="350"/>
      <c r="HF51" s="350"/>
      <c r="HG51" s="350"/>
      <c r="HH51" s="350"/>
      <c r="HI51" s="350"/>
      <c r="HJ51" s="350"/>
      <c r="HK51" s="350"/>
      <c r="HL51" s="350"/>
      <c r="HM51" s="350"/>
      <c r="HN51" s="350"/>
      <c r="HO51" s="350"/>
      <c r="HP51" s="350"/>
      <c r="HQ51" s="350"/>
      <c r="HR51" s="350"/>
      <c r="HS51" s="350"/>
      <c r="HT51" s="350"/>
      <c r="HU51" s="350"/>
      <c r="HV51" s="350"/>
      <c r="HW51" s="350"/>
      <c r="HX51" s="350"/>
      <c r="HY51" s="350"/>
      <c r="HZ51" s="350"/>
      <c r="IA51" s="350"/>
      <c r="IB51" s="350"/>
      <c r="IC51" s="350"/>
      <c r="ID51" s="350"/>
      <c r="IE51" s="350"/>
      <c r="IF51" s="350"/>
      <c r="IG51" s="350"/>
      <c r="IH51" s="350"/>
      <c r="II51" s="350"/>
      <c r="IJ51" s="350"/>
      <c r="IK51" s="350"/>
      <c r="IL51" s="350"/>
      <c r="IM51" s="350"/>
      <c r="IN51" s="350"/>
      <c r="IO51" s="350"/>
      <c r="IP51" s="350"/>
      <c r="IQ51" s="350"/>
      <c r="IR51" s="350"/>
      <c r="IS51" s="350"/>
      <c r="IT51" s="350"/>
      <c r="IU51" s="350"/>
      <c r="IV51" s="350"/>
      <c r="IW51" s="350"/>
      <c r="IX51" s="350"/>
      <c r="IY51" s="350"/>
      <c r="IZ51" s="350"/>
      <c r="JA51" s="350"/>
      <c r="JB51" s="350"/>
      <c r="JC51" s="350"/>
      <c r="JD51" s="350"/>
      <c r="JE51" s="350"/>
      <c r="JF51" s="350"/>
      <c r="JG51" s="350"/>
      <c r="JH51" s="350"/>
      <c r="JI51" s="350"/>
      <c r="JJ51" s="350"/>
      <c r="JK51" s="350"/>
      <c r="JL51" s="350"/>
      <c r="JM51" s="350"/>
      <c r="JN51" s="350"/>
      <c r="JO51" s="350"/>
      <c r="JP51" s="350"/>
      <c r="JQ51" s="350"/>
      <c r="JR51" s="350"/>
      <c r="JS51" s="350"/>
      <c r="JT51" s="350"/>
      <c r="JU51" s="350"/>
      <c r="JV51" s="350"/>
      <c r="JW51" s="350"/>
      <c r="JX51" s="350"/>
      <c r="JY51" s="350"/>
      <c r="JZ51" s="350"/>
      <c r="KA51" s="350"/>
      <c r="KB51" s="350"/>
      <c r="KC51" s="350"/>
      <c r="KD51" s="350"/>
      <c r="KE51" s="350"/>
      <c r="KF51" s="350"/>
      <c r="KG51" s="350"/>
      <c r="KH51" s="350"/>
      <c r="KI51" s="350"/>
      <c r="KJ51" s="350"/>
      <c r="KK51" s="350"/>
      <c r="KL51" s="350"/>
      <c r="KM51" s="350"/>
      <c r="KN51" s="350"/>
      <c r="KO51" s="350"/>
      <c r="KP51" s="350"/>
      <c r="KQ51" s="350"/>
      <c r="KR51" s="350"/>
      <c r="KS51" s="350"/>
      <c r="KT51" s="350"/>
      <c r="KU51" s="350"/>
      <c r="KV51" s="350"/>
      <c r="KW51" s="350"/>
      <c r="KX51" s="350"/>
      <c r="KY51" s="350"/>
      <c r="KZ51" s="350"/>
      <c r="LA51" s="350"/>
      <c r="LB51" s="350"/>
      <c r="LC51" s="350"/>
      <c r="LD51" s="350"/>
      <c r="LE51" s="350"/>
      <c r="LF51" s="350"/>
      <c r="LG51" s="350"/>
      <c r="LH51" s="350"/>
      <c r="LI51" s="350"/>
      <c r="LJ51" s="350"/>
      <c r="LK51" s="350"/>
      <c r="LL51" s="350"/>
      <c r="LM51" s="350"/>
      <c r="LN51" s="350"/>
      <c r="LO51" s="350"/>
      <c r="LP51" s="350"/>
      <c r="LQ51" s="350"/>
      <c r="LR51" s="350"/>
      <c r="LS51" s="350"/>
      <c r="LT51" s="350"/>
      <c r="LU51" s="350"/>
      <c r="LV51" s="350"/>
      <c r="LW51" s="350"/>
      <c r="LX51" s="350"/>
      <c r="LY51" s="350"/>
      <c r="LZ51" s="350"/>
      <c r="MA51" s="350"/>
      <c r="MB51" s="350"/>
      <c r="MC51" s="350"/>
      <c r="MD51" s="350"/>
      <c r="ME51" s="350"/>
      <c r="MF51" s="350"/>
      <c r="MG51" s="350"/>
      <c r="MH51" s="350"/>
      <c r="MI51" s="350"/>
      <c r="MJ51" s="350"/>
      <c r="MK51" s="350"/>
      <c r="ML51" s="350"/>
      <c r="MM51" s="350"/>
      <c r="MN51" s="350"/>
      <c r="MO51" s="350"/>
      <c r="MP51" s="350"/>
      <c r="MQ51" s="350"/>
      <c r="MR51" s="350"/>
      <c r="MS51" s="350"/>
      <c r="MT51" s="350"/>
      <c r="MU51" s="350"/>
      <c r="MV51" s="350"/>
      <c r="MW51" s="350"/>
      <c r="MX51" s="350"/>
      <c r="MY51" s="350"/>
      <c r="MZ51" s="350"/>
      <c r="NA51" s="350"/>
      <c r="NB51" s="350"/>
      <c r="NC51" s="350"/>
      <c r="ND51" s="350"/>
      <c r="NE51" s="350"/>
      <c r="NF51" s="350"/>
      <c r="NG51" s="350"/>
      <c r="NH51" s="350"/>
      <c r="NI51" s="350"/>
      <c r="NJ51" s="350"/>
      <c r="NK51" s="350"/>
      <c r="NL51" s="350"/>
      <c r="NM51" s="350"/>
      <c r="NN51" s="350"/>
      <c r="NO51" s="350"/>
      <c r="NP51" s="350"/>
      <c r="NQ51" s="350"/>
      <c r="NR51" s="350"/>
      <c r="NS51" s="350"/>
      <c r="NT51" s="350"/>
      <c r="NU51" s="350"/>
      <c r="NV51" s="350"/>
      <c r="NW51" s="350"/>
      <c r="NX51" s="350"/>
      <c r="NY51" s="350"/>
      <c r="NZ51" s="350"/>
      <c r="OA51" s="350"/>
      <c r="OB51" s="350"/>
      <c r="OC51" s="350"/>
      <c r="OD51" s="350"/>
      <c r="OE51" s="350"/>
      <c r="OF51" s="350"/>
      <c r="OG51" s="350"/>
      <c r="OH51" s="350"/>
      <c r="OI51" s="350"/>
      <c r="OJ51" s="350"/>
      <c r="OK51" s="350"/>
      <c r="OL51" s="350"/>
      <c r="OM51" s="350"/>
      <c r="ON51" s="350"/>
      <c r="OO51" s="350"/>
      <c r="OP51" s="350"/>
      <c r="OQ51" s="350"/>
      <c r="OR51" s="350"/>
      <c r="OS51" s="350"/>
      <c r="OT51" s="350"/>
      <c r="OU51" s="350"/>
      <c r="OV51" s="350"/>
      <c r="OW51" s="350"/>
      <c r="OX51" s="350"/>
      <c r="OY51" s="350"/>
      <c r="OZ51" s="350"/>
      <c r="PA51" s="350"/>
      <c r="PB51" s="350"/>
      <c r="PC51" s="350"/>
      <c r="PD51" s="350"/>
      <c r="PE51" s="350"/>
      <c r="PF51" s="350"/>
      <c r="PG51" s="350"/>
      <c r="PH51" s="350"/>
      <c r="PI51" s="350"/>
      <c r="PJ51" s="350"/>
      <c r="PK51" s="350"/>
      <c r="PL51" s="350"/>
      <c r="PM51" s="350"/>
      <c r="PN51" s="350"/>
      <c r="PO51" s="350"/>
      <c r="PP51" s="350"/>
      <c r="PQ51" s="350"/>
      <c r="PR51" s="350"/>
      <c r="PS51" s="350"/>
      <c r="PT51" s="350"/>
      <c r="PU51" s="350"/>
      <c r="PV51" s="350"/>
      <c r="PW51" s="350"/>
      <c r="PX51" s="350"/>
      <c r="PY51" s="350"/>
      <c r="PZ51" s="350"/>
      <c r="QA51" s="350"/>
      <c r="QB51" s="350"/>
      <c r="QC51" s="350"/>
      <c r="QD51" s="350"/>
      <c r="QE51" s="350"/>
      <c r="QF51" s="350"/>
      <c r="QG51" s="350"/>
      <c r="QH51" s="350"/>
      <c r="QI51" s="350"/>
      <c r="QJ51" s="350"/>
      <c r="QK51" s="350"/>
      <c r="QL51" s="350"/>
      <c r="QM51" s="350"/>
      <c r="QN51" s="350"/>
      <c r="QO51" s="350"/>
      <c r="QP51" s="350"/>
      <c r="QQ51" s="350"/>
      <c r="QR51" s="350"/>
      <c r="QS51" s="350"/>
      <c r="QT51" s="350"/>
      <c r="QU51" s="350"/>
      <c r="QV51" s="350"/>
      <c r="QW51" s="350"/>
      <c r="QX51" s="350"/>
      <c r="QY51" s="350"/>
      <c r="QZ51" s="350"/>
      <c r="RA51" s="350"/>
      <c r="RB51" s="350"/>
      <c r="RC51" s="350"/>
      <c r="RD51" s="350"/>
      <c r="RE51" s="350"/>
      <c r="RF51" s="350"/>
      <c r="RG51" s="350"/>
      <c r="RH51" s="350"/>
      <c r="RI51" s="350"/>
      <c r="RJ51" s="350"/>
      <c r="RK51" s="350"/>
      <c r="RL51" s="350"/>
      <c r="RM51" s="350"/>
      <c r="RN51" s="350"/>
      <c r="RO51" s="350"/>
      <c r="RP51" s="350"/>
      <c r="RQ51" s="350"/>
      <c r="RR51" s="350"/>
      <c r="RS51" s="350"/>
      <c r="RT51" s="350"/>
      <c r="RU51" s="350"/>
      <c r="RV51" s="350"/>
      <c r="RW51" s="350"/>
      <c r="RX51" s="350"/>
      <c r="RY51" s="350"/>
      <c r="RZ51" s="350"/>
      <c r="SA51" s="350"/>
      <c r="SB51" s="350"/>
      <c r="SC51" s="350"/>
      <c r="SD51" s="350"/>
      <c r="SE51" s="350"/>
      <c r="SF51" s="350"/>
      <c r="SG51" s="350"/>
      <c r="SH51" s="350"/>
      <c r="SI51" s="350"/>
      <c r="SJ51" s="350"/>
      <c r="SK51" s="350"/>
      <c r="SL51" s="350"/>
      <c r="SM51" s="350"/>
      <c r="SN51" s="350"/>
      <c r="SO51" s="350"/>
      <c r="SP51" s="350"/>
      <c r="SQ51" s="350"/>
      <c r="SR51" s="350"/>
      <c r="SS51" s="350"/>
      <c r="ST51" s="350"/>
      <c r="SU51" s="350"/>
      <c r="SV51" s="350"/>
      <c r="SW51" s="350"/>
      <c r="SX51" s="350"/>
      <c r="SY51" s="350"/>
      <c r="SZ51" s="350"/>
      <c r="TA51" s="350"/>
      <c r="TB51" s="350"/>
      <c r="TC51" s="350"/>
      <c r="TD51" s="350"/>
      <c r="TE51" s="350"/>
      <c r="TF51" s="350"/>
      <c r="TG51" s="350"/>
      <c r="TH51" s="350"/>
      <c r="TI51" s="350"/>
      <c r="TJ51" s="350"/>
      <c r="TK51" s="350"/>
      <c r="TL51" s="350"/>
      <c r="TM51" s="350"/>
      <c r="TN51" s="350"/>
      <c r="TO51" s="350"/>
      <c r="TP51" s="350"/>
      <c r="TQ51" s="350"/>
      <c r="TR51" s="350"/>
      <c r="TS51" s="350"/>
      <c r="TT51" s="350"/>
      <c r="TU51" s="350"/>
      <c r="TV51" s="350"/>
      <c r="TW51" s="350"/>
      <c r="TX51" s="350"/>
      <c r="TY51" s="350"/>
      <c r="TZ51" s="350"/>
      <c r="UA51" s="350"/>
      <c r="UB51" s="350"/>
      <c r="UC51" s="350"/>
      <c r="UD51" s="350"/>
      <c r="UE51" s="350"/>
      <c r="UF51" s="350"/>
      <c r="UG51" s="350"/>
      <c r="UH51" s="350"/>
      <c r="UI51" s="350"/>
      <c r="UJ51" s="350"/>
      <c r="UK51" s="350"/>
      <c r="UL51" s="350"/>
      <c r="UM51" s="350"/>
      <c r="UN51" s="350"/>
      <c r="UO51" s="350"/>
      <c r="UP51" s="350"/>
      <c r="UQ51" s="350"/>
      <c r="UR51" s="350"/>
      <c r="US51" s="350"/>
      <c r="UT51" s="350"/>
      <c r="UU51" s="350"/>
      <c r="UV51" s="350"/>
      <c r="UW51" s="350"/>
      <c r="UX51" s="350"/>
      <c r="UY51" s="350"/>
      <c r="UZ51" s="350"/>
      <c r="VA51" s="350"/>
      <c r="VB51" s="350"/>
      <c r="VC51" s="350"/>
      <c r="VD51" s="350"/>
      <c r="VE51" s="350"/>
      <c r="VF51" s="350"/>
      <c r="VG51" s="350"/>
      <c r="VH51" s="350"/>
      <c r="VI51" s="350"/>
      <c r="VJ51" s="350"/>
      <c r="VK51" s="350"/>
      <c r="VL51" s="350"/>
      <c r="VM51" s="350"/>
      <c r="VN51" s="350"/>
      <c r="VO51" s="350"/>
      <c r="VP51" s="350"/>
      <c r="VQ51" s="350"/>
      <c r="VR51" s="350"/>
      <c r="VS51" s="350"/>
      <c r="VT51" s="350"/>
      <c r="VU51" s="350"/>
      <c r="VV51" s="350"/>
      <c r="VW51" s="350"/>
      <c r="VX51" s="350"/>
      <c r="VY51" s="350"/>
      <c r="VZ51" s="350"/>
      <c r="WA51" s="350"/>
      <c r="WB51" s="350"/>
      <c r="WC51" s="350"/>
      <c r="WD51" s="350"/>
      <c r="WE51" s="350"/>
      <c r="WF51" s="350"/>
      <c r="WG51" s="350"/>
      <c r="WH51" s="350"/>
      <c r="WI51" s="350"/>
      <c r="WJ51" s="350"/>
      <c r="WK51" s="350"/>
      <c r="WL51" s="350"/>
      <c r="WM51" s="350"/>
      <c r="WN51" s="350"/>
      <c r="WO51" s="350"/>
      <c r="WP51" s="350"/>
      <c r="WQ51" s="350"/>
      <c r="WR51" s="350"/>
      <c r="WS51" s="350"/>
      <c r="WT51" s="350"/>
      <c r="WU51" s="350"/>
      <c r="WV51" s="350"/>
      <c r="WW51" s="350"/>
      <c r="WX51" s="350"/>
      <c r="WY51" s="350"/>
      <c r="WZ51" s="350"/>
      <c r="XA51" s="350"/>
      <c r="XB51" s="350"/>
      <c r="XC51" s="350"/>
      <c r="XD51" s="350"/>
      <c r="XE51" s="350"/>
      <c r="XF51" s="350"/>
      <c r="XG51" s="350"/>
      <c r="XH51" s="350"/>
      <c r="XI51" s="350"/>
      <c r="XJ51" s="350"/>
      <c r="XK51" s="350"/>
      <c r="XL51" s="350"/>
      <c r="XM51" s="350"/>
      <c r="XN51" s="350"/>
      <c r="XO51" s="350"/>
      <c r="XP51" s="350"/>
      <c r="XQ51" s="350"/>
      <c r="XR51" s="350"/>
      <c r="XS51" s="350"/>
      <c r="XT51" s="350"/>
      <c r="XU51" s="350"/>
      <c r="XV51" s="350"/>
      <c r="XW51" s="350"/>
      <c r="XX51" s="350"/>
      <c r="XY51" s="350"/>
      <c r="XZ51" s="350"/>
      <c r="YA51" s="350"/>
      <c r="YB51" s="350"/>
      <c r="YC51" s="350"/>
      <c r="YD51" s="350"/>
      <c r="YE51" s="350"/>
      <c r="YF51" s="350"/>
      <c r="YG51" s="350"/>
      <c r="YH51" s="350"/>
      <c r="YI51" s="350"/>
      <c r="YJ51" s="350"/>
      <c r="YK51" s="350"/>
      <c r="YL51" s="350"/>
      <c r="YM51" s="350"/>
      <c r="YN51" s="350"/>
      <c r="YO51" s="350"/>
      <c r="YP51" s="350"/>
      <c r="YQ51" s="350"/>
      <c r="YR51" s="350"/>
      <c r="YS51" s="350"/>
      <c r="YT51" s="350"/>
      <c r="YU51" s="350"/>
      <c r="YV51" s="350"/>
      <c r="YW51" s="350"/>
      <c r="YX51" s="350"/>
      <c r="YY51" s="350"/>
      <c r="YZ51" s="350"/>
      <c r="ZA51" s="350"/>
      <c r="ZB51" s="350"/>
      <c r="ZC51" s="350"/>
      <c r="ZD51" s="350"/>
      <c r="ZE51" s="350"/>
      <c r="ZF51" s="350"/>
      <c r="ZG51" s="350"/>
      <c r="ZH51" s="350"/>
      <c r="ZI51" s="350"/>
      <c r="ZJ51" s="350"/>
      <c r="ZK51" s="350"/>
      <c r="ZL51" s="350"/>
      <c r="ZM51" s="350"/>
      <c r="ZN51" s="350"/>
      <c r="ZO51" s="350"/>
      <c r="ZP51" s="350"/>
      <c r="ZQ51" s="350"/>
      <c r="ZR51" s="350"/>
      <c r="ZS51" s="350"/>
      <c r="ZT51" s="350"/>
      <c r="ZU51" s="350"/>
      <c r="ZV51" s="350"/>
      <c r="ZW51" s="350"/>
      <c r="ZX51" s="350"/>
      <c r="ZY51" s="350"/>
      <c r="ZZ51" s="350"/>
      <c r="AAA51" s="350"/>
      <c r="AAB51" s="350"/>
      <c r="AAC51" s="350"/>
      <c r="AAD51" s="350"/>
      <c r="AAE51" s="350"/>
      <c r="AAF51" s="350"/>
      <c r="AAG51" s="350"/>
      <c r="AAH51" s="350"/>
      <c r="AAI51" s="350"/>
      <c r="AAJ51" s="350"/>
      <c r="AAK51" s="350"/>
      <c r="AAL51" s="350"/>
      <c r="AAM51" s="350"/>
      <c r="AAN51" s="350"/>
      <c r="AAO51" s="350"/>
      <c r="AAP51" s="350"/>
      <c r="AAQ51" s="350"/>
      <c r="AAR51" s="350"/>
      <c r="AAS51" s="350"/>
      <c r="AAT51" s="350"/>
      <c r="AAU51" s="350"/>
      <c r="AAV51" s="350"/>
      <c r="AAW51" s="350"/>
      <c r="AAX51" s="350"/>
      <c r="AAY51" s="350"/>
      <c r="AAZ51" s="350"/>
      <c r="ABA51" s="350"/>
      <c r="ABB51" s="350"/>
      <c r="ABC51" s="350"/>
      <c r="ABD51" s="350"/>
      <c r="ABE51" s="350"/>
      <c r="ABF51" s="350"/>
      <c r="ABG51" s="350"/>
      <c r="ABH51" s="350"/>
      <c r="ABI51" s="350"/>
      <c r="ABJ51" s="350"/>
      <c r="ABK51" s="350"/>
      <c r="ABL51" s="350"/>
      <c r="ABM51" s="350"/>
      <c r="ABN51" s="350"/>
      <c r="ABO51" s="350"/>
      <c r="ABP51" s="350"/>
      <c r="ABQ51" s="350"/>
      <c r="ABR51" s="350"/>
      <c r="ABS51" s="350"/>
      <c r="ABT51" s="350"/>
      <c r="ABU51" s="350"/>
      <c r="ABV51" s="350"/>
      <c r="ABW51" s="350"/>
      <c r="ABX51" s="350"/>
      <c r="ABY51" s="350"/>
      <c r="ABZ51" s="350"/>
      <c r="ACA51" s="350"/>
      <c r="ACB51" s="350"/>
      <c r="ACC51" s="350"/>
      <c r="ACD51" s="350"/>
      <c r="ACE51" s="350"/>
      <c r="ACF51" s="350"/>
      <c r="ACG51" s="350"/>
      <c r="ACH51" s="350"/>
      <c r="ACI51" s="350"/>
      <c r="ACJ51" s="350"/>
      <c r="ACK51" s="350"/>
      <c r="ACL51" s="350"/>
      <c r="ACM51" s="350"/>
      <c r="ACN51" s="350"/>
      <c r="ACO51" s="350"/>
      <c r="ACP51" s="350"/>
      <c r="ACQ51" s="350"/>
      <c r="ACR51" s="350"/>
      <c r="ACS51" s="350"/>
      <c r="ACT51" s="350"/>
      <c r="ACU51" s="350"/>
      <c r="ACV51" s="350"/>
      <c r="ACW51" s="350"/>
      <c r="ACX51" s="350"/>
      <c r="ACY51" s="350"/>
      <c r="ACZ51" s="350"/>
      <c r="ADA51" s="350"/>
      <c r="ADB51" s="350"/>
      <c r="ADC51" s="350"/>
      <c r="ADD51" s="350"/>
      <c r="ADE51" s="350"/>
      <c r="ADF51" s="350"/>
      <c r="ADG51" s="350"/>
      <c r="ADH51" s="350"/>
      <c r="ADI51" s="350"/>
      <c r="ADJ51" s="350"/>
      <c r="ADK51" s="350"/>
      <c r="ADL51" s="350"/>
      <c r="ADM51" s="350"/>
      <c r="ADN51" s="350"/>
      <c r="ADO51" s="350"/>
      <c r="ADP51" s="350"/>
      <c r="ADQ51" s="350"/>
      <c r="ADR51" s="350"/>
      <c r="ADS51" s="350"/>
      <c r="ADT51" s="350"/>
      <c r="ADU51" s="350"/>
      <c r="ADV51" s="350"/>
      <c r="ADW51" s="350"/>
      <c r="ADX51" s="350"/>
      <c r="ADY51" s="350"/>
      <c r="ADZ51" s="350"/>
      <c r="AEA51" s="350"/>
      <c r="AEB51" s="350"/>
      <c r="AEC51" s="350"/>
      <c r="AED51" s="350"/>
      <c r="AEE51" s="350"/>
      <c r="AEF51" s="350"/>
      <c r="AEG51" s="350"/>
      <c r="AEH51" s="350"/>
      <c r="AEI51" s="350"/>
      <c r="AEJ51" s="350"/>
      <c r="AEK51" s="350"/>
      <c r="AEL51" s="350"/>
      <c r="AEM51" s="350"/>
      <c r="AEN51" s="350"/>
      <c r="AEO51" s="350"/>
      <c r="AEP51" s="350"/>
      <c r="AEQ51" s="350"/>
      <c r="AER51" s="350"/>
      <c r="AES51" s="350"/>
      <c r="AET51" s="350"/>
      <c r="AEU51" s="350"/>
      <c r="AEV51" s="350"/>
      <c r="AEW51" s="350"/>
      <c r="AEX51" s="350"/>
      <c r="AEY51" s="350"/>
      <c r="AEZ51" s="350"/>
      <c r="AFA51" s="350"/>
      <c r="AFB51" s="350"/>
      <c r="AFC51" s="350"/>
      <c r="AFD51" s="350"/>
      <c r="AFE51" s="350"/>
      <c r="AFF51" s="350"/>
      <c r="AFG51" s="350"/>
      <c r="AFH51" s="350"/>
      <c r="AFI51" s="350"/>
      <c r="AFJ51" s="350"/>
      <c r="AFK51" s="350"/>
      <c r="AFL51" s="350"/>
      <c r="AFM51" s="350"/>
      <c r="AFN51" s="350"/>
      <c r="AFO51" s="350"/>
      <c r="AFP51" s="350"/>
      <c r="AFQ51" s="350"/>
      <c r="AFR51" s="350"/>
      <c r="AFS51" s="350"/>
      <c r="AFT51" s="350"/>
      <c r="AFU51" s="350"/>
      <c r="AFV51" s="350"/>
      <c r="AFW51" s="350"/>
      <c r="AFX51" s="350"/>
      <c r="AFY51" s="350"/>
      <c r="AFZ51" s="350"/>
      <c r="AGA51" s="350"/>
      <c r="AGB51" s="350"/>
      <c r="AGC51" s="350"/>
      <c r="AGD51" s="350"/>
      <c r="AGE51" s="350"/>
      <c r="AGF51" s="350"/>
      <c r="AGG51" s="350"/>
      <c r="AGH51" s="350"/>
      <c r="AGI51" s="350"/>
      <c r="AGJ51" s="350"/>
      <c r="AGK51" s="350"/>
      <c r="AGL51" s="350"/>
      <c r="AGM51" s="350"/>
      <c r="AGN51" s="350"/>
      <c r="AGO51" s="350"/>
      <c r="AGP51" s="350"/>
      <c r="AGQ51" s="350"/>
      <c r="AGR51" s="350"/>
      <c r="AGS51" s="350"/>
      <c r="AGT51" s="350"/>
      <c r="AGU51" s="350"/>
      <c r="AGV51" s="350"/>
      <c r="AGW51" s="350"/>
      <c r="AGX51" s="350"/>
      <c r="AGY51" s="350"/>
      <c r="AGZ51" s="350"/>
      <c r="AHA51" s="350"/>
      <c r="AHB51" s="350"/>
      <c r="AHC51" s="350"/>
      <c r="AHD51" s="350"/>
      <c r="AHE51" s="350"/>
      <c r="AHF51" s="350"/>
      <c r="AHG51" s="350"/>
      <c r="AHH51" s="350"/>
      <c r="AHI51" s="350"/>
      <c r="AHJ51" s="350"/>
      <c r="AHK51" s="350"/>
      <c r="AHL51" s="350"/>
      <c r="AHM51" s="350"/>
      <c r="AHN51" s="350"/>
      <c r="AHO51" s="350"/>
      <c r="AHP51" s="350"/>
      <c r="AHQ51" s="350"/>
      <c r="AHR51" s="350"/>
      <c r="AHS51" s="350"/>
      <c r="AHT51" s="350"/>
      <c r="AHU51" s="350"/>
      <c r="AHV51" s="350"/>
      <c r="AHW51" s="350"/>
      <c r="AHX51" s="350"/>
      <c r="AHY51" s="350"/>
      <c r="AHZ51" s="350"/>
      <c r="AIA51" s="350"/>
      <c r="AIB51" s="350"/>
      <c r="AIC51" s="350"/>
      <c r="AID51" s="350"/>
      <c r="AIE51" s="350"/>
      <c r="AIF51" s="350"/>
      <c r="AIG51" s="350"/>
      <c r="AIH51" s="350"/>
      <c r="AII51" s="350"/>
      <c r="AIJ51" s="350"/>
      <c r="AIK51" s="350"/>
      <c r="AIL51" s="350"/>
      <c r="AIM51" s="350"/>
      <c r="AIN51" s="350"/>
      <c r="AIO51" s="350"/>
      <c r="AIP51" s="350"/>
      <c r="AIQ51" s="350"/>
      <c r="AIR51" s="350"/>
      <c r="AIS51" s="350"/>
      <c r="AIT51" s="350"/>
      <c r="AIU51" s="350"/>
      <c r="AIV51" s="350"/>
      <c r="AIW51" s="350"/>
      <c r="AIX51" s="350"/>
      <c r="AIY51" s="350"/>
      <c r="AIZ51" s="350"/>
      <c r="AJA51" s="350"/>
      <c r="AJB51" s="350"/>
      <c r="AJC51" s="350"/>
      <c r="AJD51" s="350"/>
      <c r="AJE51" s="350"/>
      <c r="AJF51" s="350"/>
      <c r="AJG51" s="350"/>
      <c r="AJH51" s="350"/>
      <c r="AJI51" s="350"/>
      <c r="AJJ51" s="350"/>
      <c r="AJK51" s="350"/>
      <c r="AJL51" s="350"/>
      <c r="AJM51" s="350"/>
      <c r="AJN51" s="350"/>
      <c r="AJO51" s="350"/>
      <c r="AJP51" s="350"/>
      <c r="AJQ51" s="350"/>
      <c r="AJR51" s="350"/>
      <c r="AJS51" s="350"/>
      <c r="AJT51" s="350"/>
      <c r="AJU51" s="350"/>
      <c r="AJV51" s="350"/>
      <c r="AJW51" s="350"/>
      <c r="AJX51" s="350"/>
      <c r="AJY51" s="350"/>
      <c r="AJZ51" s="350"/>
      <c r="AKA51" s="350"/>
      <c r="AKB51" s="350"/>
      <c r="AKC51" s="350"/>
      <c r="AKD51" s="350"/>
      <c r="AKE51" s="350"/>
      <c r="AKF51" s="350"/>
      <c r="AKG51" s="350"/>
      <c r="AKH51" s="350"/>
      <c r="AKI51" s="350"/>
      <c r="AKJ51" s="350"/>
      <c r="AKK51" s="350"/>
      <c r="AKL51" s="350"/>
      <c r="AKM51" s="350"/>
      <c r="AKN51" s="350"/>
      <c r="AKO51" s="350"/>
      <c r="AKP51" s="350"/>
      <c r="AKQ51" s="350"/>
      <c r="AKR51" s="350"/>
      <c r="AKS51" s="350"/>
      <c r="AKT51" s="350"/>
      <c r="AKU51" s="350"/>
      <c r="AKV51" s="350"/>
      <c r="AKW51" s="350"/>
      <c r="AKX51" s="350"/>
      <c r="AKY51" s="350"/>
      <c r="AKZ51" s="350"/>
      <c r="ALA51" s="350"/>
      <c r="ALB51" s="350"/>
      <c r="ALC51" s="350"/>
      <c r="ALD51" s="350"/>
      <c r="ALE51" s="350"/>
      <c r="ALF51" s="350"/>
      <c r="ALG51" s="350"/>
      <c r="ALH51" s="350"/>
      <c r="ALI51" s="350"/>
      <c r="ALJ51" s="350"/>
      <c r="ALK51" s="350"/>
      <c r="ALL51" s="350"/>
      <c r="ALM51" s="350"/>
      <c r="ALN51" s="350"/>
      <c r="ALO51" s="350"/>
      <c r="ALP51" s="350"/>
      <c r="ALQ51" s="350"/>
      <c r="ALR51" s="350"/>
      <c r="ALS51" s="350"/>
      <c r="ALT51" s="350"/>
      <c r="ALU51" s="350"/>
      <c r="ALV51" s="350"/>
      <c r="ALW51" s="350"/>
      <c r="ALX51" s="350"/>
      <c r="ALY51" s="350"/>
      <c r="ALZ51" s="350"/>
      <c r="AMA51" s="350"/>
      <c r="AMB51" s="350"/>
      <c r="AMC51" s="350"/>
      <c r="AMD51" s="350"/>
      <c r="AME51" s="350"/>
      <c r="AMF51" s="350"/>
      <c r="AMG51" s="350"/>
      <c r="AMH51" s="350"/>
      <c r="AMI51" s="350"/>
      <c r="AMJ51" s="350"/>
      <c r="AMK51" s="350"/>
      <c r="AML51" s="350"/>
      <c r="AMM51" s="350"/>
      <c r="AMN51" s="350"/>
      <c r="AMO51" s="350"/>
      <c r="AMP51" s="350"/>
      <c r="AMQ51" s="350"/>
      <c r="AMR51" s="350"/>
      <c r="AMS51" s="350"/>
      <c r="AMT51" s="350"/>
      <c r="AMU51" s="350"/>
      <c r="AMV51" s="350"/>
      <c r="AMW51" s="350"/>
      <c r="AMX51" s="350"/>
      <c r="AMY51" s="350"/>
      <c r="AMZ51" s="350"/>
      <c r="ANA51" s="350"/>
      <c r="ANB51" s="350"/>
      <c r="ANC51" s="350"/>
      <c r="AND51" s="350"/>
      <c r="ANE51" s="350"/>
      <c r="ANF51" s="350"/>
      <c r="ANG51" s="350"/>
      <c r="ANH51" s="350"/>
      <c r="ANI51" s="350"/>
      <c r="ANJ51" s="350"/>
      <c r="ANK51" s="350"/>
      <c r="ANL51" s="350"/>
      <c r="ANM51" s="350"/>
      <c r="ANN51" s="350"/>
      <c r="ANO51" s="350"/>
      <c r="ANP51" s="350"/>
      <c r="ANQ51" s="350"/>
      <c r="ANR51" s="350"/>
      <c r="ANS51" s="350"/>
      <c r="ANT51" s="350"/>
      <c r="ANU51" s="350"/>
      <c r="ANV51" s="350"/>
      <c r="ANW51" s="350"/>
      <c r="ANX51" s="350"/>
      <c r="ANY51" s="350"/>
      <c r="ANZ51" s="350"/>
      <c r="AOA51" s="350"/>
      <c r="AOB51" s="350"/>
      <c r="AOC51" s="350"/>
      <c r="AOD51" s="350"/>
      <c r="AOE51" s="350"/>
      <c r="AOF51" s="350"/>
      <c r="AOG51" s="350"/>
      <c r="AOH51" s="350"/>
      <c r="AOI51" s="350"/>
      <c r="AOJ51" s="350"/>
      <c r="AOK51" s="350"/>
      <c r="AOL51" s="350"/>
      <c r="AOM51" s="350"/>
      <c r="AON51" s="350"/>
      <c r="AOO51" s="350"/>
      <c r="AOP51" s="350"/>
      <c r="AOQ51" s="350"/>
      <c r="AOR51" s="350"/>
      <c r="AOS51" s="350"/>
      <c r="AOT51" s="350"/>
      <c r="AOU51" s="350"/>
      <c r="AOV51" s="350"/>
      <c r="AOW51" s="350"/>
      <c r="AOX51" s="350"/>
      <c r="AOY51" s="350"/>
      <c r="AOZ51" s="350"/>
      <c r="APA51" s="350"/>
      <c r="APB51" s="350"/>
      <c r="APC51" s="350"/>
      <c r="APD51" s="350"/>
      <c r="APE51" s="350"/>
      <c r="APF51" s="350"/>
      <c r="APG51" s="350"/>
      <c r="APH51" s="350"/>
      <c r="API51" s="350"/>
      <c r="APJ51" s="350"/>
      <c r="APK51" s="350"/>
      <c r="APL51" s="350"/>
      <c r="APM51" s="350"/>
      <c r="APN51" s="350"/>
      <c r="APO51" s="350"/>
      <c r="APP51" s="350"/>
      <c r="APQ51" s="350"/>
      <c r="APR51" s="350"/>
      <c r="APS51" s="350"/>
      <c r="APT51" s="350"/>
      <c r="APU51" s="350"/>
      <c r="APV51" s="350"/>
      <c r="APW51" s="350"/>
      <c r="APX51" s="350"/>
      <c r="APY51" s="350"/>
      <c r="APZ51" s="350"/>
      <c r="AQA51" s="350"/>
      <c r="AQB51" s="350"/>
      <c r="AQC51" s="350"/>
      <c r="AQD51" s="350"/>
      <c r="AQE51" s="350"/>
      <c r="AQF51" s="350"/>
      <c r="AQG51" s="350"/>
      <c r="AQH51" s="350"/>
      <c r="AQI51" s="350"/>
      <c r="AQJ51" s="350"/>
      <c r="AQK51" s="350"/>
      <c r="AQL51" s="350"/>
      <c r="AQM51" s="350"/>
      <c r="AQN51" s="350"/>
      <c r="AQO51" s="350"/>
      <c r="AQP51" s="350"/>
      <c r="AQQ51" s="350"/>
      <c r="AQR51" s="350"/>
      <c r="AQS51" s="350"/>
      <c r="AQT51" s="350"/>
      <c r="AQU51" s="350"/>
      <c r="AQV51" s="350"/>
      <c r="AQW51" s="350"/>
      <c r="AQX51" s="350"/>
      <c r="AQY51" s="350"/>
      <c r="AQZ51" s="350"/>
      <c r="ARA51" s="350"/>
      <c r="ARB51" s="350"/>
      <c r="ARC51" s="350"/>
      <c r="ARD51" s="350"/>
      <c r="ARE51" s="350"/>
      <c r="ARF51" s="350"/>
      <c r="ARG51" s="350"/>
      <c r="ARH51" s="350"/>
      <c r="ARI51" s="350"/>
      <c r="ARJ51" s="350"/>
      <c r="ARK51" s="350"/>
      <c r="ARL51" s="350"/>
      <c r="ARM51" s="350"/>
      <c r="ARN51" s="350"/>
      <c r="ARO51" s="350"/>
      <c r="ARP51" s="350"/>
      <c r="ARQ51" s="350"/>
      <c r="ARR51" s="350"/>
      <c r="ARS51" s="350"/>
      <c r="ART51" s="350"/>
      <c r="ARU51" s="350"/>
      <c r="ARV51" s="350"/>
      <c r="ARW51" s="350"/>
      <c r="ARX51" s="350"/>
      <c r="ARY51" s="350"/>
      <c r="ARZ51" s="350"/>
      <c r="ASA51" s="350"/>
      <c r="ASB51" s="350"/>
      <c r="ASC51" s="350"/>
      <c r="ASD51" s="350"/>
      <c r="ASE51" s="350"/>
      <c r="ASF51" s="350"/>
      <c r="ASG51" s="350"/>
      <c r="ASH51" s="350"/>
      <c r="ASI51" s="350"/>
      <c r="ASJ51" s="350"/>
      <c r="ASK51" s="350"/>
      <c r="ASL51" s="350"/>
      <c r="ASM51" s="350"/>
      <c r="ASN51" s="350"/>
      <c r="ASO51" s="350"/>
      <c r="ASP51" s="350"/>
      <c r="ASQ51" s="350"/>
      <c r="ASR51" s="350"/>
      <c r="ASS51" s="350"/>
      <c r="AST51" s="350"/>
      <c r="ASU51" s="350"/>
      <c r="ASV51" s="350"/>
      <c r="ASW51" s="350"/>
      <c r="ASX51" s="350"/>
      <c r="ASY51" s="350"/>
      <c r="ASZ51" s="350"/>
      <c r="ATA51" s="350"/>
      <c r="ATB51" s="350"/>
      <c r="ATC51" s="350"/>
      <c r="ATD51" s="350"/>
      <c r="ATE51" s="350"/>
      <c r="ATF51" s="350"/>
      <c r="ATG51" s="350"/>
      <c r="ATH51" s="350"/>
      <c r="ATI51" s="350"/>
      <c r="ATJ51" s="350"/>
      <c r="ATK51" s="350"/>
      <c r="ATL51" s="350"/>
      <c r="ATM51" s="350"/>
      <c r="ATN51" s="350"/>
      <c r="ATO51" s="350"/>
      <c r="ATP51" s="350"/>
      <c r="ATQ51" s="350"/>
      <c r="ATR51" s="350"/>
      <c r="ATS51" s="350"/>
      <c r="ATT51" s="350"/>
      <c r="ATU51" s="350"/>
      <c r="ATV51" s="350"/>
      <c r="ATW51" s="350"/>
      <c r="ATX51" s="350"/>
      <c r="ATY51" s="350"/>
      <c r="ATZ51" s="350"/>
      <c r="AUA51" s="350"/>
      <c r="AUB51" s="350"/>
      <c r="AUC51" s="350"/>
      <c r="AUD51" s="350"/>
      <c r="AUE51" s="350"/>
      <c r="AUF51" s="350"/>
      <c r="AUG51" s="350"/>
      <c r="AUH51" s="350"/>
      <c r="AUI51" s="350"/>
      <c r="AUJ51" s="350"/>
      <c r="AUK51" s="350"/>
      <c r="AUL51" s="350"/>
      <c r="AUM51" s="350"/>
      <c r="AUN51" s="350"/>
      <c r="AUO51" s="350"/>
      <c r="AUP51" s="350"/>
      <c r="AUQ51" s="350"/>
      <c r="AUR51" s="350"/>
      <c r="AUS51" s="350"/>
      <c r="AUT51" s="350"/>
      <c r="AUU51" s="350"/>
      <c r="AUV51" s="350"/>
      <c r="AUW51" s="350"/>
      <c r="AUX51" s="350"/>
      <c r="AUY51" s="350"/>
      <c r="AUZ51" s="350"/>
      <c r="AVA51" s="350"/>
      <c r="AVB51" s="350"/>
      <c r="AVC51" s="350"/>
      <c r="AVD51" s="350"/>
      <c r="AVE51" s="350"/>
      <c r="AVF51" s="350"/>
      <c r="AVG51" s="350"/>
      <c r="AVH51" s="350"/>
      <c r="AVI51" s="350"/>
      <c r="AVJ51" s="350"/>
      <c r="AVK51" s="350"/>
      <c r="AVL51" s="350"/>
      <c r="AVM51" s="350"/>
      <c r="AVN51" s="350"/>
      <c r="AVO51" s="350"/>
      <c r="AVP51" s="350"/>
      <c r="AVQ51" s="350"/>
      <c r="AVR51" s="350"/>
      <c r="AVS51" s="350"/>
      <c r="AVT51" s="350"/>
      <c r="AVU51" s="350"/>
      <c r="AVV51" s="350"/>
      <c r="AVW51" s="350"/>
      <c r="AVX51" s="350"/>
      <c r="AVY51" s="350"/>
      <c r="AVZ51" s="350"/>
      <c r="AWA51" s="350"/>
      <c r="AWB51" s="350"/>
      <c r="AWC51" s="350"/>
      <c r="AWD51" s="350"/>
      <c r="AWE51" s="350"/>
      <c r="AWF51" s="350"/>
      <c r="AWG51" s="350"/>
      <c r="AWH51" s="350"/>
      <c r="AWI51" s="350"/>
      <c r="AWJ51" s="350"/>
      <c r="AWK51" s="350"/>
      <c r="AWL51" s="350"/>
      <c r="AWM51" s="350"/>
      <c r="AWN51" s="350"/>
      <c r="AWO51" s="350"/>
      <c r="AWP51" s="350"/>
      <c r="AWQ51" s="350"/>
      <c r="AWR51" s="350"/>
      <c r="AWS51" s="350"/>
      <c r="AWT51" s="350"/>
      <c r="AWU51" s="350"/>
      <c r="AWV51" s="350"/>
      <c r="AWW51" s="350"/>
      <c r="AWX51" s="350"/>
      <c r="AWY51" s="350"/>
      <c r="AWZ51" s="350"/>
      <c r="AXA51" s="350"/>
      <c r="AXB51" s="350"/>
      <c r="AXC51" s="350"/>
      <c r="AXD51" s="350"/>
      <c r="AXE51" s="350"/>
      <c r="AXF51" s="350"/>
      <c r="AXG51" s="350"/>
      <c r="AXH51" s="350"/>
      <c r="AXI51" s="350"/>
      <c r="AXJ51" s="350"/>
      <c r="AXK51" s="350"/>
      <c r="AXL51" s="350"/>
      <c r="AXM51" s="350"/>
      <c r="AXN51" s="350"/>
      <c r="AXO51" s="350"/>
      <c r="AXP51" s="350"/>
      <c r="AXQ51" s="350"/>
      <c r="AXR51" s="350"/>
      <c r="AXS51" s="350"/>
      <c r="AXT51" s="350"/>
      <c r="AXU51" s="350"/>
      <c r="AXV51" s="350"/>
      <c r="AXW51" s="350"/>
      <c r="AXX51" s="350"/>
      <c r="AXY51" s="350"/>
      <c r="AXZ51" s="350"/>
      <c r="AYA51" s="350"/>
      <c r="AYB51" s="350"/>
      <c r="AYC51" s="350"/>
      <c r="AYD51" s="350"/>
      <c r="AYE51" s="350"/>
      <c r="AYF51" s="350"/>
      <c r="AYG51" s="350"/>
      <c r="AYH51" s="350"/>
      <c r="AYI51" s="350"/>
      <c r="AYJ51" s="350"/>
      <c r="AYK51" s="350"/>
      <c r="AYL51" s="350"/>
      <c r="AYM51" s="350"/>
      <c r="AYN51" s="350"/>
      <c r="AYO51" s="350"/>
      <c r="AYP51" s="350"/>
      <c r="AYQ51" s="350"/>
      <c r="AYR51" s="350"/>
      <c r="AYS51" s="350"/>
      <c r="AYT51" s="350"/>
      <c r="AYU51" s="350"/>
      <c r="AYV51" s="350"/>
      <c r="AYW51" s="350"/>
      <c r="AYX51" s="350"/>
      <c r="AYY51" s="350"/>
      <c r="AYZ51" s="350"/>
      <c r="AZA51" s="350"/>
      <c r="AZB51" s="350"/>
      <c r="AZC51" s="350"/>
      <c r="AZD51" s="350"/>
      <c r="AZE51" s="350"/>
      <c r="AZF51" s="350"/>
      <c r="AZG51" s="350"/>
      <c r="AZH51" s="350"/>
      <c r="AZI51" s="350"/>
      <c r="AZJ51" s="350"/>
      <c r="AZK51" s="350"/>
      <c r="AZL51" s="350"/>
      <c r="AZM51" s="350"/>
      <c r="AZN51" s="350"/>
      <c r="AZO51" s="350"/>
      <c r="AZP51" s="350"/>
      <c r="AZQ51" s="350"/>
      <c r="AZR51" s="350"/>
      <c r="AZS51" s="350"/>
      <c r="AZT51" s="350"/>
      <c r="AZU51" s="350"/>
      <c r="AZV51" s="350"/>
      <c r="AZW51" s="350"/>
      <c r="AZX51" s="350"/>
      <c r="AZY51" s="350"/>
      <c r="AZZ51" s="350"/>
      <c r="BAA51" s="350"/>
      <c r="BAB51" s="350"/>
      <c r="BAC51" s="350"/>
      <c r="BAD51" s="350"/>
      <c r="BAE51" s="350"/>
      <c r="BAF51" s="350"/>
      <c r="BAG51" s="350"/>
      <c r="BAH51" s="350"/>
      <c r="BAI51" s="350"/>
      <c r="BAJ51" s="350"/>
      <c r="BAK51" s="350"/>
      <c r="BAL51" s="350"/>
      <c r="BAM51" s="350"/>
      <c r="BAN51" s="350"/>
      <c r="BAO51" s="350"/>
      <c r="BAP51" s="350"/>
      <c r="BAQ51" s="350"/>
      <c r="BAR51" s="350"/>
      <c r="BAS51" s="350"/>
      <c r="BAT51" s="350"/>
      <c r="BAU51" s="350"/>
      <c r="BAV51" s="350"/>
      <c r="BAW51" s="350"/>
      <c r="BAX51" s="350"/>
      <c r="BAY51" s="350"/>
      <c r="BAZ51" s="350"/>
      <c r="BBA51" s="350"/>
      <c r="BBB51" s="350"/>
      <c r="BBC51" s="350"/>
      <c r="BBD51" s="350"/>
      <c r="BBE51" s="350"/>
      <c r="BBF51" s="350"/>
      <c r="BBG51" s="350"/>
      <c r="BBH51" s="350"/>
      <c r="BBI51" s="350"/>
      <c r="BBJ51" s="350"/>
      <c r="BBK51" s="350"/>
      <c r="BBL51" s="350"/>
      <c r="BBM51" s="350"/>
      <c r="BBN51" s="350"/>
      <c r="BBO51" s="350"/>
      <c r="BBP51" s="350"/>
      <c r="BBQ51" s="350"/>
      <c r="BBR51" s="350"/>
      <c r="BBS51" s="350"/>
      <c r="BBT51" s="350"/>
      <c r="BBU51" s="350"/>
      <c r="BBV51" s="350"/>
      <c r="BBW51" s="350"/>
      <c r="BBX51" s="350"/>
      <c r="BBY51" s="350"/>
      <c r="BBZ51" s="350"/>
      <c r="BCA51" s="350"/>
      <c r="BCB51" s="350"/>
      <c r="BCC51" s="350"/>
      <c r="BCD51" s="350"/>
      <c r="BCE51" s="350"/>
      <c r="BCF51" s="350"/>
      <c r="BCG51" s="350"/>
      <c r="BCH51" s="350"/>
      <c r="BCI51" s="350"/>
      <c r="BCJ51" s="350"/>
      <c r="BCK51" s="350"/>
      <c r="BCL51" s="350"/>
      <c r="BCM51" s="350"/>
      <c r="BCN51" s="350"/>
      <c r="BCO51" s="350"/>
      <c r="BCP51" s="350"/>
      <c r="BCQ51" s="350"/>
      <c r="BCR51" s="350"/>
      <c r="BCS51" s="350"/>
      <c r="BCT51" s="350"/>
      <c r="BCU51" s="350"/>
      <c r="BCV51" s="350"/>
      <c r="BCW51" s="350"/>
      <c r="BCX51" s="350"/>
      <c r="BCY51" s="350"/>
      <c r="BCZ51" s="350"/>
      <c r="BDA51" s="350"/>
      <c r="BDB51" s="350"/>
      <c r="BDC51" s="350"/>
      <c r="BDD51" s="350"/>
      <c r="BDE51" s="350"/>
      <c r="BDF51" s="350"/>
      <c r="BDG51" s="350"/>
      <c r="BDH51" s="350"/>
      <c r="BDI51" s="350"/>
      <c r="BDJ51" s="350"/>
      <c r="BDK51" s="350"/>
      <c r="BDL51" s="350"/>
      <c r="BDM51" s="350"/>
      <c r="BDN51" s="350"/>
      <c r="BDO51" s="350"/>
      <c r="BDP51" s="350"/>
      <c r="BDQ51" s="350"/>
      <c r="BDR51" s="350"/>
      <c r="BDS51" s="350"/>
      <c r="BDT51" s="350"/>
      <c r="BDU51" s="350"/>
      <c r="BDV51" s="350"/>
      <c r="BDW51" s="350"/>
      <c r="BDX51" s="350"/>
      <c r="BDY51" s="350"/>
      <c r="BDZ51" s="350"/>
      <c r="BEA51" s="350"/>
      <c r="BEB51" s="350"/>
      <c r="BEC51" s="350"/>
      <c r="BED51" s="350"/>
      <c r="BEE51" s="350"/>
      <c r="BEF51" s="350"/>
      <c r="BEG51" s="350"/>
      <c r="BEH51" s="350"/>
      <c r="BEI51" s="350"/>
      <c r="BEJ51" s="350"/>
      <c r="BEK51" s="350"/>
      <c r="BEL51" s="350"/>
      <c r="BEM51" s="350"/>
      <c r="BEN51" s="350"/>
      <c r="BEO51" s="350"/>
      <c r="BEP51" s="350"/>
      <c r="BEQ51" s="350"/>
      <c r="BER51" s="350"/>
      <c r="BES51" s="350"/>
      <c r="BET51" s="350"/>
      <c r="BEU51" s="350"/>
      <c r="BEV51" s="350"/>
      <c r="BEW51" s="350"/>
      <c r="BEX51" s="350"/>
      <c r="BEY51" s="350"/>
      <c r="BEZ51" s="350"/>
      <c r="BFA51" s="350"/>
      <c r="BFB51" s="350"/>
      <c r="BFC51" s="350"/>
      <c r="BFD51" s="350"/>
      <c r="BFE51" s="350"/>
      <c r="BFF51" s="350"/>
      <c r="BFG51" s="350"/>
      <c r="BFH51" s="350"/>
      <c r="BFI51" s="350"/>
      <c r="BFJ51" s="350"/>
      <c r="BFK51" s="350"/>
      <c r="BFL51" s="350"/>
      <c r="BFM51" s="350"/>
      <c r="BFN51" s="350"/>
      <c r="BFO51" s="350"/>
      <c r="BFP51" s="350"/>
      <c r="BFQ51" s="350"/>
      <c r="BFR51" s="350"/>
      <c r="BFS51" s="350"/>
      <c r="BFT51" s="350"/>
      <c r="BFU51" s="350"/>
      <c r="BFV51" s="350"/>
      <c r="BFW51" s="350"/>
      <c r="BFX51" s="350"/>
      <c r="BFY51" s="350"/>
      <c r="BFZ51" s="350"/>
      <c r="BGA51" s="350"/>
      <c r="BGB51" s="350"/>
      <c r="BGC51" s="350"/>
      <c r="BGD51" s="350"/>
      <c r="BGE51" s="350"/>
      <c r="BGF51" s="350"/>
      <c r="BGG51" s="350"/>
      <c r="BGH51" s="350"/>
      <c r="BGI51" s="350"/>
      <c r="BGJ51" s="350"/>
      <c r="BGK51" s="350"/>
      <c r="BGL51" s="350"/>
      <c r="BGM51" s="350"/>
      <c r="BGN51" s="350"/>
      <c r="BGO51" s="350"/>
      <c r="BGP51" s="350"/>
      <c r="BGQ51" s="350"/>
      <c r="BGR51" s="350"/>
      <c r="BGS51" s="350"/>
      <c r="BGT51" s="350"/>
      <c r="BGU51" s="350"/>
      <c r="BGV51" s="350"/>
      <c r="BGW51" s="350"/>
      <c r="BGX51" s="350"/>
      <c r="BGY51" s="350"/>
      <c r="BGZ51" s="350"/>
      <c r="BHA51" s="350"/>
      <c r="BHB51" s="350"/>
      <c r="BHC51" s="350"/>
      <c r="BHD51" s="350"/>
      <c r="BHE51" s="350"/>
      <c r="BHF51" s="350"/>
      <c r="BHG51" s="350"/>
      <c r="BHH51" s="350"/>
      <c r="BHI51" s="350"/>
      <c r="BHJ51" s="350"/>
      <c r="BHK51" s="350"/>
      <c r="BHL51" s="350"/>
      <c r="BHM51" s="350"/>
      <c r="BHN51" s="350"/>
      <c r="BHO51" s="350"/>
      <c r="BHP51" s="350"/>
      <c r="BHQ51" s="350"/>
      <c r="BHR51" s="350"/>
      <c r="BHS51" s="350"/>
      <c r="BHT51" s="350"/>
      <c r="BHU51" s="350"/>
      <c r="BHV51" s="350"/>
      <c r="BHW51" s="350"/>
      <c r="BHX51" s="350"/>
      <c r="BHY51" s="350"/>
      <c r="BHZ51" s="350"/>
      <c r="BIA51" s="350"/>
      <c r="BIB51" s="350"/>
      <c r="BIC51" s="350"/>
      <c r="BID51" s="350"/>
      <c r="BIE51" s="350"/>
      <c r="BIF51" s="350"/>
      <c r="BIG51" s="350"/>
      <c r="BIH51" s="350"/>
      <c r="BII51" s="350"/>
      <c r="BIJ51" s="350"/>
      <c r="BIK51" s="350"/>
      <c r="BIL51" s="350"/>
      <c r="BIM51" s="350"/>
      <c r="BIN51" s="350"/>
      <c r="BIO51" s="350"/>
      <c r="BIP51" s="350"/>
      <c r="BIQ51" s="350"/>
      <c r="BIR51" s="350"/>
      <c r="BIS51" s="350"/>
      <c r="BIT51" s="350"/>
      <c r="BIU51" s="350"/>
      <c r="BIV51" s="350"/>
      <c r="BIW51" s="350"/>
      <c r="BIX51" s="350"/>
      <c r="BIY51" s="350"/>
      <c r="BIZ51" s="350"/>
      <c r="BJA51" s="350"/>
      <c r="BJB51" s="350"/>
      <c r="BJC51" s="350"/>
      <c r="BJD51" s="350"/>
      <c r="BJE51" s="350"/>
      <c r="BJF51" s="350"/>
      <c r="BJG51" s="350"/>
      <c r="BJH51" s="350"/>
      <c r="BJI51" s="350"/>
      <c r="BJJ51" s="350"/>
      <c r="BJK51" s="350"/>
      <c r="BJL51" s="350"/>
      <c r="BJM51" s="350"/>
      <c r="BJN51" s="350"/>
      <c r="BJO51" s="350"/>
      <c r="BJP51" s="350"/>
      <c r="BJQ51" s="350"/>
      <c r="BJR51" s="350"/>
      <c r="BJS51" s="350"/>
      <c r="BJT51" s="350"/>
      <c r="BJU51" s="350"/>
      <c r="BJV51" s="350"/>
      <c r="BJW51" s="350"/>
      <c r="BJX51" s="350"/>
      <c r="BJY51" s="350"/>
      <c r="BJZ51" s="350"/>
      <c r="BKA51" s="350"/>
      <c r="BKB51" s="350"/>
      <c r="BKC51" s="350"/>
      <c r="BKD51" s="350"/>
      <c r="BKE51" s="350"/>
      <c r="BKF51" s="350"/>
      <c r="BKG51" s="350"/>
      <c r="BKH51" s="350"/>
      <c r="BKI51" s="350"/>
      <c r="BKJ51" s="350"/>
      <c r="BKK51" s="350"/>
      <c r="BKL51" s="350"/>
      <c r="BKM51" s="350"/>
      <c r="BKN51" s="350"/>
      <c r="BKO51" s="350"/>
      <c r="BKP51" s="350"/>
      <c r="BKQ51" s="350"/>
      <c r="BKR51" s="350"/>
      <c r="BKS51" s="350"/>
      <c r="BKT51" s="350"/>
      <c r="BKU51" s="350"/>
      <c r="BKV51" s="350"/>
      <c r="BKW51" s="350"/>
      <c r="BKX51" s="350"/>
      <c r="BKY51" s="350"/>
      <c r="BKZ51" s="350"/>
      <c r="BLA51" s="350"/>
      <c r="BLB51" s="350"/>
      <c r="BLC51" s="350"/>
      <c r="BLD51" s="350"/>
      <c r="BLE51" s="350"/>
      <c r="BLF51" s="350"/>
      <c r="BLG51" s="350"/>
      <c r="BLH51" s="350"/>
      <c r="BLI51" s="350"/>
      <c r="BLJ51" s="350"/>
      <c r="BLK51" s="350"/>
      <c r="BLL51" s="350"/>
      <c r="BLM51" s="350"/>
      <c r="BLN51" s="350"/>
      <c r="BLO51" s="350"/>
      <c r="BLP51" s="350"/>
      <c r="BLQ51" s="350"/>
      <c r="BLR51" s="350"/>
      <c r="BLS51" s="350"/>
      <c r="BLT51" s="350"/>
      <c r="BLU51" s="350"/>
      <c r="BLV51" s="350"/>
      <c r="BLW51" s="350"/>
      <c r="BLX51" s="350"/>
      <c r="BLY51" s="350"/>
      <c r="BLZ51" s="350"/>
      <c r="BMA51" s="350"/>
      <c r="BMB51" s="350"/>
      <c r="BMC51" s="350"/>
      <c r="BMD51" s="350"/>
      <c r="BME51" s="350"/>
      <c r="BMF51" s="350"/>
      <c r="BMG51" s="350"/>
      <c r="BMH51" s="350"/>
      <c r="BMI51" s="350"/>
      <c r="BMJ51" s="350"/>
      <c r="BMK51" s="350"/>
      <c r="BML51" s="350"/>
      <c r="BMM51" s="350"/>
      <c r="BMN51" s="350"/>
      <c r="BMO51" s="350"/>
      <c r="BMP51" s="350"/>
      <c r="BMQ51" s="350"/>
      <c r="BMR51" s="350"/>
      <c r="BMS51" s="350"/>
      <c r="BMT51" s="350"/>
      <c r="BMU51" s="350"/>
      <c r="BMV51" s="350"/>
      <c r="BMW51" s="350"/>
      <c r="BMX51" s="350"/>
      <c r="BMY51" s="350"/>
      <c r="BMZ51" s="350"/>
      <c r="BNA51" s="350"/>
      <c r="BNB51" s="350"/>
      <c r="BNC51" s="350"/>
      <c r="BND51" s="350"/>
      <c r="BNE51" s="350"/>
      <c r="BNF51" s="350"/>
      <c r="BNG51" s="350"/>
      <c r="BNH51" s="350"/>
      <c r="BNI51" s="350"/>
      <c r="BNJ51" s="350"/>
      <c r="BNK51" s="350"/>
      <c r="BNL51" s="350"/>
      <c r="BNM51" s="350"/>
      <c r="BNN51" s="350"/>
      <c r="BNO51" s="350"/>
      <c r="BNP51" s="350"/>
      <c r="BNQ51" s="350"/>
      <c r="BNR51" s="350"/>
      <c r="BNS51" s="350"/>
      <c r="BNT51" s="350"/>
      <c r="BNU51" s="350"/>
      <c r="BNV51" s="350"/>
      <c r="BNW51" s="350"/>
      <c r="BNX51" s="350"/>
      <c r="BNY51" s="350"/>
      <c r="BNZ51" s="350"/>
      <c r="BOA51" s="350"/>
      <c r="BOB51" s="350"/>
      <c r="BOC51" s="350"/>
      <c r="BOD51" s="350"/>
      <c r="BOE51" s="350"/>
      <c r="BOF51" s="350"/>
      <c r="BOG51" s="350"/>
      <c r="BOH51" s="350"/>
      <c r="BOI51" s="350"/>
      <c r="BOJ51" s="350"/>
      <c r="BOK51" s="350"/>
      <c r="BOL51" s="350"/>
      <c r="BOM51" s="350"/>
      <c r="BON51" s="350"/>
      <c r="BOO51" s="350"/>
      <c r="BOP51" s="350"/>
      <c r="BOQ51" s="350"/>
      <c r="BOR51" s="350"/>
      <c r="BOS51" s="350"/>
      <c r="BOT51" s="350"/>
      <c r="BOU51" s="350"/>
      <c r="BOV51" s="350"/>
      <c r="BOW51" s="350"/>
      <c r="BOX51" s="350"/>
      <c r="BOY51" s="350"/>
      <c r="BOZ51" s="350"/>
      <c r="BPA51" s="350"/>
      <c r="BPB51" s="350"/>
      <c r="BPC51" s="350"/>
      <c r="BPD51" s="350"/>
      <c r="BPE51" s="350"/>
      <c r="BPF51" s="350"/>
      <c r="BPG51" s="350"/>
      <c r="BPH51" s="350"/>
      <c r="BPI51" s="350"/>
      <c r="BPJ51" s="350"/>
      <c r="BPK51" s="350"/>
      <c r="BPL51" s="350"/>
      <c r="BPM51" s="350"/>
      <c r="BPN51" s="350"/>
      <c r="BPO51" s="350"/>
      <c r="BPP51" s="350"/>
      <c r="BPQ51" s="350"/>
      <c r="BPR51" s="350"/>
      <c r="BPS51" s="350"/>
      <c r="BPT51" s="350"/>
      <c r="BPU51" s="350"/>
      <c r="BPV51" s="350"/>
      <c r="BPW51" s="350"/>
      <c r="BPX51" s="350"/>
      <c r="BPY51" s="350"/>
      <c r="BPZ51" s="350"/>
      <c r="BQA51" s="350"/>
      <c r="BQB51" s="350"/>
      <c r="BQC51" s="350"/>
      <c r="BQD51" s="350"/>
      <c r="BQE51" s="350"/>
      <c r="BQF51" s="350"/>
      <c r="BQG51" s="350"/>
      <c r="BQH51" s="350"/>
      <c r="BQI51" s="350"/>
      <c r="BQJ51" s="350"/>
      <c r="BQK51" s="350"/>
      <c r="BQL51" s="350"/>
      <c r="BQM51" s="350"/>
      <c r="BQN51" s="350"/>
      <c r="BQO51" s="350"/>
      <c r="BQP51" s="350"/>
      <c r="BQQ51" s="350"/>
      <c r="BQR51" s="350"/>
      <c r="BQS51" s="350"/>
      <c r="BQT51" s="350"/>
      <c r="BQU51" s="350"/>
      <c r="BQV51" s="350"/>
      <c r="BQW51" s="350"/>
      <c r="BQX51" s="350"/>
      <c r="BQY51" s="350"/>
      <c r="BQZ51" s="350"/>
      <c r="BRA51" s="350"/>
      <c r="BRB51" s="350"/>
      <c r="BRC51" s="350"/>
      <c r="BRD51" s="350"/>
      <c r="BRE51" s="350"/>
      <c r="BRF51" s="350"/>
      <c r="BRG51" s="350"/>
      <c r="BRH51" s="350"/>
      <c r="BRI51" s="350"/>
      <c r="BRJ51" s="350"/>
      <c r="BRK51" s="350"/>
      <c r="BRL51" s="350"/>
      <c r="BRM51" s="350"/>
      <c r="BRN51" s="350"/>
      <c r="BRO51" s="350"/>
      <c r="BRP51" s="350"/>
      <c r="BRQ51" s="350"/>
      <c r="BRR51" s="350"/>
      <c r="BRS51" s="350"/>
      <c r="BRT51" s="350"/>
      <c r="BRU51" s="350"/>
      <c r="BRV51" s="350"/>
      <c r="BRW51" s="350"/>
      <c r="BRX51" s="350"/>
      <c r="BRY51" s="350"/>
      <c r="BRZ51" s="350"/>
      <c r="BSA51" s="350"/>
      <c r="BSB51" s="350"/>
      <c r="BSC51" s="350"/>
      <c r="BSD51" s="350"/>
      <c r="BSE51" s="350"/>
      <c r="BSF51" s="350"/>
      <c r="BSG51" s="350"/>
      <c r="BSH51" s="350"/>
      <c r="BSI51" s="350"/>
      <c r="BSJ51" s="350"/>
      <c r="BSK51" s="350"/>
      <c r="BSL51" s="350"/>
      <c r="BSM51" s="350"/>
      <c r="BSN51" s="350"/>
      <c r="BSO51" s="350"/>
      <c r="BSP51" s="350"/>
      <c r="BSQ51" s="350"/>
      <c r="BSR51" s="350"/>
      <c r="BSS51" s="350"/>
      <c r="BST51" s="350"/>
      <c r="BSU51" s="350"/>
      <c r="BSV51" s="350"/>
      <c r="BSW51" s="350"/>
      <c r="BSX51" s="350"/>
      <c r="BSY51" s="350"/>
      <c r="BSZ51" s="350"/>
      <c r="BTA51" s="350"/>
      <c r="BTB51" s="350"/>
      <c r="BTC51" s="350"/>
      <c r="BTD51" s="350"/>
      <c r="BTE51" s="350"/>
      <c r="BTF51" s="350"/>
      <c r="BTG51" s="350"/>
      <c r="BTH51" s="350"/>
      <c r="BTI51" s="350"/>
      <c r="BTJ51" s="350"/>
      <c r="BTK51" s="350"/>
      <c r="BTL51" s="350"/>
      <c r="BTM51" s="350"/>
      <c r="BTN51" s="350"/>
      <c r="BTO51" s="350"/>
      <c r="BTP51" s="350"/>
      <c r="BTQ51" s="350"/>
      <c r="BTR51" s="350"/>
      <c r="BTS51" s="350"/>
      <c r="BTT51" s="350"/>
      <c r="BTU51" s="350"/>
      <c r="BTV51" s="350"/>
      <c r="BTW51" s="350"/>
      <c r="BTX51" s="350"/>
      <c r="BTY51" s="350"/>
      <c r="BTZ51" s="350"/>
      <c r="BUA51" s="350"/>
      <c r="BUB51" s="350"/>
      <c r="BUC51" s="350"/>
      <c r="BUD51" s="350"/>
      <c r="BUE51" s="350"/>
      <c r="BUF51" s="350"/>
      <c r="BUG51" s="350"/>
      <c r="BUH51" s="350"/>
      <c r="BUI51" s="350"/>
      <c r="BUJ51" s="350"/>
      <c r="BUK51" s="350"/>
      <c r="BUL51" s="350"/>
      <c r="BUM51" s="350"/>
      <c r="BUN51" s="350"/>
      <c r="BUO51" s="350"/>
      <c r="BUP51" s="350"/>
      <c r="BUQ51" s="350"/>
      <c r="BUR51" s="350"/>
      <c r="BUS51" s="350"/>
      <c r="BUT51" s="350"/>
      <c r="BUU51" s="350"/>
      <c r="BUV51" s="350"/>
      <c r="BUW51" s="350"/>
      <c r="BUX51" s="350"/>
      <c r="BUY51" s="350"/>
      <c r="BUZ51" s="350"/>
      <c r="BVA51" s="350"/>
      <c r="BVB51" s="350"/>
      <c r="BVC51" s="350"/>
      <c r="BVD51" s="350"/>
      <c r="BVE51" s="350"/>
      <c r="BVF51" s="350"/>
      <c r="BVG51" s="350"/>
      <c r="BVH51" s="350"/>
      <c r="BVI51" s="350"/>
      <c r="BVJ51" s="350"/>
      <c r="BVK51" s="350"/>
      <c r="BVL51" s="350"/>
      <c r="BVM51" s="350"/>
      <c r="BVN51" s="350"/>
      <c r="BVO51" s="350"/>
      <c r="BVP51" s="350"/>
      <c r="BVQ51" s="350"/>
      <c r="BVR51" s="350"/>
      <c r="BVS51" s="350"/>
      <c r="BVT51" s="350"/>
      <c r="BVU51" s="350"/>
      <c r="BVV51" s="350"/>
      <c r="BVW51" s="350"/>
      <c r="BVX51" s="350"/>
      <c r="BVY51" s="350"/>
      <c r="BVZ51" s="350"/>
      <c r="BWA51" s="350"/>
      <c r="BWB51" s="350"/>
      <c r="BWC51" s="350"/>
      <c r="BWD51" s="350"/>
      <c r="BWE51" s="350"/>
      <c r="BWF51" s="350"/>
      <c r="BWG51" s="350"/>
      <c r="BWH51" s="350"/>
      <c r="BWI51" s="350"/>
      <c r="BWJ51" s="350"/>
      <c r="BWK51" s="350"/>
      <c r="BWL51" s="350"/>
      <c r="BWM51" s="350"/>
      <c r="BWN51" s="350"/>
      <c r="BWO51" s="350"/>
      <c r="BWP51" s="350"/>
      <c r="BWQ51" s="350"/>
      <c r="BWR51" s="350"/>
      <c r="BWS51" s="350"/>
      <c r="BWT51" s="350"/>
      <c r="BWU51" s="350"/>
      <c r="BWV51" s="350"/>
      <c r="BWW51" s="350"/>
      <c r="BWX51" s="350"/>
      <c r="BWY51" s="350"/>
      <c r="BWZ51" s="350"/>
      <c r="BXA51" s="350"/>
      <c r="BXB51" s="350"/>
      <c r="BXC51" s="350"/>
      <c r="BXD51" s="350"/>
      <c r="BXE51" s="350"/>
      <c r="BXF51" s="350"/>
      <c r="BXG51" s="350"/>
      <c r="BXH51" s="350"/>
      <c r="BXI51" s="350"/>
      <c r="BXJ51" s="350"/>
      <c r="BXK51" s="350"/>
      <c r="BXL51" s="350"/>
      <c r="BXM51" s="350"/>
      <c r="BXN51" s="350"/>
      <c r="BXO51" s="350"/>
      <c r="BXP51" s="350"/>
      <c r="BXQ51" s="350"/>
      <c r="BXR51" s="350"/>
      <c r="BXS51" s="350"/>
      <c r="BXT51" s="350"/>
      <c r="BXU51" s="350"/>
      <c r="BXV51" s="350"/>
      <c r="BXW51" s="350"/>
      <c r="BXX51" s="350"/>
      <c r="BXY51" s="350"/>
      <c r="BXZ51" s="350"/>
      <c r="BYA51" s="350"/>
      <c r="BYB51" s="350"/>
      <c r="BYC51" s="350"/>
      <c r="BYD51" s="350"/>
      <c r="BYE51" s="350"/>
      <c r="BYF51" s="350"/>
      <c r="BYG51" s="350"/>
      <c r="BYH51" s="350"/>
      <c r="BYI51" s="350"/>
      <c r="BYJ51" s="350"/>
      <c r="BYK51" s="350"/>
      <c r="BYL51" s="350"/>
      <c r="BYM51" s="350"/>
      <c r="BYN51" s="350"/>
      <c r="BYO51" s="350"/>
      <c r="BYP51" s="350"/>
      <c r="BYQ51" s="350"/>
      <c r="BYR51" s="350"/>
      <c r="BYS51" s="350"/>
      <c r="BYT51" s="350"/>
      <c r="BYU51" s="350"/>
      <c r="BYV51" s="350"/>
      <c r="BYW51" s="350"/>
      <c r="BYX51" s="350"/>
      <c r="BYY51" s="350"/>
      <c r="BYZ51" s="350"/>
      <c r="BZA51" s="350"/>
      <c r="BZB51" s="350"/>
      <c r="BZC51" s="350"/>
      <c r="BZD51" s="350"/>
      <c r="BZE51" s="350"/>
      <c r="BZF51" s="350"/>
      <c r="BZG51" s="350"/>
      <c r="BZH51" s="350"/>
      <c r="BZI51" s="350"/>
      <c r="BZJ51" s="350"/>
      <c r="BZK51" s="350"/>
      <c r="BZL51" s="350"/>
      <c r="BZM51" s="350"/>
      <c r="BZN51" s="350"/>
      <c r="BZO51" s="350"/>
      <c r="BZP51" s="350"/>
      <c r="BZQ51" s="350"/>
      <c r="BZR51" s="350"/>
      <c r="BZS51" s="350"/>
      <c r="BZT51" s="350"/>
      <c r="BZU51" s="350"/>
      <c r="BZV51" s="350"/>
      <c r="BZW51" s="350"/>
      <c r="BZX51" s="350"/>
      <c r="BZY51" s="350"/>
      <c r="BZZ51" s="350"/>
      <c r="CAA51" s="350"/>
      <c r="CAB51" s="350"/>
      <c r="CAC51" s="350"/>
      <c r="CAD51" s="350"/>
      <c r="CAE51" s="350"/>
      <c r="CAF51" s="350"/>
      <c r="CAG51" s="350"/>
      <c r="CAH51" s="350"/>
      <c r="CAI51" s="350"/>
      <c r="CAJ51" s="350"/>
      <c r="CAK51" s="350"/>
      <c r="CAL51" s="350"/>
      <c r="CAM51" s="350"/>
      <c r="CAN51" s="350"/>
      <c r="CAO51" s="350"/>
      <c r="CAP51" s="350"/>
      <c r="CAQ51" s="350"/>
      <c r="CAR51" s="350"/>
      <c r="CAS51" s="350"/>
      <c r="CAT51" s="350"/>
      <c r="CAU51" s="350"/>
      <c r="CAV51" s="350"/>
      <c r="CAW51" s="350"/>
      <c r="CAX51" s="350"/>
      <c r="CAY51" s="350"/>
      <c r="CAZ51" s="350"/>
      <c r="CBA51" s="350"/>
      <c r="CBB51" s="350"/>
      <c r="CBC51" s="350"/>
      <c r="CBD51" s="350"/>
      <c r="CBE51" s="350"/>
      <c r="CBF51" s="350"/>
      <c r="CBG51" s="350"/>
      <c r="CBH51" s="350"/>
      <c r="CBI51" s="350"/>
      <c r="CBJ51" s="350"/>
      <c r="CBK51" s="350"/>
      <c r="CBL51" s="350"/>
      <c r="CBM51" s="350"/>
      <c r="CBN51" s="350"/>
      <c r="CBO51" s="350"/>
      <c r="CBP51" s="350"/>
      <c r="CBQ51" s="350"/>
      <c r="CBR51" s="350"/>
      <c r="CBS51" s="350"/>
      <c r="CBT51" s="350"/>
      <c r="CBU51" s="350"/>
      <c r="CBV51" s="350"/>
      <c r="CBW51" s="350"/>
      <c r="CBX51" s="350"/>
      <c r="CBY51" s="350"/>
      <c r="CBZ51" s="350"/>
      <c r="CCA51" s="350"/>
      <c r="CCB51" s="350"/>
      <c r="CCC51" s="350"/>
      <c r="CCD51" s="350"/>
      <c r="CCE51" s="350"/>
      <c r="CCF51" s="350"/>
      <c r="CCG51" s="350"/>
      <c r="CCH51" s="350"/>
      <c r="CCI51" s="350"/>
      <c r="CCJ51" s="350"/>
      <c r="CCK51" s="350"/>
      <c r="CCL51" s="350"/>
      <c r="CCM51" s="350"/>
      <c r="CCN51" s="350"/>
      <c r="CCO51" s="350"/>
      <c r="CCP51" s="350"/>
      <c r="CCQ51" s="350"/>
      <c r="CCR51" s="350"/>
      <c r="CCS51" s="350"/>
      <c r="CCT51" s="350"/>
      <c r="CCU51" s="350"/>
      <c r="CCV51" s="350"/>
      <c r="CCW51" s="350"/>
      <c r="CCX51" s="350"/>
      <c r="CCY51" s="350"/>
      <c r="CCZ51" s="350"/>
      <c r="CDA51" s="350"/>
      <c r="CDB51" s="350"/>
      <c r="CDC51" s="350"/>
      <c r="CDD51" s="350"/>
      <c r="CDE51" s="350"/>
      <c r="CDF51" s="350"/>
      <c r="CDG51" s="350"/>
      <c r="CDH51" s="350"/>
      <c r="CDI51" s="350"/>
      <c r="CDJ51" s="350"/>
      <c r="CDK51" s="350"/>
      <c r="CDL51" s="350"/>
      <c r="CDM51" s="350"/>
      <c r="CDN51" s="350"/>
      <c r="CDO51" s="350"/>
      <c r="CDP51" s="350"/>
      <c r="CDQ51" s="350"/>
      <c r="CDR51" s="350"/>
      <c r="CDS51" s="350"/>
      <c r="CDT51" s="350"/>
      <c r="CDU51" s="350"/>
      <c r="CDV51" s="350"/>
      <c r="CDW51" s="350"/>
      <c r="CDX51" s="350"/>
      <c r="CDY51" s="350"/>
      <c r="CDZ51" s="350"/>
      <c r="CEA51" s="350"/>
      <c r="CEB51" s="350"/>
      <c r="CEC51" s="350"/>
      <c r="CED51" s="350"/>
      <c r="CEE51" s="350"/>
      <c r="CEF51" s="350"/>
      <c r="CEG51" s="350"/>
      <c r="CEH51" s="350"/>
      <c r="CEI51" s="350"/>
      <c r="CEJ51" s="350"/>
      <c r="CEK51" s="350"/>
      <c r="CEL51" s="350"/>
      <c r="CEM51" s="350"/>
      <c r="CEN51" s="350"/>
      <c r="CEO51" s="350"/>
      <c r="CEP51" s="350"/>
      <c r="CEQ51" s="350"/>
      <c r="CER51" s="350"/>
      <c r="CES51" s="350"/>
      <c r="CET51" s="350"/>
      <c r="CEU51" s="350"/>
      <c r="CEV51" s="350"/>
      <c r="CEW51" s="350"/>
      <c r="CEX51" s="350"/>
      <c r="CEY51" s="350"/>
      <c r="CEZ51" s="350"/>
      <c r="CFA51" s="350"/>
      <c r="CFB51" s="350"/>
      <c r="CFC51" s="350"/>
      <c r="CFD51" s="350"/>
      <c r="CFE51" s="350"/>
      <c r="CFF51" s="350"/>
      <c r="CFG51" s="350"/>
      <c r="CFH51" s="350"/>
      <c r="CFI51" s="350"/>
      <c r="CFJ51" s="350"/>
      <c r="CFK51" s="350"/>
      <c r="CFL51" s="350"/>
      <c r="CFM51" s="350"/>
      <c r="CFN51" s="350"/>
      <c r="CFO51" s="350"/>
      <c r="CFP51" s="350"/>
      <c r="CFQ51" s="350"/>
      <c r="CFR51" s="350"/>
      <c r="CFS51" s="350"/>
      <c r="CFT51" s="350"/>
      <c r="CFU51" s="350"/>
      <c r="CFV51" s="350"/>
      <c r="CFW51" s="350"/>
      <c r="CFX51" s="350"/>
      <c r="CFY51" s="350"/>
      <c r="CFZ51" s="350"/>
      <c r="CGA51" s="350"/>
      <c r="CGB51" s="350"/>
      <c r="CGC51" s="350"/>
      <c r="CGD51" s="350"/>
      <c r="CGE51" s="350"/>
      <c r="CGF51" s="350"/>
      <c r="CGG51" s="350"/>
      <c r="CGH51" s="350"/>
      <c r="CGI51" s="350"/>
      <c r="CGJ51" s="350"/>
      <c r="CGK51" s="350"/>
      <c r="CGL51" s="350"/>
      <c r="CGM51" s="350"/>
      <c r="CGN51" s="350"/>
      <c r="CGO51" s="350"/>
      <c r="CGP51" s="350"/>
      <c r="CGQ51" s="350"/>
      <c r="CGR51" s="350"/>
      <c r="CGS51" s="350"/>
      <c r="CGT51" s="350"/>
      <c r="CGU51" s="350"/>
      <c r="CGV51" s="350"/>
      <c r="CGW51" s="350"/>
      <c r="CGX51" s="350"/>
      <c r="CGY51" s="350"/>
      <c r="CGZ51" s="350"/>
      <c r="CHA51" s="350"/>
      <c r="CHB51" s="350"/>
      <c r="CHC51" s="350"/>
      <c r="CHD51" s="350"/>
      <c r="CHE51" s="350"/>
      <c r="CHF51" s="350"/>
      <c r="CHG51" s="350"/>
      <c r="CHH51" s="350"/>
      <c r="CHI51" s="350"/>
      <c r="CHJ51" s="350"/>
      <c r="CHK51" s="350"/>
      <c r="CHL51" s="350"/>
      <c r="CHM51" s="350"/>
      <c r="CHN51" s="350"/>
      <c r="CHO51" s="350"/>
      <c r="CHP51" s="350"/>
      <c r="CHQ51" s="350"/>
      <c r="CHR51" s="350"/>
      <c r="CHS51" s="350"/>
      <c r="CHT51" s="350"/>
      <c r="CHU51" s="350"/>
      <c r="CHV51" s="350"/>
      <c r="CHW51" s="350"/>
      <c r="CHX51" s="350"/>
      <c r="CHY51" s="350"/>
      <c r="CHZ51" s="350"/>
      <c r="CIA51" s="350"/>
      <c r="CIB51" s="350"/>
      <c r="CIC51" s="350"/>
      <c r="CID51" s="350"/>
      <c r="CIE51" s="350"/>
      <c r="CIF51" s="350"/>
      <c r="CIG51" s="350"/>
      <c r="CIH51" s="350"/>
      <c r="CII51" s="350"/>
      <c r="CIJ51" s="350"/>
      <c r="CIK51" s="350"/>
      <c r="CIL51" s="350"/>
      <c r="CIM51" s="350"/>
      <c r="CIN51" s="350"/>
      <c r="CIO51" s="350"/>
      <c r="CIP51" s="350"/>
      <c r="CIQ51" s="350"/>
      <c r="CIR51" s="350"/>
      <c r="CIS51" s="350"/>
      <c r="CIT51" s="350"/>
      <c r="CIU51" s="350"/>
      <c r="CIV51" s="350"/>
      <c r="CIW51" s="350"/>
      <c r="CIX51" s="350"/>
      <c r="CIY51" s="350"/>
      <c r="CIZ51" s="350"/>
      <c r="CJA51" s="350"/>
      <c r="CJB51" s="350"/>
      <c r="CJC51" s="350"/>
      <c r="CJD51" s="350"/>
      <c r="CJE51" s="350"/>
      <c r="CJF51" s="350"/>
      <c r="CJG51" s="350"/>
      <c r="CJH51" s="350"/>
      <c r="CJI51" s="350"/>
      <c r="CJJ51" s="350"/>
      <c r="CJK51" s="350"/>
      <c r="CJL51" s="350"/>
      <c r="CJM51" s="350"/>
      <c r="CJN51" s="350"/>
      <c r="CJO51" s="350"/>
      <c r="CJP51" s="350"/>
      <c r="CJQ51" s="350"/>
      <c r="CJR51" s="350"/>
      <c r="CJS51" s="350"/>
      <c r="CJT51" s="350"/>
      <c r="CJU51" s="350"/>
      <c r="CJV51" s="350"/>
      <c r="CJW51" s="350"/>
      <c r="CJX51" s="350"/>
      <c r="CJY51" s="350"/>
      <c r="CJZ51" s="350"/>
      <c r="CKA51" s="350"/>
      <c r="CKB51" s="350"/>
      <c r="CKC51" s="350"/>
      <c r="CKD51" s="350"/>
      <c r="CKE51" s="350"/>
      <c r="CKF51" s="350"/>
      <c r="CKG51" s="350"/>
      <c r="CKH51" s="350"/>
      <c r="CKI51" s="350"/>
      <c r="CKJ51" s="350"/>
      <c r="CKK51" s="350"/>
      <c r="CKL51" s="350"/>
      <c r="CKM51" s="350"/>
      <c r="CKN51" s="350"/>
      <c r="CKO51" s="350"/>
      <c r="CKP51" s="350"/>
      <c r="CKQ51" s="350"/>
      <c r="CKR51" s="350"/>
      <c r="CKS51" s="350"/>
      <c r="CKT51" s="350"/>
      <c r="CKU51" s="350"/>
      <c r="CKV51" s="350"/>
      <c r="CKW51" s="350"/>
      <c r="CKX51" s="350"/>
      <c r="CKY51" s="350"/>
      <c r="CKZ51" s="350"/>
      <c r="CLA51" s="350"/>
      <c r="CLB51" s="350"/>
      <c r="CLC51" s="350"/>
      <c r="CLD51" s="350"/>
      <c r="CLE51" s="350"/>
      <c r="CLF51" s="350"/>
      <c r="CLG51" s="350"/>
      <c r="CLH51" s="350"/>
      <c r="CLI51" s="350"/>
      <c r="CLJ51" s="350"/>
      <c r="CLK51" s="350"/>
      <c r="CLL51" s="350"/>
      <c r="CLM51" s="350"/>
      <c r="CLN51" s="350"/>
      <c r="CLO51" s="350"/>
      <c r="CLP51" s="350"/>
      <c r="CLQ51" s="350"/>
      <c r="CLR51" s="350"/>
      <c r="CLS51" s="350"/>
      <c r="CLT51" s="350"/>
      <c r="CLU51" s="350"/>
      <c r="CLV51" s="350"/>
      <c r="CLW51" s="350"/>
      <c r="CLX51" s="350"/>
      <c r="CLY51" s="350"/>
      <c r="CLZ51" s="350"/>
      <c r="CMA51" s="350"/>
      <c r="CMB51" s="350"/>
      <c r="CMC51" s="350"/>
      <c r="CMD51" s="350"/>
      <c r="CME51" s="350"/>
      <c r="CMF51" s="350"/>
      <c r="CMG51" s="350"/>
      <c r="CMH51" s="350"/>
      <c r="CMI51" s="350"/>
      <c r="CMJ51" s="350"/>
      <c r="CMK51" s="350"/>
      <c r="CML51" s="350"/>
      <c r="CMM51" s="350"/>
      <c r="CMN51" s="350"/>
      <c r="CMO51" s="350"/>
      <c r="CMP51" s="350"/>
      <c r="CMQ51" s="350"/>
      <c r="CMR51" s="350"/>
      <c r="CMS51" s="350"/>
      <c r="CMT51" s="350"/>
      <c r="CMU51" s="350"/>
      <c r="CMV51" s="350"/>
      <c r="CMW51" s="350"/>
      <c r="CMX51" s="350"/>
      <c r="CMY51" s="350"/>
      <c r="CMZ51" s="350"/>
      <c r="CNA51" s="350"/>
      <c r="CNB51" s="350"/>
      <c r="CNC51" s="350"/>
      <c r="CND51" s="350"/>
      <c r="CNE51" s="350"/>
      <c r="CNF51" s="350"/>
      <c r="CNG51" s="350"/>
      <c r="CNH51" s="350"/>
      <c r="CNI51" s="350"/>
      <c r="CNJ51" s="350"/>
      <c r="CNK51" s="350"/>
      <c r="CNL51" s="350"/>
      <c r="CNM51" s="350"/>
      <c r="CNN51" s="350"/>
      <c r="CNO51" s="350"/>
      <c r="CNP51" s="350"/>
      <c r="CNQ51" s="350"/>
      <c r="CNR51" s="350"/>
      <c r="CNS51" s="350"/>
      <c r="CNT51" s="350"/>
      <c r="CNU51" s="350"/>
      <c r="CNV51" s="350"/>
      <c r="CNW51" s="350"/>
      <c r="CNX51" s="350"/>
      <c r="CNY51" s="350"/>
      <c r="CNZ51" s="350"/>
      <c r="COA51" s="350"/>
      <c r="COB51" s="350"/>
      <c r="COC51" s="350"/>
      <c r="COD51" s="350"/>
      <c r="COE51" s="350"/>
      <c r="COF51" s="350"/>
      <c r="COG51" s="350"/>
      <c r="COH51" s="350"/>
      <c r="COI51" s="350"/>
      <c r="COJ51" s="350"/>
      <c r="COK51" s="350"/>
      <c r="COL51" s="350"/>
      <c r="COM51" s="350"/>
      <c r="CON51" s="350"/>
      <c r="COO51" s="350"/>
      <c r="COP51" s="350"/>
      <c r="COQ51" s="350"/>
      <c r="COR51" s="350"/>
      <c r="COS51" s="350"/>
      <c r="COT51" s="350"/>
      <c r="COU51" s="350"/>
      <c r="COV51" s="350"/>
      <c r="COW51" s="350"/>
      <c r="COX51" s="350"/>
      <c r="COY51" s="350"/>
      <c r="COZ51" s="350"/>
      <c r="CPA51" s="350"/>
      <c r="CPB51" s="350"/>
      <c r="CPC51" s="350"/>
      <c r="CPD51" s="350"/>
      <c r="CPE51" s="350"/>
      <c r="CPF51" s="350"/>
      <c r="CPG51" s="350"/>
      <c r="CPH51" s="350"/>
      <c r="CPI51" s="350"/>
      <c r="CPJ51" s="350"/>
      <c r="CPK51" s="350"/>
      <c r="CPL51" s="350"/>
      <c r="CPM51" s="350"/>
      <c r="CPN51" s="350"/>
      <c r="CPO51" s="350"/>
      <c r="CPP51" s="350"/>
      <c r="CPQ51" s="350"/>
      <c r="CPR51" s="350"/>
      <c r="CPS51" s="350"/>
      <c r="CPT51" s="350"/>
      <c r="CPU51" s="350"/>
      <c r="CPV51" s="350"/>
      <c r="CPW51" s="350"/>
      <c r="CPX51" s="350"/>
      <c r="CPY51" s="350"/>
      <c r="CPZ51" s="350"/>
      <c r="CQA51" s="350"/>
      <c r="CQB51" s="350"/>
      <c r="CQC51" s="350"/>
      <c r="CQD51" s="350"/>
      <c r="CQE51" s="350"/>
      <c r="CQF51" s="350"/>
      <c r="CQG51" s="350"/>
      <c r="CQH51" s="350"/>
      <c r="CQI51" s="350"/>
      <c r="CQJ51" s="350"/>
      <c r="CQK51" s="350"/>
      <c r="CQL51" s="350"/>
      <c r="CQM51" s="350"/>
      <c r="CQN51" s="350"/>
      <c r="CQO51" s="350"/>
      <c r="CQP51" s="350"/>
      <c r="CQQ51" s="350"/>
      <c r="CQR51" s="350"/>
      <c r="CQS51" s="350"/>
      <c r="CQT51" s="350"/>
      <c r="CQU51" s="350"/>
      <c r="CQV51" s="350"/>
      <c r="CQW51" s="350"/>
      <c r="CQX51" s="350"/>
      <c r="CQY51" s="350"/>
      <c r="CQZ51" s="350"/>
      <c r="CRA51" s="350"/>
      <c r="CRB51" s="350"/>
      <c r="CRC51" s="350"/>
      <c r="CRD51" s="350"/>
      <c r="CRE51" s="350"/>
      <c r="CRF51" s="350"/>
      <c r="CRG51" s="350"/>
      <c r="CRH51" s="350"/>
      <c r="CRI51" s="350"/>
      <c r="CRJ51" s="350"/>
      <c r="CRK51" s="350"/>
      <c r="CRL51" s="350"/>
      <c r="CRM51" s="350"/>
      <c r="CRN51" s="350"/>
      <c r="CRO51" s="350"/>
      <c r="CRP51" s="350"/>
      <c r="CRQ51" s="350"/>
      <c r="CRR51" s="350"/>
      <c r="CRS51" s="350"/>
      <c r="CRT51" s="350"/>
      <c r="CRU51" s="350"/>
      <c r="CRV51" s="350"/>
      <c r="CRW51" s="350"/>
      <c r="CRX51" s="350"/>
      <c r="CRY51" s="350"/>
      <c r="CRZ51" s="350"/>
      <c r="CSA51" s="350"/>
      <c r="CSB51" s="350"/>
      <c r="CSC51" s="350"/>
      <c r="CSD51" s="350"/>
      <c r="CSE51" s="350"/>
      <c r="CSF51" s="350"/>
      <c r="CSG51" s="350"/>
      <c r="CSH51" s="350"/>
      <c r="CSI51" s="350"/>
      <c r="CSJ51" s="350"/>
      <c r="CSK51" s="350"/>
      <c r="CSL51" s="350"/>
      <c r="CSM51" s="350"/>
      <c r="CSN51" s="350"/>
      <c r="CSO51" s="350"/>
      <c r="CSP51" s="350"/>
      <c r="CSQ51" s="350"/>
      <c r="CSR51" s="350"/>
      <c r="CSS51" s="350"/>
      <c r="CST51" s="350"/>
      <c r="CSU51" s="350"/>
      <c r="CSV51" s="350"/>
      <c r="CSW51" s="350"/>
      <c r="CSX51" s="350"/>
      <c r="CSY51" s="350"/>
      <c r="CSZ51" s="350"/>
      <c r="CTA51" s="350"/>
      <c r="CTB51" s="350"/>
      <c r="CTC51" s="350"/>
      <c r="CTD51" s="350"/>
      <c r="CTE51" s="350"/>
      <c r="CTF51" s="350"/>
      <c r="CTG51" s="350"/>
      <c r="CTH51" s="350"/>
      <c r="CTI51" s="350"/>
      <c r="CTJ51" s="350"/>
      <c r="CTK51" s="350"/>
      <c r="CTL51" s="350"/>
      <c r="CTM51" s="350"/>
      <c r="CTN51" s="350"/>
      <c r="CTO51" s="350"/>
      <c r="CTP51" s="350"/>
      <c r="CTQ51" s="350"/>
      <c r="CTR51" s="350"/>
      <c r="CTS51" s="350"/>
      <c r="CTT51" s="350"/>
      <c r="CTU51" s="350"/>
      <c r="CTV51" s="350"/>
      <c r="CTW51" s="350"/>
      <c r="CTX51" s="350"/>
      <c r="CTY51" s="350"/>
      <c r="CTZ51" s="350"/>
      <c r="CUA51" s="350"/>
      <c r="CUB51" s="350"/>
      <c r="CUC51" s="350"/>
      <c r="CUD51" s="350"/>
      <c r="CUE51" s="350"/>
      <c r="CUF51" s="350"/>
      <c r="CUG51" s="350"/>
      <c r="CUH51" s="350"/>
      <c r="CUI51" s="350"/>
      <c r="CUJ51" s="350"/>
      <c r="CUK51" s="350"/>
      <c r="CUL51" s="350"/>
      <c r="CUM51" s="350"/>
      <c r="CUN51" s="350"/>
      <c r="CUO51" s="350"/>
      <c r="CUP51" s="350"/>
      <c r="CUQ51" s="350"/>
      <c r="CUR51" s="350"/>
      <c r="CUS51" s="350"/>
      <c r="CUT51" s="350"/>
      <c r="CUU51" s="350"/>
      <c r="CUV51" s="350"/>
      <c r="CUW51" s="350"/>
      <c r="CUX51" s="350"/>
      <c r="CUY51" s="350"/>
      <c r="CUZ51" s="350"/>
      <c r="CVA51" s="350"/>
      <c r="CVB51" s="350"/>
      <c r="CVC51" s="350"/>
      <c r="CVD51" s="350"/>
      <c r="CVE51" s="350"/>
      <c r="CVF51" s="350"/>
      <c r="CVG51" s="350"/>
      <c r="CVH51" s="350"/>
      <c r="CVI51" s="350"/>
      <c r="CVJ51" s="350"/>
      <c r="CVK51" s="350"/>
      <c r="CVL51" s="350"/>
      <c r="CVM51" s="350"/>
      <c r="CVN51" s="350"/>
      <c r="CVO51" s="350"/>
      <c r="CVP51" s="350"/>
      <c r="CVQ51" s="350"/>
      <c r="CVR51" s="350"/>
      <c r="CVS51" s="350"/>
      <c r="CVT51" s="350"/>
      <c r="CVU51" s="350"/>
      <c r="CVV51" s="350"/>
      <c r="CVW51" s="350"/>
      <c r="CVX51" s="350"/>
      <c r="CVY51" s="350"/>
      <c r="CVZ51" s="350"/>
      <c r="CWA51" s="350"/>
      <c r="CWB51" s="350"/>
      <c r="CWC51" s="350"/>
      <c r="CWD51" s="350"/>
      <c r="CWE51" s="350"/>
      <c r="CWF51" s="350"/>
      <c r="CWG51" s="350"/>
      <c r="CWH51" s="350"/>
      <c r="CWI51" s="350"/>
      <c r="CWJ51" s="350"/>
      <c r="CWK51" s="350"/>
      <c r="CWL51" s="350"/>
      <c r="CWM51" s="350"/>
      <c r="CWN51" s="350"/>
      <c r="CWO51" s="350"/>
      <c r="CWP51" s="350"/>
      <c r="CWQ51" s="350"/>
      <c r="CWR51" s="350"/>
      <c r="CWS51" s="350"/>
      <c r="CWT51" s="350"/>
      <c r="CWU51" s="350"/>
      <c r="CWV51" s="350"/>
      <c r="CWW51" s="350"/>
      <c r="CWX51" s="350"/>
      <c r="CWY51" s="350"/>
      <c r="CWZ51" s="350"/>
      <c r="CXA51" s="350"/>
      <c r="CXB51" s="350"/>
      <c r="CXC51" s="350"/>
      <c r="CXD51" s="350"/>
      <c r="CXE51" s="350"/>
      <c r="CXF51" s="350"/>
      <c r="CXG51" s="350"/>
      <c r="CXH51" s="350"/>
      <c r="CXI51" s="350"/>
      <c r="CXJ51" s="350"/>
      <c r="CXK51" s="350"/>
      <c r="CXL51" s="350"/>
      <c r="CXM51" s="350"/>
      <c r="CXN51" s="350"/>
      <c r="CXO51" s="350"/>
      <c r="CXP51" s="350"/>
      <c r="CXQ51" s="350"/>
      <c r="CXR51" s="350"/>
      <c r="CXS51" s="350"/>
      <c r="CXT51" s="350"/>
      <c r="CXU51" s="350"/>
      <c r="CXV51" s="350"/>
      <c r="CXW51" s="350"/>
      <c r="CXX51" s="350"/>
      <c r="CXY51" s="350"/>
      <c r="CXZ51" s="350"/>
      <c r="CYA51" s="350"/>
      <c r="CYB51" s="350"/>
      <c r="CYC51" s="350"/>
      <c r="CYD51" s="350"/>
      <c r="CYE51" s="350"/>
      <c r="CYF51" s="350"/>
      <c r="CYG51" s="350"/>
      <c r="CYH51" s="350"/>
      <c r="CYI51" s="350"/>
      <c r="CYJ51" s="350"/>
      <c r="CYK51" s="350"/>
      <c r="CYL51" s="350"/>
      <c r="CYM51" s="350"/>
      <c r="CYN51" s="350"/>
      <c r="CYO51" s="350"/>
      <c r="CYP51" s="350"/>
      <c r="CYQ51" s="350"/>
      <c r="CYR51" s="350"/>
      <c r="CYS51" s="350"/>
      <c r="CYT51" s="350"/>
      <c r="CYU51" s="350"/>
      <c r="CYV51" s="350"/>
      <c r="CYW51" s="350"/>
      <c r="CYX51" s="350"/>
      <c r="CYY51" s="350"/>
      <c r="CYZ51" s="350"/>
      <c r="CZA51" s="350"/>
      <c r="CZB51" s="350"/>
      <c r="CZC51" s="350"/>
      <c r="CZD51" s="350"/>
      <c r="CZE51" s="350"/>
      <c r="CZF51" s="350"/>
      <c r="CZG51" s="350"/>
      <c r="CZH51" s="350"/>
      <c r="CZI51" s="350"/>
      <c r="CZJ51" s="350"/>
      <c r="CZK51" s="350"/>
      <c r="CZL51" s="350"/>
      <c r="CZM51" s="350"/>
      <c r="CZN51" s="350"/>
      <c r="CZO51" s="350"/>
      <c r="CZP51" s="350"/>
      <c r="CZQ51" s="350"/>
      <c r="CZR51" s="350"/>
      <c r="CZS51" s="350"/>
      <c r="CZT51" s="350"/>
      <c r="CZU51" s="350"/>
      <c r="CZV51" s="350"/>
      <c r="CZW51" s="350"/>
      <c r="CZX51" s="350"/>
      <c r="CZY51" s="350"/>
      <c r="CZZ51" s="350"/>
      <c r="DAA51" s="350"/>
      <c r="DAB51" s="350"/>
      <c r="DAC51" s="350"/>
      <c r="DAD51" s="350"/>
      <c r="DAE51" s="350"/>
      <c r="DAF51" s="350"/>
      <c r="DAG51" s="350"/>
      <c r="DAH51" s="350"/>
      <c r="DAI51" s="350"/>
      <c r="DAJ51" s="350"/>
      <c r="DAK51" s="350"/>
      <c r="DAL51" s="350"/>
      <c r="DAM51" s="350"/>
      <c r="DAN51" s="350"/>
      <c r="DAO51" s="350"/>
      <c r="DAP51" s="350"/>
      <c r="DAQ51" s="350"/>
      <c r="DAR51" s="350"/>
      <c r="DAS51" s="350"/>
      <c r="DAT51" s="350"/>
      <c r="DAU51" s="350"/>
      <c r="DAV51" s="350"/>
      <c r="DAW51" s="350"/>
      <c r="DAX51" s="350"/>
      <c r="DAY51" s="350"/>
      <c r="DAZ51" s="350"/>
      <c r="DBA51" s="350"/>
      <c r="DBB51" s="350"/>
      <c r="DBC51" s="350"/>
      <c r="DBD51" s="350"/>
      <c r="DBE51" s="350"/>
      <c r="DBF51" s="350"/>
      <c r="DBG51" s="350"/>
      <c r="DBH51" s="350"/>
      <c r="DBI51" s="350"/>
      <c r="DBJ51" s="350"/>
      <c r="DBK51" s="350"/>
      <c r="DBL51" s="350"/>
      <c r="DBM51" s="350"/>
      <c r="DBN51" s="350"/>
      <c r="DBO51" s="350"/>
      <c r="DBP51" s="350"/>
      <c r="DBQ51" s="350"/>
      <c r="DBR51" s="350"/>
      <c r="DBS51" s="350"/>
      <c r="DBT51" s="350"/>
      <c r="DBU51" s="350"/>
      <c r="DBV51" s="350"/>
      <c r="DBW51" s="350"/>
      <c r="DBX51" s="350"/>
      <c r="DBY51" s="350"/>
      <c r="DBZ51" s="350"/>
      <c r="DCA51" s="350"/>
      <c r="DCB51" s="350"/>
      <c r="DCC51" s="350"/>
      <c r="DCD51" s="350"/>
      <c r="DCE51" s="350"/>
      <c r="DCF51" s="350"/>
      <c r="DCG51" s="350"/>
      <c r="DCH51" s="350"/>
      <c r="DCI51" s="350"/>
      <c r="DCJ51" s="350"/>
      <c r="DCK51" s="350"/>
      <c r="DCL51" s="350"/>
      <c r="DCM51" s="350"/>
      <c r="DCN51" s="350"/>
      <c r="DCO51" s="350"/>
      <c r="DCP51" s="350"/>
      <c r="DCQ51" s="350"/>
      <c r="DCR51" s="350"/>
      <c r="DCS51" s="350"/>
      <c r="DCT51" s="350"/>
      <c r="DCU51" s="350"/>
      <c r="DCV51" s="350"/>
      <c r="DCW51" s="350"/>
      <c r="DCX51" s="350"/>
      <c r="DCY51" s="350"/>
      <c r="DCZ51" s="350"/>
      <c r="DDA51" s="350"/>
      <c r="DDB51" s="350"/>
      <c r="DDC51" s="350"/>
      <c r="DDD51" s="350"/>
      <c r="DDE51" s="350"/>
      <c r="DDF51" s="350"/>
      <c r="DDG51" s="350"/>
      <c r="DDH51" s="350"/>
      <c r="DDI51" s="350"/>
      <c r="DDJ51" s="350"/>
      <c r="DDK51" s="350"/>
      <c r="DDL51" s="350"/>
      <c r="DDM51" s="350"/>
      <c r="DDN51" s="350"/>
      <c r="DDO51" s="350"/>
      <c r="DDP51" s="350"/>
      <c r="DDQ51" s="350"/>
      <c r="DDR51" s="350"/>
      <c r="DDS51" s="350"/>
      <c r="DDT51" s="350"/>
      <c r="DDU51" s="350"/>
      <c r="DDV51" s="350"/>
      <c r="DDW51" s="350"/>
      <c r="DDX51" s="350"/>
      <c r="DDY51" s="350"/>
      <c r="DDZ51" s="350"/>
      <c r="DEA51" s="350"/>
      <c r="DEB51" s="350"/>
      <c r="DEC51" s="350"/>
      <c r="DED51" s="350"/>
      <c r="DEE51" s="350"/>
      <c r="DEF51" s="350"/>
      <c r="DEG51" s="350"/>
      <c r="DEH51" s="350"/>
      <c r="DEI51" s="350"/>
      <c r="DEJ51" s="350"/>
      <c r="DEK51" s="350"/>
      <c r="DEL51" s="350"/>
      <c r="DEM51" s="350"/>
      <c r="DEN51" s="350"/>
      <c r="DEO51" s="350"/>
      <c r="DEP51" s="350"/>
      <c r="DEQ51" s="350"/>
      <c r="DER51" s="350"/>
      <c r="DES51" s="350"/>
      <c r="DET51" s="350"/>
      <c r="DEU51" s="350"/>
      <c r="DEV51" s="350"/>
      <c r="DEW51" s="350"/>
      <c r="DEX51" s="350"/>
      <c r="DEY51" s="350"/>
      <c r="DEZ51" s="350"/>
      <c r="DFA51" s="350"/>
      <c r="DFB51" s="350"/>
      <c r="DFC51" s="350"/>
      <c r="DFD51" s="350"/>
      <c r="DFE51" s="350"/>
      <c r="DFF51" s="350"/>
      <c r="DFG51" s="350"/>
      <c r="DFH51" s="350"/>
      <c r="DFI51" s="350"/>
      <c r="DFJ51" s="350"/>
      <c r="DFK51" s="350"/>
      <c r="DFL51" s="350"/>
      <c r="DFM51" s="350"/>
      <c r="DFN51" s="350"/>
      <c r="DFO51" s="350"/>
      <c r="DFP51" s="350"/>
      <c r="DFQ51" s="350"/>
      <c r="DFR51" s="350"/>
      <c r="DFS51" s="350"/>
      <c r="DFT51" s="350"/>
      <c r="DFU51" s="350"/>
      <c r="DFV51" s="350"/>
      <c r="DFW51" s="350"/>
      <c r="DFX51" s="350"/>
      <c r="DFY51" s="350"/>
      <c r="DFZ51" s="350"/>
      <c r="DGA51" s="350"/>
      <c r="DGB51" s="350"/>
      <c r="DGC51" s="350"/>
      <c r="DGD51" s="350"/>
      <c r="DGE51" s="350"/>
      <c r="DGF51" s="350"/>
      <c r="DGG51" s="350"/>
      <c r="DGH51" s="350"/>
      <c r="DGI51" s="350"/>
      <c r="DGJ51" s="350"/>
      <c r="DGK51" s="350"/>
      <c r="DGL51" s="350"/>
      <c r="DGM51" s="350"/>
      <c r="DGN51" s="350"/>
      <c r="DGO51" s="350"/>
      <c r="DGP51" s="350"/>
      <c r="DGQ51" s="350"/>
      <c r="DGR51" s="350"/>
      <c r="DGS51" s="350"/>
      <c r="DGT51" s="350"/>
      <c r="DGU51" s="350"/>
      <c r="DGV51" s="350"/>
      <c r="DGW51" s="350"/>
      <c r="DGX51" s="350"/>
      <c r="DGY51" s="350"/>
      <c r="DGZ51" s="350"/>
      <c r="DHA51" s="350"/>
      <c r="DHB51" s="350"/>
      <c r="DHC51" s="350"/>
      <c r="DHD51" s="350"/>
      <c r="DHE51" s="350"/>
      <c r="DHF51" s="350"/>
      <c r="DHG51" s="350"/>
      <c r="DHH51" s="350"/>
      <c r="DHI51" s="350"/>
      <c r="DHJ51" s="350"/>
      <c r="DHK51" s="350"/>
      <c r="DHL51" s="350"/>
      <c r="DHM51" s="350"/>
      <c r="DHN51" s="350"/>
      <c r="DHO51" s="350"/>
      <c r="DHP51" s="350"/>
      <c r="DHQ51" s="350"/>
      <c r="DHR51" s="350"/>
      <c r="DHS51" s="350"/>
      <c r="DHT51" s="350"/>
      <c r="DHU51" s="350"/>
      <c r="DHV51" s="350"/>
      <c r="DHW51" s="350"/>
      <c r="DHX51" s="350"/>
      <c r="DHY51" s="350"/>
      <c r="DHZ51" s="350"/>
      <c r="DIA51" s="350"/>
      <c r="DIB51" s="350"/>
      <c r="DIC51" s="350"/>
      <c r="DID51" s="350"/>
      <c r="DIE51" s="350"/>
      <c r="DIF51" s="350"/>
      <c r="DIG51" s="350"/>
      <c r="DIH51" s="350"/>
      <c r="DII51" s="350"/>
      <c r="DIJ51" s="350"/>
      <c r="DIK51" s="350"/>
      <c r="DIL51" s="350"/>
      <c r="DIM51" s="350"/>
      <c r="DIN51" s="350"/>
      <c r="DIO51" s="350"/>
      <c r="DIP51" s="350"/>
      <c r="DIQ51" s="350"/>
      <c r="DIR51" s="350"/>
      <c r="DIS51" s="350"/>
      <c r="DIT51" s="350"/>
      <c r="DIU51" s="350"/>
      <c r="DIV51" s="350"/>
      <c r="DIW51" s="350"/>
      <c r="DIX51" s="350"/>
      <c r="DIY51" s="350"/>
      <c r="DIZ51" s="350"/>
      <c r="DJA51" s="350"/>
      <c r="DJB51" s="350"/>
      <c r="DJC51" s="350"/>
      <c r="DJD51" s="350"/>
      <c r="DJE51" s="350"/>
      <c r="DJF51" s="350"/>
      <c r="DJG51" s="350"/>
      <c r="DJH51" s="350"/>
      <c r="DJI51" s="350"/>
      <c r="DJJ51" s="350"/>
      <c r="DJK51" s="350"/>
      <c r="DJL51" s="350"/>
      <c r="DJM51" s="350"/>
      <c r="DJN51" s="350"/>
      <c r="DJO51" s="350"/>
      <c r="DJP51" s="350"/>
      <c r="DJQ51" s="350"/>
      <c r="DJR51" s="350"/>
      <c r="DJS51" s="350"/>
      <c r="DJT51" s="350"/>
      <c r="DJU51" s="350"/>
      <c r="DJV51" s="350"/>
      <c r="DJW51" s="350"/>
      <c r="DJX51" s="350"/>
      <c r="DJY51" s="350"/>
      <c r="DJZ51" s="350"/>
      <c r="DKA51" s="350"/>
      <c r="DKB51" s="350"/>
      <c r="DKC51" s="350"/>
      <c r="DKD51" s="350"/>
      <c r="DKE51" s="350"/>
      <c r="DKF51" s="350"/>
      <c r="DKG51" s="350"/>
      <c r="DKH51" s="350"/>
      <c r="DKI51" s="350"/>
      <c r="DKJ51" s="350"/>
      <c r="DKK51" s="350"/>
      <c r="DKL51" s="350"/>
      <c r="DKM51" s="350"/>
      <c r="DKN51" s="350"/>
      <c r="DKO51" s="350"/>
      <c r="DKP51" s="350"/>
      <c r="DKQ51" s="350"/>
      <c r="DKR51" s="350"/>
      <c r="DKS51" s="350"/>
      <c r="DKT51" s="350"/>
      <c r="DKU51" s="350"/>
      <c r="DKV51" s="350"/>
      <c r="DKW51" s="350"/>
      <c r="DKX51" s="350"/>
      <c r="DKY51" s="350"/>
      <c r="DKZ51" s="350"/>
      <c r="DLA51" s="350"/>
      <c r="DLB51" s="350"/>
      <c r="DLC51" s="350"/>
      <c r="DLD51" s="350"/>
      <c r="DLE51" s="350"/>
      <c r="DLF51" s="350"/>
      <c r="DLG51" s="350"/>
      <c r="DLH51" s="350"/>
      <c r="DLI51" s="350"/>
      <c r="DLJ51" s="350"/>
      <c r="DLK51" s="350"/>
      <c r="DLL51" s="350"/>
      <c r="DLM51" s="350"/>
      <c r="DLN51" s="350"/>
      <c r="DLO51" s="350"/>
      <c r="DLP51" s="350"/>
      <c r="DLQ51" s="350"/>
      <c r="DLR51" s="350"/>
      <c r="DLS51" s="350"/>
      <c r="DLT51" s="350"/>
      <c r="DLU51" s="350"/>
      <c r="DLV51" s="350"/>
      <c r="DLW51" s="350"/>
      <c r="DLX51" s="350"/>
      <c r="DLY51" s="350"/>
      <c r="DLZ51" s="350"/>
      <c r="DMA51" s="350"/>
      <c r="DMB51" s="350"/>
      <c r="DMC51" s="350"/>
      <c r="DMD51" s="350"/>
      <c r="DME51" s="350"/>
      <c r="DMF51" s="350"/>
      <c r="DMG51" s="350"/>
      <c r="DMH51" s="350"/>
      <c r="DMI51" s="350"/>
      <c r="DMJ51" s="350"/>
      <c r="DMK51" s="350"/>
      <c r="DML51" s="350"/>
      <c r="DMM51" s="350"/>
      <c r="DMN51" s="350"/>
      <c r="DMO51" s="350"/>
      <c r="DMP51" s="350"/>
      <c r="DMQ51" s="350"/>
      <c r="DMR51" s="350"/>
      <c r="DMS51" s="350"/>
      <c r="DMT51" s="350"/>
      <c r="DMU51" s="350"/>
      <c r="DMV51" s="350"/>
      <c r="DMW51" s="350"/>
      <c r="DMX51" s="350"/>
      <c r="DMY51" s="350"/>
      <c r="DMZ51" s="350"/>
      <c r="DNA51" s="350"/>
      <c r="DNB51" s="350"/>
      <c r="DNC51" s="350"/>
      <c r="DND51" s="350"/>
      <c r="DNE51" s="350"/>
      <c r="DNF51" s="350"/>
      <c r="DNG51" s="350"/>
      <c r="DNH51" s="350"/>
      <c r="DNI51" s="350"/>
      <c r="DNJ51" s="350"/>
      <c r="DNK51" s="350"/>
      <c r="DNL51" s="350"/>
      <c r="DNM51" s="350"/>
      <c r="DNN51" s="350"/>
      <c r="DNO51" s="350"/>
      <c r="DNP51" s="350"/>
      <c r="DNQ51" s="350"/>
      <c r="DNR51" s="350"/>
      <c r="DNS51" s="350"/>
      <c r="DNT51" s="350"/>
      <c r="DNU51" s="350"/>
      <c r="DNV51" s="350"/>
      <c r="DNW51" s="350"/>
      <c r="DNX51" s="350"/>
      <c r="DNY51" s="350"/>
      <c r="DNZ51" s="350"/>
      <c r="DOA51" s="350"/>
      <c r="DOB51" s="350"/>
      <c r="DOC51" s="350"/>
      <c r="DOD51" s="350"/>
      <c r="DOE51" s="350"/>
      <c r="DOF51" s="350"/>
      <c r="DOG51" s="350"/>
      <c r="DOH51" s="350"/>
      <c r="DOI51" s="350"/>
      <c r="DOJ51" s="350"/>
      <c r="DOK51" s="350"/>
      <c r="DOL51" s="350"/>
      <c r="DOM51" s="350"/>
      <c r="DON51" s="350"/>
      <c r="DOO51" s="350"/>
      <c r="DOP51" s="350"/>
      <c r="DOQ51" s="350"/>
      <c r="DOR51" s="350"/>
      <c r="DOS51" s="350"/>
      <c r="DOT51" s="350"/>
      <c r="DOU51" s="350"/>
      <c r="DOV51" s="350"/>
      <c r="DOW51" s="350"/>
      <c r="DOX51" s="350"/>
      <c r="DOY51" s="350"/>
      <c r="DOZ51" s="350"/>
      <c r="DPA51" s="350"/>
      <c r="DPB51" s="350"/>
      <c r="DPC51" s="350"/>
      <c r="DPD51" s="350"/>
      <c r="DPE51" s="350"/>
      <c r="DPF51" s="350"/>
      <c r="DPG51" s="350"/>
      <c r="DPH51" s="350"/>
      <c r="DPI51" s="350"/>
      <c r="DPJ51" s="350"/>
      <c r="DPK51" s="350"/>
      <c r="DPL51" s="350"/>
      <c r="DPM51" s="350"/>
      <c r="DPN51" s="350"/>
      <c r="DPO51" s="350"/>
      <c r="DPP51" s="350"/>
      <c r="DPQ51" s="350"/>
      <c r="DPR51" s="350"/>
      <c r="DPS51" s="350"/>
      <c r="DPT51" s="350"/>
      <c r="DPU51" s="350"/>
      <c r="DPV51" s="350"/>
      <c r="DPW51" s="350"/>
      <c r="DPX51" s="350"/>
      <c r="DPY51" s="350"/>
      <c r="DPZ51" s="350"/>
      <c r="DQA51" s="350"/>
      <c r="DQB51" s="350"/>
      <c r="DQC51" s="350"/>
      <c r="DQD51" s="350"/>
      <c r="DQE51" s="350"/>
      <c r="DQF51" s="350"/>
      <c r="DQG51" s="350"/>
      <c r="DQH51" s="350"/>
      <c r="DQI51" s="350"/>
      <c r="DQJ51" s="350"/>
      <c r="DQK51" s="350"/>
      <c r="DQL51" s="350"/>
      <c r="DQM51" s="350"/>
      <c r="DQN51" s="350"/>
      <c r="DQO51" s="350"/>
      <c r="DQP51" s="350"/>
      <c r="DQQ51" s="350"/>
      <c r="DQR51" s="350"/>
      <c r="DQS51" s="350"/>
      <c r="DQT51" s="350"/>
      <c r="DQU51" s="350"/>
      <c r="DQV51" s="350"/>
      <c r="DQW51" s="350"/>
      <c r="DQX51" s="350"/>
      <c r="DQY51" s="350"/>
      <c r="DQZ51" s="350"/>
      <c r="DRA51" s="350"/>
      <c r="DRB51" s="350"/>
      <c r="DRC51" s="350"/>
      <c r="DRD51" s="350"/>
      <c r="DRE51" s="350"/>
      <c r="DRF51" s="350"/>
      <c r="DRG51" s="350"/>
      <c r="DRH51" s="350"/>
      <c r="DRI51" s="350"/>
      <c r="DRJ51" s="350"/>
      <c r="DRK51" s="350"/>
      <c r="DRL51" s="350"/>
      <c r="DRM51" s="350"/>
      <c r="DRN51" s="350"/>
      <c r="DRO51" s="350"/>
      <c r="DRP51" s="350"/>
      <c r="DRQ51" s="350"/>
      <c r="DRR51" s="350"/>
      <c r="DRS51" s="350"/>
      <c r="DRT51" s="350"/>
      <c r="DRU51" s="350"/>
      <c r="DRV51" s="350"/>
      <c r="DRW51" s="350"/>
      <c r="DRX51" s="350"/>
      <c r="DRY51" s="350"/>
      <c r="DRZ51" s="350"/>
      <c r="DSA51" s="350"/>
      <c r="DSB51" s="350"/>
      <c r="DSC51" s="350"/>
      <c r="DSD51" s="350"/>
      <c r="DSE51" s="350"/>
      <c r="DSF51" s="350"/>
      <c r="DSG51" s="350"/>
      <c r="DSH51" s="350"/>
      <c r="DSI51" s="350"/>
      <c r="DSJ51" s="350"/>
      <c r="DSK51" s="350"/>
      <c r="DSL51" s="350"/>
      <c r="DSM51" s="350"/>
      <c r="DSN51" s="350"/>
      <c r="DSO51" s="350"/>
      <c r="DSP51" s="350"/>
      <c r="DSQ51" s="350"/>
      <c r="DSR51" s="350"/>
      <c r="DSS51" s="350"/>
      <c r="DST51" s="350"/>
      <c r="DSU51" s="350"/>
      <c r="DSV51" s="350"/>
      <c r="DSW51" s="350"/>
      <c r="DSX51" s="350"/>
      <c r="DSY51" s="350"/>
      <c r="DSZ51" s="350"/>
      <c r="DTA51" s="350"/>
      <c r="DTB51" s="350"/>
      <c r="DTC51" s="350"/>
      <c r="DTD51" s="350"/>
      <c r="DTE51" s="350"/>
      <c r="DTF51" s="350"/>
      <c r="DTG51" s="350"/>
      <c r="DTH51" s="350"/>
      <c r="DTI51" s="350"/>
      <c r="DTJ51" s="350"/>
      <c r="DTK51" s="350"/>
      <c r="DTL51" s="350"/>
      <c r="DTM51" s="350"/>
      <c r="DTN51" s="350"/>
      <c r="DTO51" s="350"/>
      <c r="DTP51" s="350"/>
      <c r="DTQ51" s="350"/>
      <c r="DTR51" s="350"/>
      <c r="DTS51" s="350"/>
      <c r="DTT51" s="350"/>
      <c r="DTU51" s="350"/>
      <c r="DTV51" s="350"/>
      <c r="DTW51" s="350"/>
      <c r="DTX51" s="350"/>
      <c r="DTY51" s="350"/>
      <c r="DTZ51" s="350"/>
      <c r="DUA51" s="350"/>
      <c r="DUB51" s="350"/>
      <c r="DUC51" s="350"/>
      <c r="DUD51" s="350"/>
      <c r="DUE51" s="350"/>
      <c r="DUF51" s="350"/>
      <c r="DUG51" s="350"/>
      <c r="DUH51" s="350"/>
      <c r="DUI51" s="350"/>
      <c r="DUJ51" s="350"/>
      <c r="DUK51" s="350"/>
      <c r="DUL51" s="350"/>
      <c r="DUM51" s="350"/>
      <c r="DUN51" s="350"/>
      <c r="DUO51" s="350"/>
      <c r="DUP51" s="350"/>
      <c r="DUQ51" s="350"/>
      <c r="DUR51" s="350"/>
      <c r="DUS51" s="350"/>
      <c r="DUT51" s="350"/>
      <c r="DUU51" s="350"/>
      <c r="DUV51" s="350"/>
      <c r="DUW51" s="350"/>
      <c r="DUX51" s="350"/>
      <c r="DUY51" s="350"/>
      <c r="DUZ51" s="350"/>
      <c r="DVA51" s="350"/>
      <c r="DVB51" s="350"/>
      <c r="DVC51" s="350"/>
      <c r="DVD51" s="350"/>
      <c r="DVE51" s="350"/>
      <c r="DVF51" s="350"/>
      <c r="DVG51" s="350"/>
      <c r="DVH51" s="350"/>
      <c r="DVI51" s="350"/>
      <c r="DVJ51" s="350"/>
      <c r="DVK51" s="350"/>
      <c r="DVL51" s="350"/>
      <c r="DVM51" s="350"/>
      <c r="DVN51" s="350"/>
      <c r="DVO51" s="350"/>
      <c r="DVP51" s="350"/>
      <c r="DVQ51" s="350"/>
      <c r="DVR51" s="350"/>
      <c r="DVS51" s="350"/>
      <c r="DVT51" s="350"/>
      <c r="DVU51" s="350"/>
      <c r="DVV51" s="350"/>
      <c r="DVW51" s="350"/>
      <c r="DVX51" s="350"/>
      <c r="DVY51" s="350"/>
      <c r="DVZ51" s="350"/>
      <c r="DWA51" s="350"/>
      <c r="DWB51" s="350"/>
      <c r="DWC51" s="350"/>
      <c r="DWD51" s="350"/>
      <c r="DWE51" s="350"/>
      <c r="DWF51" s="350"/>
      <c r="DWG51" s="350"/>
      <c r="DWH51" s="350"/>
      <c r="DWI51" s="350"/>
      <c r="DWJ51" s="350"/>
      <c r="DWK51" s="350"/>
      <c r="DWL51" s="350"/>
      <c r="DWM51" s="350"/>
      <c r="DWN51" s="350"/>
      <c r="DWO51" s="350"/>
      <c r="DWP51" s="350"/>
      <c r="DWQ51" s="350"/>
      <c r="DWR51" s="350"/>
      <c r="DWS51" s="350"/>
      <c r="DWT51" s="350"/>
      <c r="DWU51" s="350"/>
      <c r="DWV51" s="350"/>
      <c r="DWW51" s="350"/>
      <c r="DWX51" s="350"/>
      <c r="DWY51" s="350"/>
      <c r="DWZ51" s="350"/>
      <c r="DXA51" s="350"/>
      <c r="DXB51" s="350"/>
      <c r="DXC51" s="350"/>
      <c r="DXD51" s="350"/>
      <c r="DXE51" s="350"/>
      <c r="DXF51" s="350"/>
      <c r="DXG51" s="350"/>
      <c r="DXH51" s="350"/>
      <c r="DXI51" s="350"/>
      <c r="DXJ51" s="350"/>
      <c r="DXK51" s="350"/>
      <c r="DXL51" s="350"/>
      <c r="DXM51" s="350"/>
      <c r="DXN51" s="350"/>
      <c r="DXO51" s="350"/>
      <c r="DXP51" s="350"/>
      <c r="DXQ51" s="350"/>
      <c r="DXR51" s="350"/>
      <c r="DXS51" s="350"/>
      <c r="DXT51" s="350"/>
      <c r="DXU51" s="350"/>
      <c r="DXV51" s="350"/>
      <c r="DXW51" s="350"/>
      <c r="DXX51" s="350"/>
      <c r="DXY51" s="350"/>
      <c r="DXZ51" s="350"/>
      <c r="DYA51" s="350"/>
      <c r="DYB51" s="350"/>
      <c r="DYC51" s="350"/>
      <c r="DYD51" s="350"/>
      <c r="DYE51" s="350"/>
      <c r="DYF51" s="350"/>
      <c r="DYG51" s="350"/>
      <c r="DYH51" s="350"/>
      <c r="DYI51" s="350"/>
      <c r="DYJ51" s="350"/>
      <c r="DYK51" s="350"/>
      <c r="DYL51" s="350"/>
      <c r="DYM51" s="350"/>
      <c r="DYN51" s="350"/>
      <c r="DYO51" s="350"/>
      <c r="DYP51" s="350"/>
      <c r="DYQ51" s="350"/>
      <c r="DYR51" s="350"/>
      <c r="DYS51" s="350"/>
      <c r="DYT51" s="350"/>
      <c r="DYU51" s="350"/>
      <c r="DYV51" s="350"/>
      <c r="DYW51" s="350"/>
      <c r="DYX51" s="350"/>
      <c r="DYY51" s="350"/>
      <c r="DYZ51" s="350"/>
      <c r="DZA51" s="350"/>
      <c r="DZB51" s="350"/>
      <c r="DZC51" s="350"/>
      <c r="DZD51" s="350"/>
      <c r="DZE51" s="350"/>
      <c r="DZF51" s="350"/>
      <c r="DZG51" s="350"/>
      <c r="DZH51" s="350"/>
      <c r="DZI51" s="350"/>
      <c r="DZJ51" s="350"/>
      <c r="DZK51" s="350"/>
      <c r="DZL51" s="350"/>
      <c r="DZM51" s="350"/>
      <c r="DZN51" s="350"/>
      <c r="DZO51" s="350"/>
      <c r="DZP51" s="350"/>
      <c r="DZQ51" s="350"/>
      <c r="DZR51" s="350"/>
      <c r="DZS51" s="350"/>
      <c r="DZT51" s="350"/>
      <c r="DZU51" s="350"/>
      <c r="DZV51" s="350"/>
      <c r="DZW51" s="350"/>
      <c r="DZX51" s="350"/>
      <c r="DZY51" s="350"/>
      <c r="DZZ51" s="350"/>
      <c r="EAA51" s="350"/>
      <c r="EAB51" s="350"/>
      <c r="EAC51" s="350"/>
      <c r="EAD51" s="350"/>
      <c r="EAE51" s="350"/>
      <c r="EAF51" s="350"/>
      <c r="EAG51" s="350"/>
      <c r="EAH51" s="350"/>
      <c r="EAI51" s="350"/>
      <c r="EAJ51" s="350"/>
      <c r="EAK51" s="350"/>
      <c r="EAL51" s="350"/>
      <c r="EAM51" s="350"/>
      <c r="EAN51" s="350"/>
      <c r="EAO51" s="350"/>
      <c r="EAP51" s="350"/>
      <c r="EAQ51" s="350"/>
      <c r="EAR51" s="350"/>
      <c r="EAS51" s="350"/>
      <c r="EAT51" s="350"/>
      <c r="EAU51" s="350"/>
      <c r="EAV51" s="350"/>
      <c r="EAW51" s="350"/>
      <c r="EAX51" s="350"/>
      <c r="EAY51" s="350"/>
      <c r="EAZ51" s="350"/>
      <c r="EBA51" s="350"/>
      <c r="EBB51" s="350"/>
      <c r="EBC51" s="350"/>
      <c r="EBD51" s="350"/>
      <c r="EBE51" s="350"/>
      <c r="EBF51" s="350"/>
      <c r="EBG51" s="350"/>
      <c r="EBH51" s="350"/>
      <c r="EBI51" s="350"/>
      <c r="EBJ51" s="350"/>
      <c r="EBK51" s="350"/>
      <c r="EBL51" s="350"/>
      <c r="EBM51" s="350"/>
      <c r="EBN51" s="350"/>
      <c r="EBO51" s="350"/>
      <c r="EBP51" s="350"/>
      <c r="EBQ51" s="350"/>
      <c r="EBR51" s="350"/>
      <c r="EBS51" s="350"/>
      <c r="EBT51" s="350"/>
      <c r="EBU51" s="350"/>
      <c r="EBV51" s="350"/>
      <c r="EBW51" s="350"/>
      <c r="EBX51" s="350"/>
      <c r="EBY51" s="350"/>
      <c r="EBZ51" s="350"/>
      <c r="ECA51" s="350"/>
      <c r="ECB51" s="350"/>
      <c r="ECC51" s="350"/>
      <c r="ECD51" s="350"/>
      <c r="ECE51" s="350"/>
      <c r="ECF51" s="350"/>
      <c r="ECG51" s="350"/>
      <c r="ECH51" s="350"/>
      <c r="ECI51" s="350"/>
      <c r="ECJ51" s="350"/>
      <c r="ECK51" s="350"/>
      <c r="ECL51" s="350"/>
      <c r="ECM51" s="350"/>
      <c r="ECN51" s="350"/>
      <c r="ECO51" s="350"/>
      <c r="ECP51" s="350"/>
      <c r="ECQ51" s="350"/>
      <c r="ECR51" s="350"/>
      <c r="ECS51" s="350"/>
      <c r="ECT51" s="350"/>
      <c r="ECU51" s="350"/>
      <c r="ECV51" s="350"/>
      <c r="ECW51" s="350"/>
      <c r="ECX51" s="350"/>
      <c r="ECY51" s="350"/>
      <c r="ECZ51" s="350"/>
      <c r="EDA51" s="350"/>
      <c r="EDB51" s="350"/>
      <c r="EDC51" s="350"/>
      <c r="EDD51" s="350"/>
      <c r="EDE51" s="350"/>
      <c r="EDF51" s="350"/>
      <c r="EDG51" s="350"/>
      <c r="EDH51" s="350"/>
      <c r="EDI51" s="350"/>
      <c r="EDJ51" s="350"/>
      <c r="EDK51" s="350"/>
      <c r="EDL51" s="350"/>
      <c r="EDM51" s="350"/>
      <c r="EDN51" s="350"/>
      <c r="EDO51" s="350"/>
      <c r="EDP51" s="350"/>
      <c r="EDQ51" s="350"/>
      <c r="EDR51" s="350"/>
      <c r="EDS51" s="350"/>
      <c r="EDT51" s="350"/>
      <c r="EDU51" s="350"/>
      <c r="EDV51" s="350"/>
      <c r="EDW51" s="350"/>
      <c r="EDX51" s="350"/>
      <c r="EDY51" s="350"/>
      <c r="EDZ51" s="350"/>
      <c r="EEA51" s="350"/>
      <c r="EEB51" s="350"/>
      <c r="EEC51" s="350"/>
      <c r="EED51" s="350"/>
      <c r="EEE51" s="350"/>
      <c r="EEF51" s="350"/>
      <c r="EEG51" s="350"/>
      <c r="EEH51" s="350"/>
      <c r="EEI51" s="350"/>
      <c r="EEJ51" s="350"/>
      <c r="EEK51" s="350"/>
      <c r="EEL51" s="350"/>
      <c r="EEM51" s="350"/>
      <c r="EEN51" s="350"/>
      <c r="EEO51" s="350"/>
      <c r="EEP51" s="350"/>
      <c r="EEQ51" s="350"/>
      <c r="EER51" s="350"/>
      <c r="EES51" s="350"/>
      <c r="EET51" s="350"/>
      <c r="EEU51" s="350"/>
      <c r="EEV51" s="350"/>
      <c r="EEW51" s="350"/>
      <c r="EEX51" s="350"/>
      <c r="EEY51" s="350"/>
      <c r="EEZ51" s="350"/>
      <c r="EFA51" s="350"/>
      <c r="EFB51" s="350"/>
      <c r="EFC51" s="350"/>
      <c r="EFD51" s="350"/>
      <c r="EFE51" s="350"/>
      <c r="EFF51" s="350"/>
      <c r="EFG51" s="350"/>
      <c r="EFH51" s="350"/>
      <c r="EFI51" s="350"/>
      <c r="EFJ51" s="350"/>
      <c r="EFK51" s="350"/>
      <c r="EFL51" s="350"/>
      <c r="EFM51" s="350"/>
      <c r="EFN51" s="350"/>
      <c r="EFO51" s="350"/>
      <c r="EFP51" s="350"/>
      <c r="EFQ51" s="350"/>
      <c r="EFR51" s="350"/>
      <c r="EFS51" s="350"/>
      <c r="EFT51" s="350"/>
      <c r="EFU51" s="350"/>
      <c r="EFV51" s="350"/>
      <c r="EFW51" s="350"/>
      <c r="EFX51" s="350"/>
      <c r="EFY51" s="350"/>
      <c r="EFZ51" s="350"/>
      <c r="EGA51" s="350"/>
      <c r="EGB51" s="350"/>
      <c r="EGC51" s="350"/>
      <c r="EGD51" s="350"/>
      <c r="EGE51" s="350"/>
      <c r="EGF51" s="350"/>
      <c r="EGG51" s="350"/>
      <c r="EGH51" s="350"/>
      <c r="EGI51" s="350"/>
      <c r="EGJ51" s="350"/>
      <c r="EGK51" s="350"/>
      <c r="EGL51" s="350"/>
      <c r="EGM51" s="350"/>
      <c r="EGN51" s="350"/>
      <c r="EGO51" s="350"/>
      <c r="EGP51" s="350"/>
      <c r="EGQ51" s="350"/>
      <c r="EGR51" s="350"/>
      <c r="EGS51" s="350"/>
      <c r="EGT51" s="350"/>
      <c r="EGU51" s="350"/>
      <c r="EGV51" s="350"/>
      <c r="EGW51" s="350"/>
      <c r="EGX51" s="350"/>
      <c r="EGY51" s="350"/>
      <c r="EGZ51" s="350"/>
      <c r="EHA51" s="350"/>
      <c r="EHB51" s="350"/>
      <c r="EHC51" s="350"/>
      <c r="EHD51" s="350"/>
      <c r="EHE51" s="350"/>
      <c r="EHF51" s="350"/>
      <c r="EHG51" s="350"/>
      <c r="EHH51" s="350"/>
      <c r="EHI51" s="350"/>
      <c r="EHJ51" s="350"/>
      <c r="EHK51" s="350"/>
      <c r="EHL51" s="350"/>
      <c r="EHM51" s="350"/>
      <c r="EHN51" s="350"/>
      <c r="EHO51" s="350"/>
      <c r="EHP51" s="350"/>
      <c r="EHQ51" s="350"/>
      <c r="EHR51" s="350"/>
      <c r="EHS51" s="350"/>
      <c r="EHT51" s="350"/>
      <c r="EHU51" s="350"/>
      <c r="EHV51" s="350"/>
      <c r="EHW51" s="350"/>
      <c r="EHX51" s="350"/>
      <c r="EHY51" s="350"/>
      <c r="EHZ51" s="350"/>
      <c r="EIA51" s="350"/>
      <c r="EIB51" s="350"/>
      <c r="EIC51" s="350"/>
      <c r="EID51" s="350"/>
      <c r="EIE51" s="350"/>
      <c r="EIF51" s="350"/>
      <c r="EIG51" s="350"/>
      <c r="EIH51" s="350"/>
      <c r="EII51" s="350"/>
      <c r="EIJ51" s="350"/>
      <c r="EIK51" s="350"/>
      <c r="EIL51" s="350"/>
      <c r="EIM51" s="350"/>
      <c r="EIN51" s="350"/>
      <c r="EIO51" s="350"/>
      <c r="EIP51" s="350"/>
      <c r="EIQ51" s="350"/>
      <c r="EIR51" s="350"/>
      <c r="EIS51" s="350"/>
      <c r="EIT51" s="350"/>
      <c r="EIU51" s="350"/>
      <c r="EIV51" s="350"/>
      <c r="EIW51" s="350"/>
      <c r="EIX51" s="350"/>
      <c r="EIY51" s="350"/>
      <c r="EIZ51" s="350"/>
      <c r="EJA51" s="350"/>
      <c r="EJB51" s="350"/>
      <c r="EJC51" s="350"/>
      <c r="EJD51" s="350"/>
      <c r="EJE51" s="350"/>
      <c r="EJF51" s="350"/>
      <c r="EJG51" s="350"/>
      <c r="EJH51" s="350"/>
      <c r="EJI51" s="350"/>
      <c r="EJJ51" s="350"/>
      <c r="EJK51" s="350"/>
      <c r="EJL51" s="350"/>
      <c r="EJM51" s="350"/>
      <c r="EJN51" s="350"/>
      <c r="EJO51" s="350"/>
      <c r="EJP51" s="350"/>
      <c r="EJQ51" s="350"/>
      <c r="EJR51" s="350"/>
      <c r="EJS51" s="350"/>
      <c r="EJT51" s="350"/>
      <c r="EJU51" s="350"/>
      <c r="EJV51" s="350"/>
      <c r="EJW51" s="350"/>
      <c r="EJX51" s="350"/>
      <c r="EJY51" s="350"/>
      <c r="EJZ51" s="350"/>
      <c r="EKA51" s="350"/>
      <c r="EKB51" s="350"/>
      <c r="EKC51" s="350"/>
      <c r="EKD51" s="350"/>
      <c r="EKE51" s="350"/>
      <c r="EKF51" s="350"/>
      <c r="EKG51" s="350"/>
      <c r="EKH51" s="350"/>
      <c r="EKI51" s="350"/>
      <c r="EKJ51" s="350"/>
      <c r="EKK51" s="350"/>
      <c r="EKL51" s="350"/>
      <c r="EKM51" s="350"/>
      <c r="EKN51" s="350"/>
      <c r="EKO51" s="350"/>
      <c r="EKP51" s="350"/>
      <c r="EKQ51" s="350"/>
      <c r="EKR51" s="350"/>
      <c r="EKS51" s="350"/>
      <c r="EKT51" s="350"/>
      <c r="EKU51" s="350"/>
      <c r="EKV51" s="350"/>
      <c r="EKW51" s="350"/>
      <c r="EKX51" s="350"/>
      <c r="EKY51" s="350"/>
      <c r="EKZ51" s="350"/>
      <c r="ELA51" s="350"/>
      <c r="ELB51" s="350"/>
      <c r="ELC51" s="350"/>
      <c r="ELD51" s="350"/>
      <c r="ELE51" s="350"/>
      <c r="ELF51" s="350"/>
      <c r="ELG51" s="350"/>
      <c r="ELH51" s="350"/>
      <c r="ELI51" s="350"/>
      <c r="ELJ51" s="350"/>
      <c r="ELK51" s="350"/>
      <c r="ELL51" s="350"/>
      <c r="ELM51" s="350"/>
      <c r="ELN51" s="350"/>
      <c r="ELO51" s="350"/>
      <c r="ELP51" s="350"/>
      <c r="ELQ51" s="350"/>
      <c r="ELR51" s="350"/>
      <c r="ELS51" s="350"/>
      <c r="ELT51" s="350"/>
      <c r="ELU51" s="350"/>
      <c r="ELV51" s="350"/>
      <c r="ELW51" s="350"/>
      <c r="ELX51" s="350"/>
      <c r="ELY51" s="350"/>
      <c r="ELZ51" s="350"/>
      <c r="EMA51" s="350"/>
      <c r="EMB51" s="350"/>
      <c r="EMC51" s="350"/>
      <c r="EMD51" s="350"/>
      <c r="EME51" s="350"/>
      <c r="EMF51" s="350"/>
      <c r="EMG51" s="350"/>
      <c r="EMH51" s="350"/>
      <c r="EMI51" s="350"/>
      <c r="EMJ51" s="350"/>
      <c r="EMK51" s="350"/>
      <c r="EML51" s="350"/>
      <c r="EMM51" s="350"/>
      <c r="EMN51" s="350"/>
      <c r="EMO51" s="350"/>
      <c r="EMP51" s="350"/>
      <c r="EMQ51" s="350"/>
      <c r="EMR51" s="350"/>
      <c r="EMS51" s="350"/>
      <c r="EMT51" s="350"/>
      <c r="EMU51" s="350"/>
      <c r="EMV51" s="350"/>
      <c r="EMW51" s="350"/>
      <c r="EMX51" s="350"/>
      <c r="EMY51" s="350"/>
      <c r="EMZ51" s="350"/>
      <c r="ENA51" s="350"/>
      <c r="ENB51" s="350"/>
      <c r="ENC51" s="350"/>
      <c r="END51" s="350"/>
      <c r="ENE51" s="350"/>
      <c r="ENF51" s="350"/>
      <c r="ENG51" s="350"/>
      <c r="ENH51" s="350"/>
      <c r="ENI51" s="350"/>
      <c r="ENJ51" s="350"/>
      <c r="ENK51" s="350"/>
      <c r="ENL51" s="350"/>
      <c r="ENM51" s="350"/>
      <c r="ENN51" s="350"/>
      <c r="ENO51" s="350"/>
      <c r="ENP51" s="350"/>
      <c r="ENQ51" s="350"/>
      <c r="ENR51" s="350"/>
      <c r="ENS51" s="350"/>
      <c r="ENT51" s="350"/>
      <c r="ENU51" s="350"/>
      <c r="ENV51" s="350"/>
      <c r="ENW51" s="350"/>
      <c r="ENX51" s="350"/>
      <c r="ENY51" s="350"/>
      <c r="ENZ51" s="350"/>
      <c r="EOA51" s="350"/>
      <c r="EOB51" s="350"/>
      <c r="EOC51" s="350"/>
      <c r="EOD51" s="350"/>
      <c r="EOE51" s="350"/>
      <c r="EOF51" s="350"/>
      <c r="EOG51" s="350"/>
      <c r="EOH51" s="350"/>
      <c r="EOI51" s="350"/>
      <c r="EOJ51" s="350"/>
      <c r="EOK51" s="350"/>
      <c r="EOL51" s="350"/>
      <c r="EOM51" s="350"/>
      <c r="EON51" s="350"/>
      <c r="EOO51" s="350"/>
      <c r="EOP51" s="350"/>
      <c r="EOQ51" s="350"/>
      <c r="EOR51" s="350"/>
      <c r="EOS51" s="350"/>
      <c r="EOT51" s="350"/>
      <c r="EOU51" s="350"/>
      <c r="EOV51" s="350"/>
      <c r="EOW51" s="350"/>
      <c r="EOX51" s="350"/>
      <c r="EOY51" s="350"/>
      <c r="EOZ51" s="350"/>
      <c r="EPA51" s="350"/>
      <c r="EPB51" s="350"/>
      <c r="EPC51" s="350"/>
      <c r="EPD51" s="350"/>
      <c r="EPE51" s="350"/>
      <c r="EPF51" s="350"/>
      <c r="EPG51" s="350"/>
      <c r="EPH51" s="350"/>
      <c r="EPI51" s="350"/>
      <c r="EPJ51" s="350"/>
      <c r="EPK51" s="350"/>
      <c r="EPL51" s="350"/>
      <c r="EPM51" s="350"/>
      <c r="EPN51" s="350"/>
      <c r="EPO51" s="350"/>
      <c r="EPP51" s="350"/>
      <c r="EPQ51" s="350"/>
      <c r="EPR51" s="350"/>
      <c r="EPS51" s="350"/>
      <c r="EPT51" s="350"/>
      <c r="EPU51" s="350"/>
      <c r="EPV51" s="350"/>
      <c r="EPW51" s="350"/>
      <c r="EPX51" s="350"/>
      <c r="EPY51" s="350"/>
      <c r="EPZ51" s="350"/>
      <c r="EQA51" s="350"/>
      <c r="EQB51" s="350"/>
      <c r="EQC51" s="350"/>
      <c r="EQD51" s="350"/>
      <c r="EQE51" s="350"/>
      <c r="EQF51" s="350"/>
      <c r="EQG51" s="350"/>
      <c r="EQH51" s="350"/>
      <c r="EQI51" s="350"/>
      <c r="EQJ51" s="350"/>
      <c r="EQK51" s="350"/>
      <c r="EQL51" s="350"/>
      <c r="EQM51" s="350"/>
      <c r="EQN51" s="350"/>
      <c r="EQO51" s="350"/>
      <c r="EQP51" s="350"/>
      <c r="EQQ51" s="350"/>
      <c r="EQR51" s="350"/>
      <c r="EQS51" s="350"/>
      <c r="EQT51" s="350"/>
      <c r="EQU51" s="350"/>
      <c r="EQV51" s="350"/>
      <c r="EQW51" s="350"/>
      <c r="EQX51" s="350"/>
      <c r="EQY51" s="350"/>
      <c r="EQZ51" s="350"/>
      <c r="ERA51" s="350"/>
      <c r="ERB51" s="350"/>
      <c r="ERC51" s="350"/>
      <c r="ERD51" s="350"/>
      <c r="ERE51" s="350"/>
      <c r="ERF51" s="350"/>
      <c r="ERG51" s="350"/>
      <c r="ERH51" s="350"/>
      <c r="ERI51" s="350"/>
      <c r="ERJ51" s="350"/>
      <c r="ERK51" s="350"/>
      <c r="ERL51" s="350"/>
      <c r="ERM51" s="350"/>
      <c r="ERN51" s="350"/>
      <c r="ERO51" s="350"/>
      <c r="ERP51" s="350"/>
      <c r="ERQ51" s="350"/>
      <c r="ERR51" s="350"/>
      <c r="ERS51" s="350"/>
      <c r="ERT51" s="350"/>
      <c r="ERU51" s="350"/>
      <c r="ERV51" s="350"/>
      <c r="ERW51" s="350"/>
      <c r="ERX51" s="350"/>
      <c r="ERY51" s="350"/>
      <c r="ERZ51" s="350"/>
      <c r="ESA51" s="350"/>
      <c r="ESB51" s="350"/>
      <c r="ESC51" s="350"/>
      <c r="ESD51" s="350"/>
      <c r="ESE51" s="350"/>
      <c r="ESF51" s="350"/>
      <c r="ESG51" s="350"/>
      <c r="ESH51" s="350"/>
      <c r="ESI51" s="350"/>
      <c r="ESJ51" s="350"/>
      <c r="ESK51" s="350"/>
      <c r="ESL51" s="350"/>
      <c r="ESM51" s="350"/>
      <c r="ESN51" s="350"/>
      <c r="ESO51" s="350"/>
      <c r="ESP51" s="350"/>
      <c r="ESQ51" s="350"/>
      <c r="ESR51" s="350"/>
      <c r="ESS51" s="350"/>
      <c r="EST51" s="350"/>
      <c r="ESU51" s="350"/>
      <c r="ESV51" s="350"/>
      <c r="ESW51" s="350"/>
      <c r="ESX51" s="350"/>
      <c r="ESY51" s="350"/>
      <c r="ESZ51" s="350"/>
      <c r="ETA51" s="350"/>
      <c r="ETB51" s="350"/>
      <c r="ETC51" s="350"/>
      <c r="ETD51" s="350"/>
      <c r="ETE51" s="350"/>
      <c r="ETF51" s="350"/>
      <c r="ETG51" s="350"/>
      <c r="ETH51" s="350"/>
      <c r="ETI51" s="350"/>
      <c r="ETJ51" s="350"/>
      <c r="ETK51" s="350"/>
      <c r="ETL51" s="350"/>
      <c r="ETM51" s="350"/>
      <c r="ETN51" s="350"/>
      <c r="ETO51" s="350"/>
      <c r="ETP51" s="350"/>
      <c r="ETQ51" s="350"/>
      <c r="ETR51" s="350"/>
      <c r="ETS51" s="350"/>
      <c r="ETT51" s="350"/>
      <c r="ETU51" s="350"/>
      <c r="ETV51" s="350"/>
      <c r="ETW51" s="350"/>
      <c r="ETX51" s="350"/>
      <c r="ETY51" s="350"/>
      <c r="ETZ51" s="350"/>
      <c r="EUA51" s="350"/>
      <c r="EUB51" s="350"/>
      <c r="EUC51" s="350"/>
      <c r="EUD51" s="350"/>
      <c r="EUE51" s="350"/>
      <c r="EUF51" s="350"/>
      <c r="EUG51" s="350"/>
      <c r="EUH51" s="350"/>
      <c r="EUI51" s="350"/>
      <c r="EUJ51" s="350"/>
      <c r="EUK51" s="350"/>
      <c r="EUL51" s="350"/>
      <c r="EUM51" s="350"/>
      <c r="EUN51" s="350"/>
      <c r="EUO51" s="350"/>
      <c r="EUP51" s="350"/>
      <c r="EUQ51" s="350"/>
      <c r="EUR51" s="350"/>
      <c r="EUS51" s="350"/>
      <c r="EUT51" s="350"/>
      <c r="EUU51" s="350"/>
      <c r="EUV51" s="350"/>
      <c r="EUW51" s="350"/>
      <c r="EUX51" s="350"/>
      <c r="EUY51" s="350"/>
      <c r="EUZ51" s="350"/>
      <c r="EVA51" s="350"/>
      <c r="EVB51" s="350"/>
      <c r="EVC51" s="350"/>
      <c r="EVD51" s="350"/>
      <c r="EVE51" s="350"/>
      <c r="EVF51" s="350"/>
      <c r="EVG51" s="350"/>
      <c r="EVH51" s="350"/>
      <c r="EVI51" s="350"/>
      <c r="EVJ51" s="350"/>
      <c r="EVK51" s="350"/>
      <c r="EVL51" s="350"/>
      <c r="EVM51" s="350"/>
      <c r="EVN51" s="350"/>
      <c r="EVO51" s="350"/>
      <c r="EVP51" s="350"/>
      <c r="EVQ51" s="350"/>
      <c r="EVR51" s="350"/>
      <c r="EVS51" s="350"/>
      <c r="EVT51" s="350"/>
      <c r="EVU51" s="350"/>
      <c r="EVV51" s="350"/>
      <c r="EVW51" s="350"/>
      <c r="EVX51" s="350"/>
      <c r="EVY51" s="350"/>
      <c r="EVZ51" s="350"/>
      <c r="EWA51" s="350"/>
      <c r="EWB51" s="350"/>
      <c r="EWC51" s="350"/>
      <c r="EWD51" s="350"/>
      <c r="EWE51" s="350"/>
      <c r="EWF51" s="350"/>
      <c r="EWG51" s="350"/>
      <c r="EWH51" s="350"/>
      <c r="EWI51" s="350"/>
      <c r="EWJ51" s="350"/>
      <c r="EWK51" s="350"/>
      <c r="EWL51" s="350"/>
      <c r="EWM51" s="350"/>
      <c r="EWN51" s="350"/>
      <c r="EWO51" s="350"/>
      <c r="EWP51" s="350"/>
      <c r="EWQ51" s="350"/>
      <c r="EWR51" s="350"/>
      <c r="EWS51" s="350"/>
      <c r="EWT51" s="350"/>
      <c r="EWU51" s="350"/>
      <c r="EWV51" s="350"/>
      <c r="EWW51" s="350"/>
      <c r="EWX51" s="350"/>
      <c r="EWY51" s="350"/>
      <c r="EWZ51" s="350"/>
      <c r="EXA51" s="350"/>
      <c r="EXB51" s="350"/>
      <c r="EXC51" s="350"/>
      <c r="EXD51" s="350"/>
      <c r="EXE51" s="350"/>
      <c r="EXF51" s="350"/>
      <c r="EXG51" s="350"/>
      <c r="EXH51" s="350"/>
      <c r="EXI51" s="350"/>
      <c r="EXJ51" s="350"/>
      <c r="EXK51" s="350"/>
      <c r="EXL51" s="350"/>
      <c r="EXM51" s="350"/>
      <c r="EXN51" s="350"/>
      <c r="EXO51" s="350"/>
      <c r="EXP51" s="350"/>
      <c r="EXQ51" s="350"/>
      <c r="EXR51" s="350"/>
      <c r="EXS51" s="350"/>
      <c r="EXT51" s="350"/>
      <c r="EXU51" s="350"/>
      <c r="EXV51" s="350"/>
      <c r="EXW51" s="350"/>
      <c r="EXX51" s="350"/>
      <c r="EXY51" s="350"/>
      <c r="EXZ51" s="350"/>
      <c r="EYA51" s="350"/>
      <c r="EYB51" s="350"/>
      <c r="EYC51" s="350"/>
      <c r="EYD51" s="350"/>
      <c r="EYE51" s="350"/>
      <c r="EYF51" s="350"/>
      <c r="EYG51" s="350"/>
      <c r="EYH51" s="350"/>
      <c r="EYI51" s="350"/>
      <c r="EYJ51" s="350"/>
      <c r="EYK51" s="350"/>
      <c r="EYL51" s="350"/>
      <c r="EYM51" s="350"/>
      <c r="EYN51" s="350"/>
      <c r="EYO51" s="350"/>
      <c r="EYP51" s="350"/>
      <c r="EYQ51" s="350"/>
      <c r="EYR51" s="350"/>
      <c r="EYS51" s="350"/>
      <c r="EYT51" s="350"/>
      <c r="EYU51" s="350"/>
      <c r="EYV51" s="350"/>
      <c r="EYW51" s="350"/>
      <c r="EYX51" s="350"/>
      <c r="EYY51" s="350"/>
      <c r="EYZ51" s="350"/>
      <c r="EZA51" s="350"/>
      <c r="EZB51" s="350"/>
      <c r="EZC51" s="350"/>
      <c r="EZD51" s="350"/>
      <c r="EZE51" s="350"/>
      <c r="EZF51" s="350"/>
      <c r="EZG51" s="350"/>
      <c r="EZH51" s="350"/>
      <c r="EZI51" s="350"/>
      <c r="EZJ51" s="350"/>
      <c r="EZK51" s="350"/>
      <c r="EZL51" s="350"/>
      <c r="EZM51" s="350"/>
      <c r="EZN51" s="350"/>
      <c r="EZO51" s="350"/>
      <c r="EZP51" s="350"/>
      <c r="EZQ51" s="350"/>
      <c r="EZR51" s="350"/>
      <c r="EZS51" s="350"/>
      <c r="EZT51" s="350"/>
      <c r="EZU51" s="350"/>
      <c r="EZV51" s="350"/>
      <c r="EZW51" s="350"/>
      <c r="EZX51" s="350"/>
      <c r="EZY51" s="350"/>
      <c r="EZZ51" s="350"/>
      <c r="FAA51" s="350"/>
      <c r="FAB51" s="350"/>
      <c r="FAC51" s="350"/>
      <c r="FAD51" s="350"/>
      <c r="FAE51" s="350"/>
      <c r="FAF51" s="350"/>
      <c r="FAG51" s="350"/>
      <c r="FAH51" s="350"/>
      <c r="FAI51" s="350"/>
      <c r="FAJ51" s="350"/>
      <c r="FAK51" s="350"/>
      <c r="FAL51" s="350"/>
      <c r="FAM51" s="350"/>
      <c r="FAN51" s="350"/>
      <c r="FAO51" s="350"/>
      <c r="FAP51" s="350"/>
      <c r="FAQ51" s="350"/>
      <c r="FAR51" s="350"/>
      <c r="FAS51" s="350"/>
      <c r="FAT51" s="350"/>
      <c r="FAU51" s="350"/>
      <c r="FAV51" s="350"/>
      <c r="FAW51" s="350"/>
      <c r="FAX51" s="350"/>
      <c r="FAY51" s="350"/>
      <c r="FAZ51" s="350"/>
      <c r="FBA51" s="350"/>
      <c r="FBB51" s="350"/>
      <c r="FBC51" s="350"/>
      <c r="FBD51" s="350"/>
      <c r="FBE51" s="350"/>
      <c r="FBF51" s="350"/>
      <c r="FBG51" s="350"/>
      <c r="FBH51" s="350"/>
      <c r="FBI51" s="350"/>
      <c r="FBJ51" s="350"/>
      <c r="FBK51" s="350"/>
      <c r="FBL51" s="350"/>
      <c r="FBM51" s="350"/>
      <c r="FBN51" s="350"/>
      <c r="FBO51" s="350"/>
      <c r="FBP51" s="350"/>
      <c r="FBQ51" s="350"/>
      <c r="FBR51" s="350"/>
      <c r="FBS51" s="350"/>
      <c r="FBT51" s="350"/>
      <c r="FBU51" s="350"/>
      <c r="FBV51" s="350"/>
      <c r="FBW51" s="350"/>
      <c r="FBX51" s="350"/>
      <c r="FBY51" s="350"/>
      <c r="FBZ51" s="350"/>
      <c r="FCA51" s="350"/>
      <c r="FCB51" s="350"/>
      <c r="FCC51" s="350"/>
      <c r="FCD51" s="350"/>
      <c r="FCE51" s="350"/>
      <c r="FCF51" s="350"/>
      <c r="FCG51" s="350"/>
      <c r="FCH51" s="350"/>
      <c r="FCI51" s="350"/>
      <c r="FCJ51" s="350"/>
      <c r="FCK51" s="350"/>
      <c r="FCL51" s="350"/>
      <c r="FCM51" s="350"/>
      <c r="FCN51" s="350"/>
      <c r="FCO51" s="350"/>
      <c r="FCP51" s="350"/>
      <c r="FCQ51" s="350"/>
      <c r="FCR51" s="350"/>
      <c r="FCS51" s="350"/>
      <c r="FCT51" s="350"/>
      <c r="FCU51" s="350"/>
      <c r="FCV51" s="350"/>
      <c r="FCW51" s="350"/>
      <c r="FCX51" s="350"/>
      <c r="FCY51" s="350"/>
      <c r="FCZ51" s="350"/>
      <c r="FDA51" s="350"/>
      <c r="FDB51" s="350"/>
      <c r="FDC51" s="350"/>
      <c r="FDD51" s="350"/>
      <c r="FDE51" s="350"/>
      <c r="FDF51" s="350"/>
      <c r="FDG51" s="350"/>
      <c r="FDH51" s="350"/>
      <c r="FDI51" s="350"/>
      <c r="FDJ51" s="350"/>
      <c r="FDK51" s="350"/>
      <c r="FDL51" s="350"/>
      <c r="FDM51" s="350"/>
      <c r="FDN51" s="350"/>
      <c r="FDO51" s="350"/>
      <c r="FDP51" s="350"/>
      <c r="FDQ51" s="350"/>
      <c r="FDR51" s="350"/>
      <c r="FDS51" s="350"/>
      <c r="FDT51" s="350"/>
      <c r="FDU51" s="350"/>
      <c r="FDV51" s="350"/>
      <c r="FDW51" s="350"/>
      <c r="FDX51" s="350"/>
      <c r="FDY51" s="350"/>
      <c r="FDZ51" s="350"/>
      <c r="FEA51" s="350"/>
      <c r="FEB51" s="350"/>
      <c r="FEC51" s="350"/>
      <c r="FED51" s="350"/>
      <c r="FEE51" s="350"/>
      <c r="FEF51" s="350"/>
      <c r="FEG51" s="350"/>
      <c r="FEH51" s="350"/>
      <c r="FEI51" s="350"/>
      <c r="FEJ51" s="350"/>
      <c r="FEK51" s="350"/>
      <c r="FEL51" s="350"/>
      <c r="FEM51" s="350"/>
      <c r="FEN51" s="350"/>
      <c r="FEO51" s="350"/>
      <c r="FEP51" s="350"/>
      <c r="FEQ51" s="350"/>
      <c r="FER51" s="350"/>
      <c r="FES51" s="350"/>
      <c r="FET51" s="350"/>
      <c r="FEU51" s="350"/>
      <c r="FEV51" s="350"/>
      <c r="FEW51" s="350"/>
      <c r="FEX51" s="350"/>
      <c r="FEY51" s="350"/>
      <c r="FEZ51" s="350"/>
      <c r="FFA51" s="350"/>
      <c r="FFB51" s="350"/>
      <c r="FFC51" s="350"/>
      <c r="FFD51" s="350"/>
      <c r="FFE51" s="350"/>
      <c r="FFF51" s="350"/>
      <c r="FFG51" s="350"/>
      <c r="FFH51" s="350"/>
      <c r="FFI51" s="350"/>
      <c r="FFJ51" s="350"/>
      <c r="FFK51" s="350"/>
      <c r="FFL51" s="350"/>
      <c r="FFM51" s="350"/>
      <c r="FFN51" s="350"/>
      <c r="FFO51" s="350"/>
      <c r="FFP51" s="350"/>
      <c r="FFQ51" s="350"/>
      <c r="FFR51" s="350"/>
      <c r="FFS51" s="350"/>
      <c r="FFT51" s="350"/>
      <c r="FFU51" s="350"/>
      <c r="FFV51" s="350"/>
      <c r="FFW51" s="350"/>
      <c r="FFX51" s="350"/>
      <c r="FFY51" s="350"/>
      <c r="FFZ51" s="350"/>
      <c r="FGA51" s="350"/>
      <c r="FGB51" s="350"/>
      <c r="FGC51" s="350"/>
      <c r="FGD51" s="350"/>
      <c r="FGE51" s="350"/>
      <c r="FGF51" s="350"/>
      <c r="FGG51" s="350"/>
      <c r="FGH51" s="350"/>
      <c r="FGI51" s="350"/>
      <c r="FGJ51" s="350"/>
      <c r="FGK51" s="350"/>
      <c r="FGL51" s="350"/>
      <c r="FGM51" s="350"/>
      <c r="FGN51" s="350"/>
      <c r="FGO51" s="350"/>
      <c r="FGP51" s="350"/>
      <c r="FGQ51" s="350"/>
      <c r="FGR51" s="350"/>
      <c r="FGS51" s="350"/>
      <c r="FGT51" s="350"/>
      <c r="FGU51" s="350"/>
      <c r="FGV51" s="350"/>
      <c r="FGW51" s="350"/>
      <c r="FGX51" s="350"/>
      <c r="FGY51" s="350"/>
      <c r="FGZ51" s="350"/>
      <c r="FHA51" s="350"/>
      <c r="FHB51" s="350"/>
      <c r="FHC51" s="350"/>
      <c r="FHD51" s="350"/>
      <c r="FHE51" s="350"/>
      <c r="FHF51" s="350"/>
      <c r="FHG51" s="350"/>
      <c r="FHH51" s="350"/>
      <c r="FHI51" s="350"/>
      <c r="FHJ51" s="350"/>
      <c r="FHK51" s="350"/>
      <c r="FHL51" s="350"/>
      <c r="FHM51" s="350"/>
      <c r="FHN51" s="350"/>
      <c r="FHO51" s="350"/>
      <c r="FHP51" s="350"/>
      <c r="FHQ51" s="350"/>
      <c r="FHR51" s="350"/>
      <c r="FHS51" s="350"/>
      <c r="FHT51" s="350"/>
      <c r="FHU51" s="350"/>
      <c r="FHV51" s="350"/>
      <c r="FHW51" s="350"/>
      <c r="FHX51" s="350"/>
      <c r="FHY51" s="350"/>
      <c r="FHZ51" s="350"/>
      <c r="FIA51" s="350"/>
      <c r="FIB51" s="350"/>
      <c r="FIC51" s="350"/>
      <c r="FID51" s="350"/>
      <c r="FIE51" s="350"/>
      <c r="FIF51" s="350"/>
      <c r="FIG51" s="350"/>
      <c r="FIH51" s="350"/>
      <c r="FII51" s="350"/>
      <c r="FIJ51" s="350"/>
      <c r="FIK51" s="350"/>
      <c r="FIL51" s="350"/>
      <c r="FIM51" s="350"/>
      <c r="FIN51" s="350"/>
      <c r="FIO51" s="350"/>
      <c r="FIP51" s="350"/>
      <c r="FIQ51" s="350"/>
      <c r="FIR51" s="350"/>
      <c r="FIS51" s="350"/>
      <c r="FIT51" s="350"/>
      <c r="FIU51" s="350"/>
      <c r="FIV51" s="350"/>
      <c r="FIW51" s="350"/>
      <c r="FIX51" s="350"/>
      <c r="FIY51" s="350"/>
      <c r="FIZ51" s="350"/>
      <c r="FJA51" s="350"/>
      <c r="FJB51" s="350"/>
      <c r="FJC51" s="350"/>
      <c r="FJD51" s="350"/>
      <c r="FJE51" s="350"/>
      <c r="FJF51" s="350"/>
      <c r="FJG51" s="350"/>
      <c r="FJH51" s="350"/>
      <c r="FJI51" s="350"/>
      <c r="FJJ51" s="350"/>
      <c r="FJK51" s="350"/>
      <c r="FJL51" s="350"/>
      <c r="FJM51" s="350"/>
      <c r="FJN51" s="350"/>
      <c r="FJO51" s="350"/>
      <c r="FJP51" s="350"/>
      <c r="FJQ51" s="350"/>
      <c r="FJR51" s="350"/>
      <c r="FJS51" s="350"/>
      <c r="FJT51" s="350"/>
      <c r="FJU51" s="350"/>
      <c r="FJV51" s="350"/>
      <c r="FJW51" s="350"/>
      <c r="FJX51" s="350"/>
      <c r="FJY51" s="350"/>
      <c r="FJZ51" s="350"/>
      <c r="FKA51" s="350"/>
      <c r="FKB51" s="350"/>
      <c r="FKC51" s="350"/>
      <c r="FKD51" s="350"/>
      <c r="FKE51" s="350"/>
      <c r="FKF51" s="350"/>
      <c r="FKG51" s="350"/>
      <c r="FKH51" s="350"/>
      <c r="FKI51" s="350"/>
      <c r="FKJ51" s="350"/>
      <c r="FKK51" s="350"/>
      <c r="FKL51" s="350"/>
      <c r="FKM51" s="350"/>
      <c r="FKN51" s="350"/>
      <c r="FKO51" s="350"/>
      <c r="FKP51" s="350"/>
      <c r="FKQ51" s="350"/>
      <c r="FKR51" s="350"/>
      <c r="FKS51" s="350"/>
      <c r="FKT51" s="350"/>
      <c r="FKU51" s="350"/>
      <c r="FKV51" s="350"/>
      <c r="FKW51" s="350"/>
      <c r="FKX51" s="350"/>
      <c r="FKY51" s="350"/>
      <c r="FKZ51" s="350"/>
      <c r="FLA51" s="350"/>
      <c r="FLB51" s="350"/>
      <c r="FLC51" s="350"/>
      <c r="FLD51" s="350"/>
      <c r="FLE51" s="350"/>
      <c r="FLF51" s="350"/>
      <c r="FLG51" s="350"/>
      <c r="FLH51" s="350"/>
      <c r="FLI51" s="350"/>
      <c r="FLJ51" s="350"/>
      <c r="FLK51" s="350"/>
      <c r="FLL51" s="350"/>
      <c r="FLM51" s="350"/>
      <c r="FLN51" s="350"/>
      <c r="FLO51" s="350"/>
      <c r="FLP51" s="350"/>
      <c r="FLQ51" s="350"/>
      <c r="FLR51" s="350"/>
      <c r="FLS51" s="350"/>
      <c r="FLT51" s="350"/>
      <c r="FLU51" s="350"/>
      <c r="FLV51" s="350"/>
      <c r="FLW51" s="350"/>
      <c r="FLX51" s="350"/>
      <c r="FLY51" s="350"/>
      <c r="FLZ51" s="350"/>
      <c r="FMA51" s="350"/>
      <c r="FMB51" s="350"/>
      <c r="FMC51" s="350"/>
      <c r="FMD51" s="350"/>
      <c r="FME51" s="350"/>
      <c r="FMF51" s="350"/>
      <c r="FMG51" s="350"/>
      <c r="FMH51" s="350"/>
      <c r="FMI51" s="350"/>
      <c r="FMJ51" s="350"/>
      <c r="FMK51" s="350"/>
      <c r="FML51" s="350"/>
      <c r="FMM51" s="350"/>
      <c r="FMN51" s="350"/>
      <c r="FMO51" s="350"/>
      <c r="FMP51" s="350"/>
      <c r="FMQ51" s="350"/>
      <c r="FMR51" s="350"/>
      <c r="FMS51" s="350"/>
      <c r="FMT51" s="350"/>
      <c r="FMU51" s="350"/>
      <c r="FMV51" s="350"/>
      <c r="FMW51" s="350"/>
      <c r="FMX51" s="350"/>
      <c r="FMY51" s="350"/>
      <c r="FMZ51" s="350"/>
      <c r="FNA51" s="350"/>
      <c r="FNB51" s="350"/>
      <c r="FNC51" s="350"/>
      <c r="FND51" s="350"/>
      <c r="FNE51" s="350"/>
      <c r="FNF51" s="350"/>
      <c r="FNG51" s="350"/>
      <c r="FNH51" s="350"/>
      <c r="FNI51" s="350"/>
      <c r="FNJ51" s="350"/>
      <c r="FNK51" s="350"/>
      <c r="FNL51" s="350"/>
      <c r="FNM51" s="350"/>
      <c r="FNN51" s="350"/>
      <c r="FNO51" s="350"/>
      <c r="FNP51" s="350"/>
      <c r="FNQ51" s="350"/>
      <c r="FNR51" s="350"/>
      <c r="FNS51" s="350"/>
      <c r="FNT51" s="350"/>
      <c r="FNU51" s="350"/>
      <c r="FNV51" s="350"/>
      <c r="FNW51" s="350"/>
      <c r="FNX51" s="350"/>
      <c r="FNY51" s="350"/>
      <c r="FNZ51" s="350"/>
      <c r="FOA51" s="350"/>
      <c r="FOB51" s="350"/>
      <c r="FOC51" s="350"/>
      <c r="FOD51" s="350"/>
      <c r="FOE51" s="350"/>
      <c r="FOF51" s="350"/>
      <c r="FOG51" s="350"/>
      <c r="FOH51" s="350"/>
      <c r="FOI51" s="350"/>
      <c r="FOJ51" s="350"/>
      <c r="FOK51" s="350"/>
      <c r="FOL51" s="350"/>
      <c r="FOM51" s="350"/>
      <c r="FON51" s="350"/>
      <c r="FOO51" s="350"/>
      <c r="FOP51" s="350"/>
      <c r="FOQ51" s="350"/>
      <c r="FOR51" s="350"/>
      <c r="FOS51" s="350"/>
      <c r="FOT51" s="350"/>
      <c r="FOU51" s="350"/>
      <c r="FOV51" s="350"/>
      <c r="FOW51" s="350"/>
      <c r="FOX51" s="350"/>
      <c r="FOY51" s="350"/>
      <c r="FOZ51" s="350"/>
      <c r="FPA51" s="350"/>
      <c r="FPB51" s="350"/>
      <c r="FPC51" s="350"/>
      <c r="FPD51" s="350"/>
      <c r="FPE51" s="350"/>
      <c r="FPF51" s="350"/>
      <c r="FPG51" s="350"/>
      <c r="FPH51" s="350"/>
      <c r="FPI51" s="350"/>
      <c r="FPJ51" s="350"/>
      <c r="FPK51" s="350"/>
      <c r="FPL51" s="350"/>
      <c r="FPM51" s="350"/>
      <c r="FPN51" s="350"/>
      <c r="FPO51" s="350"/>
      <c r="FPP51" s="350"/>
      <c r="FPQ51" s="350"/>
      <c r="FPR51" s="350"/>
      <c r="FPS51" s="350"/>
      <c r="FPT51" s="350"/>
      <c r="FPU51" s="350"/>
      <c r="FPV51" s="350"/>
      <c r="FPW51" s="350"/>
      <c r="FPX51" s="350"/>
      <c r="FPY51" s="350"/>
      <c r="FPZ51" s="350"/>
      <c r="FQA51" s="350"/>
      <c r="FQB51" s="350"/>
      <c r="FQC51" s="350"/>
      <c r="FQD51" s="350"/>
      <c r="FQE51" s="350"/>
      <c r="FQF51" s="350"/>
      <c r="FQG51" s="350"/>
      <c r="FQH51" s="350"/>
      <c r="FQI51" s="350"/>
      <c r="FQJ51" s="350"/>
      <c r="FQK51" s="350"/>
      <c r="FQL51" s="350"/>
      <c r="FQM51" s="350"/>
      <c r="FQN51" s="350"/>
      <c r="FQO51" s="350"/>
      <c r="FQP51" s="350"/>
      <c r="FQQ51" s="350"/>
      <c r="FQR51" s="350"/>
      <c r="FQS51" s="350"/>
      <c r="FQT51" s="350"/>
      <c r="FQU51" s="350"/>
      <c r="FQV51" s="350"/>
      <c r="FQW51" s="350"/>
      <c r="FQX51" s="350"/>
      <c r="FQY51" s="350"/>
      <c r="FQZ51" s="350"/>
      <c r="FRA51" s="350"/>
      <c r="FRB51" s="350"/>
      <c r="FRC51" s="350"/>
      <c r="FRD51" s="350"/>
      <c r="FRE51" s="350"/>
      <c r="FRF51" s="350"/>
      <c r="FRG51" s="350"/>
      <c r="FRH51" s="350"/>
      <c r="FRI51" s="350"/>
      <c r="FRJ51" s="350"/>
      <c r="FRK51" s="350"/>
      <c r="FRL51" s="350"/>
      <c r="FRM51" s="350"/>
      <c r="FRN51" s="350"/>
      <c r="FRO51" s="350"/>
      <c r="FRP51" s="350"/>
      <c r="FRQ51" s="350"/>
      <c r="FRR51" s="350"/>
      <c r="FRS51" s="350"/>
      <c r="FRT51" s="350"/>
      <c r="FRU51" s="350"/>
      <c r="FRV51" s="350"/>
      <c r="FRW51" s="350"/>
      <c r="FRX51" s="350"/>
      <c r="FRY51" s="350"/>
      <c r="FRZ51" s="350"/>
      <c r="FSA51" s="350"/>
      <c r="FSB51" s="350"/>
      <c r="FSC51" s="350"/>
      <c r="FSD51" s="350"/>
      <c r="FSE51" s="350"/>
      <c r="FSF51" s="350"/>
      <c r="FSG51" s="350"/>
      <c r="FSH51" s="350"/>
      <c r="FSI51" s="350"/>
      <c r="FSJ51" s="350"/>
      <c r="FSK51" s="350"/>
      <c r="FSL51" s="350"/>
      <c r="FSM51" s="350"/>
      <c r="FSN51" s="350"/>
      <c r="FSO51" s="350"/>
      <c r="FSP51" s="350"/>
      <c r="FSQ51" s="350"/>
      <c r="FSR51" s="350"/>
      <c r="FSS51" s="350"/>
      <c r="FST51" s="350"/>
      <c r="FSU51" s="350"/>
      <c r="FSV51" s="350"/>
      <c r="FSW51" s="350"/>
      <c r="FSX51" s="350"/>
      <c r="FSY51" s="350"/>
      <c r="FSZ51" s="350"/>
      <c r="FTA51" s="350"/>
      <c r="FTB51" s="350"/>
      <c r="FTC51" s="350"/>
      <c r="FTD51" s="350"/>
      <c r="FTE51" s="350"/>
      <c r="FTF51" s="350"/>
      <c r="FTG51" s="350"/>
      <c r="FTH51" s="350"/>
      <c r="FTI51" s="350"/>
      <c r="FTJ51" s="350"/>
      <c r="FTK51" s="350"/>
      <c r="FTL51" s="350"/>
      <c r="FTM51" s="350"/>
      <c r="FTN51" s="350"/>
      <c r="FTO51" s="350"/>
      <c r="FTP51" s="350"/>
      <c r="FTQ51" s="350"/>
      <c r="FTR51" s="350"/>
      <c r="FTS51" s="350"/>
      <c r="FTT51" s="350"/>
      <c r="FTU51" s="350"/>
      <c r="FTV51" s="350"/>
      <c r="FTW51" s="350"/>
      <c r="FTX51" s="350"/>
      <c r="FTY51" s="350"/>
      <c r="FTZ51" s="350"/>
      <c r="FUA51" s="350"/>
      <c r="FUB51" s="350"/>
      <c r="FUC51" s="350"/>
      <c r="FUD51" s="350"/>
      <c r="FUE51" s="350"/>
      <c r="FUF51" s="350"/>
      <c r="FUG51" s="350"/>
      <c r="FUH51" s="350"/>
      <c r="FUI51" s="350"/>
      <c r="FUJ51" s="350"/>
      <c r="FUK51" s="350"/>
      <c r="FUL51" s="350"/>
      <c r="FUM51" s="350"/>
      <c r="FUN51" s="350"/>
      <c r="FUO51" s="350"/>
      <c r="FUP51" s="350"/>
      <c r="FUQ51" s="350"/>
      <c r="FUR51" s="350"/>
      <c r="FUS51" s="350"/>
      <c r="FUT51" s="350"/>
      <c r="FUU51" s="350"/>
      <c r="FUV51" s="350"/>
      <c r="FUW51" s="350"/>
      <c r="FUX51" s="350"/>
      <c r="FUY51" s="350"/>
      <c r="FUZ51" s="350"/>
      <c r="FVA51" s="350"/>
      <c r="FVB51" s="350"/>
      <c r="FVC51" s="350"/>
      <c r="FVD51" s="350"/>
      <c r="FVE51" s="350"/>
      <c r="FVF51" s="350"/>
      <c r="FVG51" s="350"/>
      <c r="FVH51" s="350"/>
      <c r="FVI51" s="350"/>
      <c r="FVJ51" s="350"/>
      <c r="FVK51" s="350"/>
      <c r="FVL51" s="350"/>
      <c r="FVM51" s="350"/>
      <c r="FVN51" s="350"/>
      <c r="FVO51" s="350"/>
      <c r="FVP51" s="350"/>
      <c r="FVQ51" s="350"/>
      <c r="FVR51" s="350"/>
      <c r="FVS51" s="350"/>
      <c r="FVT51" s="350"/>
      <c r="FVU51" s="350"/>
      <c r="FVV51" s="350"/>
      <c r="FVW51" s="350"/>
      <c r="FVX51" s="350"/>
      <c r="FVY51" s="350"/>
      <c r="FVZ51" s="350"/>
      <c r="FWA51" s="350"/>
      <c r="FWB51" s="350"/>
      <c r="FWC51" s="350"/>
      <c r="FWD51" s="350"/>
      <c r="FWE51" s="350"/>
      <c r="FWF51" s="350"/>
      <c r="FWG51" s="350"/>
      <c r="FWH51" s="350"/>
      <c r="FWI51" s="350"/>
      <c r="FWJ51" s="350"/>
      <c r="FWK51" s="350"/>
      <c r="FWL51" s="350"/>
      <c r="FWM51" s="350"/>
      <c r="FWN51" s="350"/>
      <c r="FWO51" s="350"/>
      <c r="FWP51" s="350"/>
      <c r="FWQ51" s="350"/>
      <c r="FWR51" s="350"/>
      <c r="FWS51" s="350"/>
      <c r="FWT51" s="350"/>
      <c r="FWU51" s="350"/>
      <c r="FWV51" s="350"/>
      <c r="FWW51" s="350"/>
      <c r="FWX51" s="350"/>
      <c r="FWY51" s="350"/>
      <c r="FWZ51" s="350"/>
      <c r="FXA51" s="350"/>
      <c r="FXB51" s="350"/>
      <c r="FXC51" s="350"/>
      <c r="FXD51" s="350"/>
      <c r="FXE51" s="350"/>
      <c r="FXF51" s="350"/>
      <c r="FXG51" s="350"/>
      <c r="FXH51" s="350"/>
      <c r="FXI51" s="350"/>
      <c r="FXJ51" s="350"/>
      <c r="FXK51" s="350"/>
      <c r="FXL51" s="350"/>
      <c r="FXM51" s="350"/>
      <c r="FXN51" s="350"/>
      <c r="FXO51" s="350"/>
      <c r="FXP51" s="350"/>
      <c r="FXQ51" s="350"/>
      <c r="FXR51" s="350"/>
      <c r="FXS51" s="350"/>
      <c r="FXT51" s="350"/>
      <c r="FXU51" s="350"/>
      <c r="FXV51" s="350"/>
      <c r="FXW51" s="350"/>
      <c r="FXX51" s="350"/>
      <c r="FXY51" s="350"/>
      <c r="FXZ51" s="350"/>
      <c r="FYA51" s="350"/>
      <c r="FYB51" s="350"/>
      <c r="FYC51" s="350"/>
      <c r="FYD51" s="350"/>
      <c r="FYE51" s="350"/>
      <c r="FYF51" s="350"/>
      <c r="FYG51" s="350"/>
      <c r="FYH51" s="350"/>
      <c r="FYI51" s="350"/>
      <c r="FYJ51" s="350"/>
      <c r="FYK51" s="350"/>
      <c r="FYL51" s="350"/>
      <c r="FYM51" s="350"/>
      <c r="FYN51" s="350"/>
      <c r="FYO51" s="350"/>
      <c r="FYP51" s="350"/>
      <c r="FYQ51" s="350"/>
      <c r="FYR51" s="350"/>
      <c r="FYS51" s="350"/>
      <c r="FYT51" s="350"/>
      <c r="FYU51" s="350"/>
      <c r="FYV51" s="350"/>
      <c r="FYW51" s="350"/>
      <c r="FYX51" s="350"/>
      <c r="FYY51" s="350"/>
      <c r="FYZ51" s="350"/>
      <c r="FZA51" s="350"/>
      <c r="FZB51" s="350"/>
      <c r="FZC51" s="350"/>
      <c r="FZD51" s="350"/>
      <c r="FZE51" s="350"/>
      <c r="FZF51" s="350"/>
      <c r="FZG51" s="350"/>
      <c r="FZH51" s="350"/>
      <c r="FZI51" s="350"/>
      <c r="FZJ51" s="350"/>
      <c r="FZK51" s="350"/>
      <c r="FZL51" s="350"/>
      <c r="FZM51" s="350"/>
      <c r="FZN51" s="350"/>
      <c r="FZO51" s="350"/>
      <c r="FZP51" s="350"/>
      <c r="FZQ51" s="350"/>
      <c r="FZR51" s="350"/>
      <c r="FZS51" s="350"/>
      <c r="FZT51" s="350"/>
      <c r="FZU51" s="350"/>
      <c r="FZV51" s="350"/>
      <c r="FZW51" s="350"/>
      <c r="FZX51" s="350"/>
      <c r="FZY51" s="350"/>
      <c r="FZZ51" s="350"/>
      <c r="GAA51" s="350"/>
      <c r="GAB51" s="350"/>
      <c r="GAC51" s="350"/>
      <c r="GAD51" s="350"/>
      <c r="GAE51" s="350"/>
      <c r="GAF51" s="350"/>
      <c r="GAG51" s="350"/>
      <c r="GAH51" s="350"/>
      <c r="GAI51" s="350"/>
      <c r="GAJ51" s="350"/>
      <c r="GAK51" s="350"/>
      <c r="GAL51" s="350"/>
      <c r="GAM51" s="350"/>
      <c r="GAN51" s="350"/>
      <c r="GAO51" s="350"/>
      <c r="GAP51" s="350"/>
      <c r="GAQ51" s="350"/>
      <c r="GAR51" s="350"/>
      <c r="GAS51" s="350"/>
      <c r="GAT51" s="350"/>
      <c r="GAU51" s="350"/>
      <c r="GAV51" s="350"/>
      <c r="GAW51" s="350"/>
      <c r="GAX51" s="350"/>
      <c r="GAY51" s="350"/>
      <c r="GAZ51" s="350"/>
      <c r="GBA51" s="350"/>
      <c r="GBB51" s="350"/>
      <c r="GBC51" s="350"/>
      <c r="GBD51" s="350"/>
      <c r="GBE51" s="350"/>
      <c r="GBF51" s="350"/>
      <c r="GBG51" s="350"/>
      <c r="GBH51" s="350"/>
      <c r="GBI51" s="350"/>
      <c r="GBJ51" s="350"/>
      <c r="GBK51" s="350"/>
      <c r="GBL51" s="350"/>
      <c r="GBM51" s="350"/>
      <c r="GBN51" s="350"/>
      <c r="GBO51" s="350"/>
      <c r="GBP51" s="350"/>
      <c r="GBQ51" s="350"/>
      <c r="GBR51" s="350"/>
      <c r="GBS51" s="350"/>
      <c r="GBT51" s="350"/>
      <c r="GBU51" s="350"/>
      <c r="GBV51" s="350"/>
      <c r="GBW51" s="350"/>
      <c r="GBX51" s="350"/>
      <c r="GBY51" s="350"/>
      <c r="GBZ51" s="350"/>
      <c r="GCA51" s="350"/>
      <c r="GCB51" s="350"/>
      <c r="GCC51" s="350"/>
      <c r="GCD51" s="350"/>
      <c r="GCE51" s="350"/>
      <c r="GCF51" s="350"/>
      <c r="GCG51" s="350"/>
      <c r="GCH51" s="350"/>
      <c r="GCI51" s="350"/>
      <c r="GCJ51" s="350"/>
      <c r="GCK51" s="350"/>
      <c r="GCL51" s="350"/>
      <c r="GCM51" s="350"/>
      <c r="GCN51" s="350"/>
      <c r="GCO51" s="350"/>
      <c r="GCP51" s="350"/>
      <c r="GCQ51" s="350"/>
      <c r="GCR51" s="350"/>
      <c r="GCS51" s="350"/>
      <c r="GCT51" s="350"/>
      <c r="GCU51" s="350"/>
      <c r="GCV51" s="350"/>
      <c r="GCW51" s="350"/>
      <c r="GCX51" s="350"/>
      <c r="GCY51" s="350"/>
      <c r="GCZ51" s="350"/>
      <c r="GDA51" s="350"/>
      <c r="GDB51" s="350"/>
      <c r="GDC51" s="350"/>
      <c r="GDD51" s="350"/>
      <c r="GDE51" s="350"/>
      <c r="GDF51" s="350"/>
      <c r="GDG51" s="350"/>
      <c r="GDH51" s="350"/>
      <c r="GDI51" s="350"/>
      <c r="GDJ51" s="350"/>
      <c r="GDK51" s="350"/>
      <c r="GDL51" s="350"/>
      <c r="GDM51" s="350"/>
      <c r="GDN51" s="350"/>
      <c r="GDO51" s="350"/>
      <c r="GDP51" s="350"/>
      <c r="GDQ51" s="350"/>
      <c r="GDR51" s="350"/>
      <c r="GDS51" s="350"/>
      <c r="GDT51" s="350"/>
      <c r="GDU51" s="350"/>
      <c r="GDV51" s="350"/>
      <c r="GDW51" s="350"/>
      <c r="GDX51" s="350"/>
      <c r="GDY51" s="350"/>
      <c r="GDZ51" s="350"/>
      <c r="GEA51" s="350"/>
      <c r="GEB51" s="350"/>
      <c r="GEC51" s="350"/>
      <c r="GED51" s="350"/>
      <c r="GEE51" s="350"/>
      <c r="GEF51" s="350"/>
      <c r="GEG51" s="350"/>
      <c r="GEH51" s="350"/>
      <c r="GEI51" s="350"/>
      <c r="GEJ51" s="350"/>
      <c r="GEK51" s="350"/>
      <c r="GEL51" s="350"/>
      <c r="GEM51" s="350"/>
      <c r="GEN51" s="350"/>
      <c r="GEO51" s="350"/>
      <c r="GEP51" s="350"/>
      <c r="GEQ51" s="350"/>
      <c r="GER51" s="350"/>
      <c r="GES51" s="350"/>
      <c r="GET51" s="350"/>
      <c r="GEU51" s="350"/>
      <c r="GEV51" s="350"/>
      <c r="GEW51" s="350"/>
      <c r="GEX51" s="350"/>
      <c r="GEY51" s="350"/>
      <c r="GEZ51" s="350"/>
      <c r="GFA51" s="350"/>
      <c r="GFB51" s="350"/>
      <c r="GFC51" s="350"/>
      <c r="GFD51" s="350"/>
      <c r="GFE51" s="350"/>
      <c r="GFF51" s="350"/>
      <c r="GFG51" s="350"/>
      <c r="GFH51" s="350"/>
      <c r="GFI51" s="350"/>
      <c r="GFJ51" s="350"/>
      <c r="GFK51" s="350"/>
      <c r="GFL51" s="350"/>
      <c r="GFM51" s="350"/>
      <c r="GFN51" s="350"/>
      <c r="GFO51" s="350"/>
      <c r="GFP51" s="350"/>
      <c r="GFQ51" s="350"/>
      <c r="GFR51" s="350"/>
      <c r="GFS51" s="350"/>
      <c r="GFT51" s="350"/>
      <c r="GFU51" s="350"/>
      <c r="GFV51" s="350"/>
      <c r="GFW51" s="350"/>
      <c r="GFX51" s="350"/>
      <c r="GFY51" s="350"/>
      <c r="GFZ51" s="350"/>
      <c r="GGA51" s="350"/>
      <c r="GGB51" s="350"/>
      <c r="GGC51" s="350"/>
      <c r="GGD51" s="350"/>
      <c r="GGE51" s="350"/>
      <c r="GGF51" s="350"/>
      <c r="GGG51" s="350"/>
      <c r="GGH51" s="350"/>
      <c r="GGI51" s="350"/>
      <c r="GGJ51" s="350"/>
      <c r="GGK51" s="350"/>
      <c r="GGL51" s="350"/>
      <c r="GGM51" s="350"/>
      <c r="GGN51" s="350"/>
      <c r="GGO51" s="350"/>
      <c r="GGP51" s="350"/>
      <c r="GGQ51" s="350"/>
      <c r="GGR51" s="350"/>
      <c r="GGS51" s="350"/>
      <c r="GGT51" s="350"/>
      <c r="GGU51" s="350"/>
      <c r="GGV51" s="350"/>
      <c r="GGW51" s="350"/>
      <c r="GGX51" s="350"/>
      <c r="GGY51" s="350"/>
      <c r="GGZ51" s="350"/>
      <c r="GHA51" s="350"/>
      <c r="GHB51" s="350"/>
      <c r="GHC51" s="350"/>
      <c r="GHD51" s="350"/>
      <c r="GHE51" s="350"/>
      <c r="GHF51" s="350"/>
      <c r="GHG51" s="350"/>
      <c r="GHH51" s="350"/>
      <c r="GHI51" s="350"/>
      <c r="GHJ51" s="350"/>
      <c r="GHK51" s="350"/>
      <c r="GHL51" s="350"/>
      <c r="GHM51" s="350"/>
      <c r="GHN51" s="350"/>
      <c r="GHO51" s="350"/>
      <c r="GHP51" s="350"/>
      <c r="GHQ51" s="350"/>
      <c r="GHR51" s="350"/>
      <c r="GHS51" s="350"/>
      <c r="GHT51" s="350"/>
      <c r="GHU51" s="350"/>
      <c r="GHV51" s="350"/>
      <c r="GHW51" s="350"/>
      <c r="GHX51" s="350"/>
      <c r="GHY51" s="350"/>
      <c r="GHZ51" s="350"/>
      <c r="GIA51" s="350"/>
      <c r="GIB51" s="350"/>
      <c r="GIC51" s="350"/>
      <c r="GID51" s="350"/>
      <c r="GIE51" s="350"/>
      <c r="GIF51" s="350"/>
      <c r="GIG51" s="350"/>
      <c r="GIH51" s="350"/>
      <c r="GII51" s="350"/>
      <c r="GIJ51" s="350"/>
      <c r="GIK51" s="350"/>
      <c r="GIL51" s="350"/>
      <c r="GIM51" s="350"/>
      <c r="GIN51" s="350"/>
      <c r="GIO51" s="350"/>
      <c r="GIP51" s="350"/>
      <c r="GIQ51" s="350"/>
      <c r="GIR51" s="350"/>
      <c r="GIS51" s="350"/>
      <c r="GIT51" s="350"/>
      <c r="GIU51" s="350"/>
      <c r="GIV51" s="350"/>
      <c r="GIW51" s="350"/>
      <c r="GIX51" s="350"/>
      <c r="GIY51" s="350"/>
      <c r="GIZ51" s="350"/>
      <c r="GJA51" s="350"/>
      <c r="GJB51" s="350"/>
      <c r="GJC51" s="350"/>
      <c r="GJD51" s="350"/>
      <c r="GJE51" s="350"/>
      <c r="GJF51" s="350"/>
      <c r="GJG51" s="350"/>
      <c r="GJH51" s="350"/>
      <c r="GJI51" s="350"/>
      <c r="GJJ51" s="350"/>
      <c r="GJK51" s="350"/>
      <c r="GJL51" s="350"/>
      <c r="GJM51" s="350"/>
      <c r="GJN51" s="350"/>
      <c r="GJO51" s="350"/>
      <c r="GJP51" s="350"/>
      <c r="GJQ51" s="350"/>
      <c r="GJR51" s="350"/>
      <c r="GJS51" s="350"/>
      <c r="GJT51" s="350"/>
      <c r="GJU51" s="350"/>
      <c r="GJV51" s="350"/>
      <c r="GJW51" s="350"/>
      <c r="GJX51" s="350"/>
      <c r="GJY51" s="350"/>
      <c r="GJZ51" s="350"/>
      <c r="GKA51" s="350"/>
      <c r="GKB51" s="350"/>
      <c r="GKC51" s="350"/>
      <c r="GKD51" s="350"/>
      <c r="GKE51" s="350"/>
      <c r="GKF51" s="350"/>
      <c r="GKG51" s="350"/>
      <c r="GKH51" s="350"/>
      <c r="GKI51" s="350"/>
      <c r="GKJ51" s="350"/>
      <c r="GKK51" s="350"/>
      <c r="GKL51" s="350"/>
      <c r="GKM51" s="350"/>
      <c r="GKN51" s="350"/>
      <c r="GKO51" s="350"/>
      <c r="GKP51" s="350"/>
      <c r="GKQ51" s="350"/>
      <c r="GKR51" s="350"/>
      <c r="GKS51" s="350"/>
      <c r="GKT51" s="350"/>
      <c r="GKU51" s="350"/>
      <c r="GKV51" s="350"/>
      <c r="GKW51" s="350"/>
      <c r="GKX51" s="350"/>
      <c r="GKY51" s="350"/>
      <c r="GKZ51" s="350"/>
      <c r="GLA51" s="350"/>
      <c r="GLB51" s="350"/>
      <c r="GLC51" s="350"/>
      <c r="GLD51" s="350"/>
      <c r="GLE51" s="350"/>
      <c r="GLF51" s="350"/>
      <c r="GLG51" s="350"/>
      <c r="GLH51" s="350"/>
      <c r="GLI51" s="350"/>
      <c r="GLJ51" s="350"/>
      <c r="GLK51" s="350"/>
      <c r="GLL51" s="350"/>
      <c r="GLM51" s="350"/>
      <c r="GLN51" s="350"/>
      <c r="GLO51" s="350"/>
      <c r="GLP51" s="350"/>
      <c r="GLQ51" s="350"/>
      <c r="GLR51" s="350"/>
      <c r="GLS51" s="350"/>
      <c r="GLT51" s="350"/>
      <c r="GLU51" s="350"/>
      <c r="GLV51" s="350"/>
      <c r="GLW51" s="350"/>
      <c r="GLX51" s="350"/>
      <c r="GLY51" s="350"/>
      <c r="GLZ51" s="350"/>
      <c r="GMA51" s="350"/>
      <c r="GMB51" s="350"/>
      <c r="GMC51" s="350"/>
      <c r="GMD51" s="350"/>
      <c r="GME51" s="350"/>
      <c r="GMF51" s="350"/>
      <c r="GMG51" s="350"/>
      <c r="GMH51" s="350"/>
      <c r="GMI51" s="350"/>
      <c r="GMJ51" s="350"/>
      <c r="GMK51" s="350"/>
      <c r="GML51" s="350"/>
      <c r="GMM51" s="350"/>
      <c r="GMN51" s="350"/>
      <c r="GMO51" s="350"/>
      <c r="GMP51" s="350"/>
      <c r="GMQ51" s="350"/>
      <c r="GMR51" s="350"/>
      <c r="GMS51" s="350"/>
      <c r="GMT51" s="350"/>
      <c r="GMU51" s="350"/>
      <c r="GMV51" s="350"/>
      <c r="GMW51" s="350"/>
      <c r="GMX51" s="350"/>
      <c r="GMY51" s="350"/>
      <c r="GMZ51" s="350"/>
      <c r="GNA51" s="350"/>
      <c r="GNB51" s="350"/>
      <c r="GNC51" s="350"/>
      <c r="GND51" s="350"/>
      <c r="GNE51" s="350"/>
      <c r="GNF51" s="350"/>
      <c r="GNG51" s="350"/>
      <c r="GNH51" s="350"/>
      <c r="GNI51" s="350"/>
      <c r="GNJ51" s="350"/>
      <c r="GNK51" s="350"/>
      <c r="GNL51" s="350"/>
      <c r="GNM51" s="350"/>
      <c r="GNN51" s="350"/>
      <c r="GNO51" s="350"/>
      <c r="GNP51" s="350"/>
      <c r="GNQ51" s="350"/>
      <c r="GNR51" s="350"/>
      <c r="GNS51" s="350"/>
      <c r="GNT51" s="350"/>
      <c r="GNU51" s="350"/>
      <c r="GNV51" s="350"/>
      <c r="GNW51" s="350"/>
      <c r="GNX51" s="350"/>
      <c r="GNY51" s="350"/>
      <c r="GNZ51" s="350"/>
      <c r="GOA51" s="350"/>
      <c r="GOB51" s="350"/>
      <c r="GOC51" s="350"/>
      <c r="GOD51" s="350"/>
      <c r="GOE51" s="350"/>
      <c r="GOF51" s="350"/>
      <c r="GOG51" s="350"/>
      <c r="GOH51" s="350"/>
      <c r="GOI51" s="350"/>
      <c r="GOJ51" s="350"/>
      <c r="GOK51" s="350"/>
      <c r="GOL51" s="350"/>
      <c r="GOM51" s="350"/>
      <c r="GON51" s="350"/>
      <c r="GOO51" s="350"/>
      <c r="GOP51" s="350"/>
      <c r="GOQ51" s="350"/>
      <c r="GOR51" s="350"/>
      <c r="GOS51" s="350"/>
      <c r="GOT51" s="350"/>
      <c r="GOU51" s="350"/>
      <c r="GOV51" s="350"/>
      <c r="GOW51" s="350"/>
      <c r="GOX51" s="350"/>
      <c r="GOY51" s="350"/>
      <c r="GOZ51" s="350"/>
      <c r="GPA51" s="350"/>
      <c r="GPB51" s="350"/>
      <c r="GPC51" s="350"/>
      <c r="GPD51" s="350"/>
      <c r="GPE51" s="350"/>
      <c r="GPF51" s="350"/>
      <c r="GPG51" s="350"/>
      <c r="GPH51" s="350"/>
      <c r="GPI51" s="350"/>
      <c r="GPJ51" s="350"/>
      <c r="GPK51" s="350"/>
      <c r="GPL51" s="350"/>
      <c r="GPM51" s="350"/>
      <c r="GPN51" s="350"/>
      <c r="GPO51" s="350"/>
      <c r="GPP51" s="350"/>
      <c r="GPQ51" s="350"/>
      <c r="GPR51" s="350"/>
      <c r="GPS51" s="350"/>
      <c r="GPT51" s="350"/>
      <c r="GPU51" s="350"/>
      <c r="GPV51" s="350"/>
      <c r="GPW51" s="350"/>
      <c r="GPX51" s="350"/>
      <c r="GPY51" s="350"/>
      <c r="GPZ51" s="350"/>
      <c r="GQA51" s="350"/>
      <c r="GQB51" s="350"/>
      <c r="GQC51" s="350"/>
      <c r="GQD51" s="350"/>
      <c r="GQE51" s="350"/>
      <c r="GQF51" s="350"/>
      <c r="GQG51" s="350"/>
      <c r="GQH51" s="350"/>
      <c r="GQI51" s="350"/>
      <c r="GQJ51" s="350"/>
      <c r="GQK51" s="350"/>
      <c r="GQL51" s="350"/>
      <c r="GQM51" s="350"/>
      <c r="GQN51" s="350"/>
      <c r="GQO51" s="350"/>
      <c r="GQP51" s="350"/>
      <c r="GQQ51" s="350"/>
      <c r="GQR51" s="350"/>
      <c r="GQS51" s="350"/>
      <c r="GQT51" s="350"/>
      <c r="GQU51" s="350"/>
      <c r="GQV51" s="350"/>
      <c r="GQW51" s="350"/>
      <c r="GQX51" s="350"/>
      <c r="GQY51" s="350"/>
      <c r="GQZ51" s="350"/>
      <c r="GRA51" s="350"/>
      <c r="GRB51" s="350"/>
      <c r="GRC51" s="350"/>
      <c r="GRD51" s="350"/>
      <c r="GRE51" s="350"/>
      <c r="GRF51" s="350"/>
      <c r="GRG51" s="350"/>
      <c r="GRH51" s="350"/>
      <c r="GRI51" s="350"/>
      <c r="GRJ51" s="350"/>
      <c r="GRK51" s="350"/>
      <c r="GRL51" s="350"/>
      <c r="GRM51" s="350"/>
      <c r="GRN51" s="350"/>
      <c r="GRO51" s="350"/>
      <c r="GRP51" s="350"/>
      <c r="GRQ51" s="350"/>
      <c r="GRR51" s="350"/>
      <c r="GRS51" s="350"/>
      <c r="GRT51" s="350"/>
      <c r="GRU51" s="350"/>
      <c r="GRV51" s="350"/>
      <c r="GRW51" s="350"/>
      <c r="GRX51" s="350"/>
      <c r="GRY51" s="350"/>
      <c r="GRZ51" s="350"/>
      <c r="GSA51" s="350"/>
      <c r="GSB51" s="350"/>
      <c r="GSC51" s="350"/>
      <c r="GSD51" s="350"/>
      <c r="GSE51" s="350"/>
      <c r="GSF51" s="350"/>
      <c r="GSG51" s="350"/>
      <c r="GSH51" s="350"/>
      <c r="GSI51" s="350"/>
      <c r="GSJ51" s="350"/>
      <c r="GSK51" s="350"/>
      <c r="GSL51" s="350"/>
      <c r="GSM51" s="350"/>
      <c r="GSN51" s="350"/>
      <c r="GSO51" s="350"/>
      <c r="GSP51" s="350"/>
      <c r="GSQ51" s="350"/>
      <c r="GSR51" s="350"/>
      <c r="GSS51" s="350"/>
      <c r="GST51" s="350"/>
      <c r="GSU51" s="350"/>
      <c r="GSV51" s="350"/>
      <c r="GSW51" s="350"/>
      <c r="GSX51" s="350"/>
      <c r="GSY51" s="350"/>
      <c r="GSZ51" s="350"/>
      <c r="GTA51" s="350"/>
      <c r="GTB51" s="350"/>
      <c r="GTC51" s="350"/>
      <c r="GTD51" s="350"/>
      <c r="GTE51" s="350"/>
      <c r="GTF51" s="350"/>
      <c r="GTG51" s="350"/>
      <c r="GTH51" s="350"/>
      <c r="GTI51" s="350"/>
      <c r="GTJ51" s="350"/>
      <c r="GTK51" s="350"/>
      <c r="GTL51" s="350"/>
      <c r="GTM51" s="350"/>
      <c r="GTN51" s="350"/>
      <c r="GTO51" s="350"/>
      <c r="GTP51" s="350"/>
      <c r="GTQ51" s="350"/>
      <c r="GTR51" s="350"/>
      <c r="GTS51" s="350"/>
      <c r="GTT51" s="350"/>
      <c r="GTU51" s="350"/>
      <c r="GTV51" s="350"/>
      <c r="GTW51" s="350"/>
      <c r="GTX51" s="350"/>
      <c r="GTY51" s="350"/>
      <c r="GTZ51" s="350"/>
      <c r="GUA51" s="350"/>
      <c r="GUB51" s="350"/>
      <c r="GUC51" s="350"/>
      <c r="GUD51" s="350"/>
      <c r="GUE51" s="350"/>
      <c r="GUF51" s="350"/>
      <c r="GUG51" s="350"/>
      <c r="GUH51" s="350"/>
      <c r="GUI51" s="350"/>
      <c r="GUJ51" s="350"/>
      <c r="GUK51" s="350"/>
      <c r="GUL51" s="350"/>
      <c r="GUM51" s="350"/>
      <c r="GUN51" s="350"/>
      <c r="GUO51" s="350"/>
      <c r="GUP51" s="350"/>
      <c r="GUQ51" s="350"/>
      <c r="GUR51" s="350"/>
      <c r="GUS51" s="350"/>
      <c r="GUT51" s="350"/>
      <c r="GUU51" s="350"/>
      <c r="GUV51" s="350"/>
      <c r="GUW51" s="350"/>
      <c r="GUX51" s="350"/>
      <c r="GUY51" s="350"/>
      <c r="GUZ51" s="350"/>
      <c r="GVA51" s="350"/>
      <c r="GVB51" s="350"/>
      <c r="GVC51" s="350"/>
      <c r="GVD51" s="350"/>
      <c r="GVE51" s="350"/>
      <c r="GVF51" s="350"/>
      <c r="GVG51" s="350"/>
      <c r="GVH51" s="350"/>
      <c r="GVI51" s="350"/>
      <c r="GVJ51" s="350"/>
      <c r="GVK51" s="350"/>
      <c r="GVL51" s="350"/>
      <c r="GVM51" s="350"/>
      <c r="GVN51" s="350"/>
      <c r="GVO51" s="350"/>
      <c r="GVP51" s="350"/>
      <c r="GVQ51" s="350"/>
      <c r="GVR51" s="350"/>
      <c r="GVS51" s="350"/>
      <c r="GVT51" s="350"/>
      <c r="GVU51" s="350"/>
      <c r="GVV51" s="350"/>
      <c r="GVW51" s="350"/>
      <c r="GVX51" s="350"/>
      <c r="GVY51" s="350"/>
      <c r="GVZ51" s="350"/>
      <c r="GWA51" s="350"/>
      <c r="GWB51" s="350"/>
      <c r="GWC51" s="350"/>
      <c r="GWD51" s="350"/>
      <c r="GWE51" s="350"/>
      <c r="GWF51" s="350"/>
      <c r="GWG51" s="350"/>
      <c r="GWH51" s="350"/>
      <c r="GWI51" s="350"/>
      <c r="GWJ51" s="350"/>
      <c r="GWK51" s="350"/>
      <c r="GWL51" s="350"/>
      <c r="GWM51" s="350"/>
      <c r="GWN51" s="350"/>
      <c r="GWO51" s="350"/>
      <c r="GWP51" s="350"/>
      <c r="GWQ51" s="350"/>
      <c r="GWR51" s="350"/>
      <c r="GWS51" s="350"/>
      <c r="GWT51" s="350"/>
      <c r="GWU51" s="350"/>
      <c r="GWV51" s="350"/>
      <c r="GWW51" s="350"/>
      <c r="GWX51" s="350"/>
      <c r="GWY51" s="350"/>
      <c r="GWZ51" s="350"/>
      <c r="GXA51" s="350"/>
      <c r="GXB51" s="350"/>
      <c r="GXC51" s="350"/>
      <c r="GXD51" s="350"/>
      <c r="GXE51" s="350"/>
      <c r="GXF51" s="350"/>
      <c r="GXG51" s="350"/>
      <c r="GXH51" s="350"/>
      <c r="GXI51" s="350"/>
      <c r="GXJ51" s="350"/>
      <c r="GXK51" s="350"/>
      <c r="GXL51" s="350"/>
      <c r="GXM51" s="350"/>
      <c r="GXN51" s="350"/>
      <c r="GXO51" s="350"/>
      <c r="GXP51" s="350"/>
      <c r="GXQ51" s="350"/>
      <c r="GXR51" s="350"/>
      <c r="GXS51" s="350"/>
      <c r="GXT51" s="350"/>
      <c r="GXU51" s="350"/>
      <c r="GXV51" s="350"/>
      <c r="GXW51" s="350"/>
      <c r="GXX51" s="350"/>
      <c r="GXY51" s="350"/>
      <c r="GXZ51" s="350"/>
      <c r="GYA51" s="350"/>
      <c r="GYB51" s="350"/>
      <c r="GYC51" s="350"/>
      <c r="GYD51" s="350"/>
      <c r="GYE51" s="350"/>
      <c r="GYF51" s="350"/>
      <c r="GYG51" s="350"/>
      <c r="GYH51" s="350"/>
      <c r="GYI51" s="350"/>
      <c r="GYJ51" s="350"/>
      <c r="GYK51" s="350"/>
      <c r="GYL51" s="350"/>
      <c r="GYM51" s="350"/>
      <c r="GYN51" s="350"/>
      <c r="GYO51" s="350"/>
      <c r="GYP51" s="350"/>
      <c r="GYQ51" s="350"/>
      <c r="GYR51" s="350"/>
      <c r="GYS51" s="350"/>
      <c r="GYT51" s="350"/>
      <c r="GYU51" s="350"/>
      <c r="GYV51" s="350"/>
      <c r="GYW51" s="350"/>
      <c r="GYX51" s="350"/>
      <c r="GYY51" s="350"/>
      <c r="GYZ51" s="350"/>
      <c r="GZA51" s="350"/>
      <c r="GZB51" s="350"/>
      <c r="GZC51" s="350"/>
      <c r="GZD51" s="350"/>
      <c r="GZE51" s="350"/>
      <c r="GZF51" s="350"/>
      <c r="GZG51" s="350"/>
      <c r="GZH51" s="350"/>
      <c r="GZI51" s="350"/>
      <c r="GZJ51" s="350"/>
      <c r="GZK51" s="350"/>
      <c r="GZL51" s="350"/>
      <c r="GZM51" s="350"/>
      <c r="GZN51" s="350"/>
      <c r="GZO51" s="350"/>
      <c r="GZP51" s="350"/>
      <c r="GZQ51" s="350"/>
      <c r="GZR51" s="350"/>
      <c r="GZS51" s="350"/>
      <c r="GZT51" s="350"/>
      <c r="GZU51" s="350"/>
      <c r="GZV51" s="350"/>
      <c r="GZW51" s="350"/>
      <c r="GZX51" s="350"/>
      <c r="GZY51" s="350"/>
      <c r="GZZ51" s="350"/>
      <c r="HAA51" s="350"/>
      <c r="HAB51" s="350"/>
      <c r="HAC51" s="350"/>
      <c r="HAD51" s="350"/>
      <c r="HAE51" s="350"/>
      <c r="HAF51" s="350"/>
      <c r="HAG51" s="350"/>
      <c r="HAH51" s="350"/>
      <c r="HAI51" s="350"/>
      <c r="HAJ51" s="350"/>
      <c r="HAK51" s="350"/>
      <c r="HAL51" s="350"/>
      <c r="HAM51" s="350"/>
      <c r="HAN51" s="350"/>
      <c r="HAO51" s="350"/>
      <c r="HAP51" s="350"/>
      <c r="HAQ51" s="350"/>
      <c r="HAR51" s="350"/>
      <c r="HAS51" s="350"/>
      <c r="HAT51" s="350"/>
      <c r="HAU51" s="350"/>
      <c r="HAV51" s="350"/>
      <c r="HAW51" s="350"/>
      <c r="HAX51" s="350"/>
      <c r="HAY51" s="350"/>
      <c r="HAZ51" s="350"/>
      <c r="HBA51" s="350"/>
      <c r="HBB51" s="350"/>
      <c r="HBC51" s="350"/>
      <c r="HBD51" s="350"/>
      <c r="HBE51" s="350"/>
      <c r="HBF51" s="350"/>
      <c r="HBG51" s="350"/>
      <c r="HBH51" s="350"/>
      <c r="HBI51" s="350"/>
      <c r="HBJ51" s="350"/>
      <c r="HBK51" s="350"/>
      <c r="HBL51" s="350"/>
      <c r="HBM51" s="350"/>
      <c r="HBN51" s="350"/>
      <c r="HBO51" s="350"/>
      <c r="HBP51" s="350"/>
      <c r="HBQ51" s="350"/>
      <c r="HBR51" s="350"/>
      <c r="HBS51" s="350"/>
      <c r="HBT51" s="350"/>
      <c r="HBU51" s="350"/>
      <c r="HBV51" s="350"/>
      <c r="HBW51" s="350"/>
      <c r="HBX51" s="350"/>
      <c r="HBY51" s="350"/>
      <c r="HBZ51" s="350"/>
      <c r="HCA51" s="350"/>
      <c r="HCB51" s="350"/>
      <c r="HCC51" s="350"/>
      <c r="HCD51" s="350"/>
      <c r="HCE51" s="350"/>
      <c r="HCF51" s="350"/>
      <c r="HCG51" s="350"/>
      <c r="HCH51" s="350"/>
      <c r="HCI51" s="350"/>
      <c r="HCJ51" s="350"/>
      <c r="HCK51" s="350"/>
      <c r="HCL51" s="350"/>
      <c r="HCM51" s="350"/>
      <c r="HCN51" s="350"/>
      <c r="HCO51" s="350"/>
      <c r="HCP51" s="350"/>
      <c r="HCQ51" s="350"/>
      <c r="HCR51" s="350"/>
      <c r="HCS51" s="350"/>
      <c r="HCT51" s="350"/>
      <c r="HCU51" s="350"/>
      <c r="HCV51" s="350"/>
      <c r="HCW51" s="350"/>
      <c r="HCX51" s="350"/>
      <c r="HCY51" s="350"/>
      <c r="HCZ51" s="350"/>
      <c r="HDA51" s="350"/>
      <c r="HDB51" s="350"/>
      <c r="HDC51" s="350"/>
      <c r="HDD51" s="350"/>
      <c r="HDE51" s="350"/>
      <c r="HDF51" s="350"/>
      <c r="HDG51" s="350"/>
      <c r="HDH51" s="350"/>
      <c r="HDI51" s="350"/>
      <c r="HDJ51" s="350"/>
      <c r="HDK51" s="350"/>
      <c r="HDL51" s="350"/>
      <c r="HDM51" s="350"/>
      <c r="HDN51" s="350"/>
      <c r="HDO51" s="350"/>
      <c r="HDP51" s="350"/>
      <c r="HDQ51" s="350"/>
      <c r="HDR51" s="350"/>
      <c r="HDS51" s="350"/>
      <c r="HDT51" s="350"/>
      <c r="HDU51" s="350"/>
      <c r="HDV51" s="350"/>
      <c r="HDW51" s="350"/>
      <c r="HDX51" s="350"/>
      <c r="HDY51" s="350"/>
      <c r="HDZ51" s="350"/>
      <c r="HEA51" s="350"/>
      <c r="HEB51" s="350"/>
      <c r="HEC51" s="350"/>
      <c r="HED51" s="350"/>
      <c r="HEE51" s="350"/>
      <c r="HEF51" s="350"/>
      <c r="HEG51" s="350"/>
      <c r="HEH51" s="350"/>
      <c r="HEI51" s="350"/>
      <c r="HEJ51" s="350"/>
      <c r="HEK51" s="350"/>
      <c r="HEL51" s="350"/>
      <c r="HEM51" s="350"/>
      <c r="HEN51" s="350"/>
      <c r="HEO51" s="350"/>
      <c r="HEP51" s="350"/>
      <c r="HEQ51" s="350"/>
      <c r="HER51" s="350"/>
      <c r="HES51" s="350"/>
      <c r="HET51" s="350"/>
      <c r="HEU51" s="350"/>
      <c r="HEV51" s="350"/>
      <c r="HEW51" s="350"/>
      <c r="HEX51" s="350"/>
      <c r="HEY51" s="350"/>
      <c r="HEZ51" s="350"/>
      <c r="HFA51" s="350"/>
      <c r="HFB51" s="350"/>
      <c r="HFC51" s="350"/>
      <c r="HFD51" s="350"/>
      <c r="HFE51" s="350"/>
      <c r="HFF51" s="350"/>
      <c r="HFG51" s="350"/>
      <c r="HFH51" s="350"/>
      <c r="HFI51" s="350"/>
      <c r="HFJ51" s="350"/>
      <c r="HFK51" s="350"/>
      <c r="HFL51" s="350"/>
      <c r="HFM51" s="350"/>
      <c r="HFN51" s="350"/>
      <c r="HFO51" s="350"/>
      <c r="HFP51" s="350"/>
      <c r="HFQ51" s="350"/>
      <c r="HFR51" s="350"/>
      <c r="HFS51" s="350"/>
      <c r="HFT51" s="350"/>
      <c r="HFU51" s="350"/>
      <c r="HFV51" s="350"/>
      <c r="HFW51" s="350"/>
      <c r="HFX51" s="350"/>
      <c r="HFY51" s="350"/>
      <c r="HFZ51" s="350"/>
      <c r="HGA51" s="350"/>
      <c r="HGB51" s="350"/>
      <c r="HGC51" s="350"/>
      <c r="HGD51" s="350"/>
      <c r="HGE51" s="350"/>
      <c r="HGF51" s="350"/>
      <c r="HGG51" s="350"/>
      <c r="HGH51" s="350"/>
      <c r="HGI51" s="350"/>
      <c r="HGJ51" s="350"/>
      <c r="HGK51" s="350"/>
      <c r="HGL51" s="350"/>
      <c r="HGM51" s="350"/>
      <c r="HGN51" s="350"/>
      <c r="HGO51" s="350"/>
      <c r="HGP51" s="350"/>
      <c r="HGQ51" s="350"/>
      <c r="HGR51" s="350"/>
      <c r="HGS51" s="350"/>
      <c r="HGT51" s="350"/>
      <c r="HGU51" s="350"/>
      <c r="HGV51" s="350"/>
      <c r="HGW51" s="350"/>
      <c r="HGX51" s="350"/>
      <c r="HGY51" s="350"/>
      <c r="HGZ51" s="350"/>
      <c r="HHA51" s="350"/>
      <c r="HHB51" s="350"/>
      <c r="HHC51" s="350"/>
      <c r="HHD51" s="350"/>
      <c r="HHE51" s="350"/>
      <c r="HHF51" s="350"/>
      <c r="HHG51" s="350"/>
      <c r="HHH51" s="350"/>
      <c r="HHI51" s="350"/>
      <c r="HHJ51" s="350"/>
      <c r="HHK51" s="350"/>
      <c r="HHL51" s="350"/>
      <c r="HHM51" s="350"/>
      <c r="HHN51" s="350"/>
      <c r="HHO51" s="350"/>
      <c r="HHP51" s="350"/>
      <c r="HHQ51" s="350"/>
      <c r="HHR51" s="350"/>
      <c r="HHS51" s="350"/>
      <c r="HHT51" s="350"/>
      <c r="HHU51" s="350"/>
      <c r="HHV51" s="350"/>
      <c r="HHW51" s="350"/>
      <c r="HHX51" s="350"/>
      <c r="HHY51" s="350"/>
      <c r="HHZ51" s="350"/>
      <c r="HIA51" s="350"/>
      <c r="HIB51" s="350"/>
      <c r="HIC51" s="350"/>
      <c r="HID51" s="350"/>
      <c r="HIE51" s="350"/>
      <c r="HIF51" s="350"/>
      <c r="HIG51" s="350"/>
      <c r="HIH51" s="350"/>
      <c r="HII51" s="350"/>
      <c r="HIJ51" s="350"/>
      <c r="HIK51" s="350"/>
      <c r="HIL51" s="350"/>
      <c r="HIM51" s="350"/>
      <c r="HIN51" s="350"/>
      <c r="HIO51" s="350"/>
      <c r="HIP51" s="350"/>
      <c r="HIQ51" s="350"/>
      <c r="HIR51" s="350"/>
      <c r="HIS51" s="350"/>
      <c r="HIT51" s="350"/>
      <c r="HIU51" s="350"/>
      <c r="HIV51" s="350"/>
      <c r="HIW51" s="350"/>
      <c r="HIX51" s="350"/>
      <c r="HIY51" s="350"/>
      <c r="HIZ51" s="350"/>
      <c r="HJA51" s="350"/>
      <c r="HJB51" s="350"/>
      <c r="HJC51" s="350"/>
      <c r="HJD51" s="350"/>
      <c r="HJE51" s="350"/>
      <c r="HJF51" s="350"/>
      <c r="HJG51" s="350"/>
      <c r="HJH51" s="350"/>
      <c r="HJI51" s="350"/>
      <c r="HJJ51" s="350"/>
      <c r="HJK51" s="350"/>
      <c r="HJL51" s="350"/>
      <c r="HJM51" s="350"/>
      <c r="HJN51" s="350"/>
      <c r="HJO51" s="350"/>
      <c r="HJP51" s="350"/>
      <c r="HJQ51" s="350"/>
      <c r="HJR51" s="350"/>
      <c r="HJS51" s="350"/>
      <c r="HJT51" s="350"/>
      <c r="HJU51" s="350"/>
      <c r="HJV51" s="350"/>
      <c r="HJW51" s="350"/>
      <c r="HJX51" s="350"/>
      <c r="HJY51" s="350"/>
      <c r="HJZ51" s="350"/>
      <c r="HKA51" s="350"/>
      <c r="HKB51" s="350"/>
      <c r="HKC51" s="350"/>
      <c r="HKD51" s="350"/>
      <c r="HKE51" s="350"/>
      <c r="HKF51" s="350"/>
      <c r="HKG51" s="350"/>
      <c r="HKH51" s="350"/>
      <c r="HKI51" s="350"/>
      <c r="HKJ51" s="350"/>
      <c r="HKK51" s="350"/>
      <c r="HKL51" s="350"/>
      <c r="HKM51" s="350"/>
      <c r="HKN51" s="350"/>
      <c r="HKO51" s="350"/>
      <c r="HKP51" s="350"/>
      <c r="HKQ51" s="350"/>
      <c r="HKR51" s="350"/>
      <c r="HKS51" s="350"/>
      <c r="HKT51" s="350"/>
      <c r="HKU51" s="350"/>
      <c r="HKV51" s="350"/>
      <c r="HKW51" s="350"/>
      <c r="HKX51" s="350"/>
      <c r="HKY51" s="350"/>
      <c r="HKZ51" s="350"/>
      <c r="HLA51" s="350"/>
      <c r="HLB51" s="350"/>
      <c r="HLC51" s="350"/>
      <c r="HLD51" s="350"/>
      <c r="HLE51" s="350"/>
      <c r="HLF51" s="350"/>
      <c r="HLG51" s="350"/>
      <c r="HLH51" s="350"/>
      <c r="HLI51" s="350"/>
      <c r="HLJ51" s="350"/>
      <c r="HLK51" s="350"/>
      <c r="HLL51" s="350"/>
      <c r="HLM51" s="350"/>
      <c r="HLN51" s="350"/>
      <c r="HLO51" s="350"/>
      <c r="HLP51" s="350"/>
      <c r="HLQ51" s="350"/>
      <c r="HLR51" s="350"/>
      <c r="HLS51" s="350"/>
      <c r="HLT51" s="350"/>
      <c r="HLU51" s="350"/>
      <c r="HLV51" s="350"/>
      <c r="HLW51" s="350"/>
      <c r="HLX51" s="350"/>
      <c r="HLY51" s="350"/>
      <c r="HLZ51" s="350"/>
      <c r="HMA51" s="350"/>
      <c r="HMB51" s="350"/>
      <c r="HMC51" s="350"/>
      <c r="HMD51" s="350"/>
      <c r="HME51" s="350"/>
      <c r="HMF51" s="350"/>
      <c r="HMG51" s="350"/>
      <c r="HMH51" s="350"/>
      <c r="HMI51" s="350"/>
      <c r="HMJ51" s="350"/>
      <c r="HMK51" s="350"/>
      <c r="HML51" s="350"/>
      <c r="HMM51" s="350"/>
      <c r="HMN51" s="350"/>
      <c r="HMO51" s="350"/>
      <c r="HMP51" s="350"/>
      <c r="HMQ51" s="350"/>
      <c r="HMR51" s="350"/>
      <c r="HMS51" s="350"/>
      <c r="HMT51" s="350"/>
      <c r="HMU51" s="350"/>
      <c r="HMV51" s="350"/>
      <c r="HMW51" s="350"/>
      <c r="HMX51" s="350"/>
      <c r="HMY51" s="350"/>
      <c r="HMZ51" s="350"/>
      <c r="HNA51" s="350"/>
      <c r="HNB51" s="350"/>
      <c r="HNC51" s="350"/>
      <c r="HND51" s="350"/>
      <c r="HNE51" s="350"/>
      <c r="HNF51" s="350"/>
      <c r="HNG51" s="350"/>
      <c r="HNH51" s="350"/>
      <c r="HNI51" s="350"/>
      <c r="HNJ51" s="350"/>
      <c r="HNK51" s="350"/>
      <c r="HNL51" s="350"/>
      <c r="HNM51" s="350"/>
      <c r="HNN51" s="350"/>
      <c r="HNO51" s="350"/>
      <c r="HNP51" s="350"/>
      <c r="HNQ51" s="350"/>
      <c r="HNR51" s="350"/>
      <c r="HNS51" s="350"/>
      <c r="HNT51" s="350"/>
      <c r="HNU51" s="350"/>
      <c r="HNV51" s="350"/>
      <c r="HNW51" s="350"/>
      <c r="HNX51" s="350"/>
      <c r="HNY51" s="350"/>
      <c r="HNZ51" s="350"/>
      <c r="HOA51" s="350"/>
      <c r="HOB51" s="350"/>
      <c r="HOC51" s="350"/>
      <c r="HOD51" s="350"/>
      <c r="HOE51" s="350"/>
      <c r="HOF51" s="350"/>
      <c r="HOG51" s="350"/>
      <c r="HOH51" s="350"/>
      <c r="HOI51" s="350"/>
      <c r="HOJ51" s="350"/>
      <c r="HOK51" s="350"/>
      <c r="HOL51" s="350"/>
      <c r="HOM51" s="350"/>
      <c r="HON51" s="350"/>
      <c r="HOO51" s="350"/>
      <c r="HOP51" s="350"/>
      <c r="HOQ51" s="350"/>
      <c r="HOR51" s="350"/>
      <c r="HOS51" s="350"/>
      <c r="HOT51" s="350"/>
      <c r="HOU51" s="350"/>
      <c r="HOV51" s="350"/>
      <c r="HOW51" s="350"/>
      <c r="HOX51" s="350"/>
      <c r="HOY51" s="350"/>
      <c r="HOZ51" s="350"/>
      <c r="HPA51" s="350"/>
      <c r="HPB51" s="350"/>
      <c r="HPC51" s="350"/>
      <c r="HPD51" s="350"/>
      <c r="HPE51" s="350"/>
      <c r="HPF51" s="350"/>
      <c r="HPG51" s="350"/>
      <c r="HPH51" s="350"/>
      <c r="HPI51" s="350"/>
      <c r="HPJ51" s="350"/>
      <c r="HPK51" s="350"/>
      <c r="HPL51" s="350"/>
      <c r="HPM51" s="350"/>
      <c r="HPN51" s="350"/>
      <c r="HPO51" s="350"/>
      <c r="HPP51" s="350"/>
      <c r="HPQ51" s="350"/>
      <c r="HPR51" s="350"/>
      <c r="HPS51" s="350"/>
      <c r="HPT51" s="350"/>
      <c r="HPU51" s="350"/>
      <c r="HPV51" s="350"/>
      <c r="HPW51" s="350"/>
      <c r="HPX51" s="350"/>
      <c r="HPY51" s="350"/>
      <c r="HPZ51" s="350"/>
      <c r="HQA51" s="350"/>
      <c r="HQB51" s="350"/>
      <c r="HQC51" s="350"/>
      <c r="HQD51" s="350"/>
      <c r="HQE51" s="350"/>
      <c r="HQF51" s="350"/>
      <c r="HQG51" s="350"/>
      <c r="HQH51" s="350"/>
      <c r="HQI51" s="350"/>
      <c r="HQJ51" s="350"/>
      <c r="HQK51" s="350"/>
      <c r="HQL51" s="350"/>
      <c r="HQM51" s="350"/>
      <c r="HQN51" s="350"/>
      <c r="HQO51" s="350"/>
      <c r="HQP51" s="350"/>
      <c r="HQQ51" s="350"/>
      <c r="HQR51" s="350"/>
      <c r="HQS51" s="350"/>
      <c r="HQT51" s="350"/>
      <c r="HQU51" s="350"/>
      <c r="HQV51" s="350"/>
      <c r="HQW51" s="350"/>
      <c r="HQX51" s="350"/>
      <c r="HQY51" s="350"/>
      <c r="HQZ51" s="350"/>
      <c r="HRA51" s="350"/>
      <c r="HRB51" s="350"/>
      <c r="HRC51" s="350"/>
      <c r="HRD51" s="350"/>
      <c r="HRE51" s="350"/>
      <c r="HRF51" s="350"/>
      <c r="HRG51" s="350"/>
      <c r="HRH51" s="350"/>
      <c r="HRI51" s="350"/>
      <c r="HRJ51" s="350"/>
      <c r="HRK51" s="350"/>
      <c r="HRL51" s="350"/>
      <c r="HRM51" s="350"/>
      <c r="HRN51" s="350"/>
      <c r="HRO51" s="350"/>
      <c r="HRP51" s="350"/>
      <c r="HRQ51" s="350"/>
      <c r="HRR51" s="350"/>
      <c r="HRS51" s="350"/>
      <c r="HRT51" s="350"/>
      <c r="HRU51" s="350"/>
      <c r="HRV51" s="350"/>
      <c r="HRW51" s="350"/>
      <c r="HRX51" s="350"/>
      <c r="HRY51" s="350"/>
      <c r="HRZ51" s="350"/>
      <c r="HSA51" s="350"/>
      <c r="HSB51" s="350"/>
      <c r="HSC51" s="350"/>
      <c r="HSD51" s="350"/>
      <c r="HSE51" s="350"/>
      <c r="HSF51" s="350"/>
      <c r="HSG51" s="350"/>
      <c r="HSH51" s="350"/>
      <c r="HSI51" s="350"/>
      <c r="HSJ51" s="350"/>
      <c r="HSK51" s="350"/>
      <c r="HSL51" s="350"/>
      <c r="HSM51" s="350"/>
      <c r="HSN51" s="350"/>
      <c r="HSO51" s="350"/>
      <c r="HSP51" s="350"/>
      <c r="HSQ51" s="350"/>
      <c r="HSR51" s="350"/>
      <c r="HSS51" s="350"/>
      <c r="HST51" s="350"/>
      <c r="HSU51" s="350"/>
      <c r="HSV51" s="350"/>
      <c r="HSW51" s="350"/>
      <c r="HSX51" s="350"/>
      <c r="HSY51" s="350"/>
      <c r="HSZ51" s="350"/>
      <c r="HTA51" s="350"/>
      <c r="HTB51" s="350"/>
      <c r="HTC51" s="350"/>
      <c r="HTD51" s="350"/>
      <c r="HTE51" s="350"/>
      <c r="HTF51" s="350"/>
      <c r="HTG51" s="350"/>
      <c r="HTH51" s="350"/>
      <c r="HTI51" s="350"/>
      <c r="HTJ51" s="350"/>
      <c r="HTK51" s="350"/>
      <c r="HTL51" s="350"/>
      <c r="HTM51" s="350"/>
      <c r="HTN51" s="350"/>
      <c r="HTO51" s="350"/>
      <c r="HTP51" s="350"/>
      <c r="HTQ51" s="350"/>
      <c r="HTR51" s="350"/>
      <c r="HTS51" s="350"/>
      <c r="HTT51" s="350"/>
      <c r="HTU51" s="350"/>
      <c r="HTV51" s="350"/>
      <c r="HTW51" s="350"/>
      <c r="HTX51" s="350"/>
      <c r="HTY51" s="350"/>
      <c r="HTZ51" s="350"/>
      <c r="HUA51" s="350"/>
      <c r="HUB51" s="350"/>
      <c r="HUC51" s="350"/>
      <c r="HUD51" s="350"/>
      <c r="HUE51" s="350"/>
      <c r="HUF51" s="350"/>
      <c r="HUG51" s="350"/>
      <c r="HUH51" s="350"/>
      <c r="HUI51" s="350"/>
      <c r="HUJ51" s="350"/>
      <c r="HUK51" s="350"/>
      <c r="HUL51" s="350"/>
      <c r="HUM51" s="350"/>
      <c r="HUN51" s="350"/>
      <c r="HUO51" s="350"/>
      <c r="HUP51" s="350"/>
      <c r="HUQ51" s="350"/>
      <c r="HUR51" s="350"/>
      <c r="HUS51" s="350"/>
      <c r="HUT51" s="350"/>
      <c r="HUU51" s="350"/>
      <c r="HUV51" s="350"/>
      <c r="HUW51" s="350"/>
      <c r="HUX51" s="350"/>
      <c r="HUY51" s="350"/>
      <c r="HUZ51" s="350"/>
      <c r="HVA51" s="350"/>
      <c r="HVB51" s="350"/>
      <c r="HVC51" s="350"/>
      <c r="HVD51" s="350"/>
      <c r="HVE51" s="350"/>
      <c r="HVF51" s="350"/>
      <c r="HVG51" s="350"/>
      <c r="HVH51" s="350"/>
      <c r="HVI51" s="350"/>
      <c r="HVJ51" s="350"/>
      <c r="HVK51" s="350"/>
      <c r="HVL51" s="350"/>
      <c r="HVM51" s="350"/>
      <c r="HVN51" s="350"/>
      <c r="HVO51" s="350"/>
      <c r="HVP51" s="350"/>
      <c r="HVQ51" s="350"/>
      <c r="HVR51" s="350"/>
      <c r="HVS51" s="350"/>
      <c r="HVT51" s="350"/>
      <c r="HVU51" s="350"/>
      <c r="HVV51" s="350"/>
      <c r="HVW51" s="350"/>
      <c r="HVX51" s="350"/>
      <c r="HVY51" s="350"/>
      <c r="HVZ51" s="350"/>
      <c r="HWA51" s="350"/>
      <c r="HWB51" s="350"/>
      <c r="HWC51" s="350"/>
      <c r="HWD51" s="350"/>
      <c r="HWE51" s="350"/>
      <c r="HWF51" s="350"/>
      <c r="HWG51" s="350"/>
      <c r="HWH51" s="350"/>
      <c r="HWI51" s="350"/>
      <c r="HWJ51" s="350"/>
      <c r="HWK51" s="350"/>
      <c r="HWL51" s="350"/>
      <c r="HWM51" s="350"/>
      <c r="HWN51" s="350"/>
      <c r="HWO51" s="350"/>
      <c r="HWP51" s="350"/>
      <c r="HWQ51" s="350"/>
      <c r="HWR51" s="350"/>
      <c r="HWS51" s="350"/>
      <c r="HWT51" s="350"/>
      <c r="HWU51" s="350"/>
      <c r="HWV51" s="350"/>
      <c r="HWW51" s="350"/>
      <c r="HWX51" s="350"/>
      <c r="HWY51" s="350"/>
      <c r="HWZ51" s="350"/>
      <c r="HXA51" s="350"/>
      <c r="HXB51" s="350"/>
      <c r="HXC51" s="350"/>
      <c r="HXD51" s="350"/>
      <c r="HXE51" s="350"/>
      <c r="HXF51" s="350"/>
      <c r="HXG51" s="350"/>
      <c r="HXH51" s="350"/>
      <c r="HXI51" s="350"/>
      <c r="HXJ51" s="350"/>
      <c r="HXK51" s="350"/>
      <c r="HXL51" s="350"/>
      <c r="HXM51" s="350"/>
      <c r="HXN51" s="350"/>
      <c r="HXO51" s="350"/>
      <c r="HXP51" s="350"/>
      <c r="HXQ51" s="350"/>
      <c r="HXR51" s="350"/>
      <c r="HXS51" s="350"/>
      <c r="HXT51" s="350"/>
      <c r="HXU51" s="350"/>
      <c r="HXV51" s="350"/>
      <c r="HXW51" s="350"/>
      <c r="HXX51" s="350"/>
      <c r="HXY51" s="350"/>
      <c r="HXZ51" s="350"/>
      <c r="HYA51" s="350"/>
      <c r="HYB51" s="350"/>
      <c r="HYC51" s="350"/>
      <c r="HYD51" s="350"/>
      <c r="HYE51" s="350"/>
      <c r="HYF51" s="350"/>
      <c r="HYG51" s="350"/>
      <c r="HYH51" s="350"/>
      <c r="HYI51" s="350"/>
      <c r="HYJ51" s="350"/>
      <c r="HYK51" s="350"/>
      <c r="HYL51" s="350"/>
      <c r="HYM51" s="350"/>
      <c r="HYN51" s="350"/>
      <c r="HYO51" s="350"/>
      <c r="HYP51" s="350"/>
      <c r="HYQ51" s="350"/>
      <c r="HYR51" s="350"/>
      <c r="HYS51" s="350"/>
      <c r="HYT51" s="350"/>
      <c r="HYU51" s="350"/>
      <c r="HYV51" s="350"/>
      <c r="HYW51" s="350"/>
      <c r="HYX51" s="350"/>
      <c r="HYY51" s="350"/>
      <c r="HYZ51" s="350"/>
      <c r="HZA51" s="350"/>
      <c r="HZB51" s="350"/>
      <c r="HZC51" s="350"/>
      <c r="HZD51" s="350"/>
      <c r="HZE51" s="350"/>
      <c r="HZF51" s="350"/>
      <c r="HZG51" s="350"/>
      <c r="HZH51" s="350"/>
      <c r="HZI51" s="350"/>
      <c r="HZJ51" s="350"/>
      <c r="HZK51" s="350"/>
      <c r="HZL51" s="350"/>
      <c r="HZM51" s="350"/>
      <c r="HZN51" s="350"/>
      <c r="HZO51" s="350"/>
      <c r="HZP51" s="350"/>
      <c r="HZQ51" s="350"/>
      <c r="HZR51" s="350"/>
      <c r="HZS51" s="350"/>
      <c r="HZT51" s="350"/>
      <c r="HZU51" s="350"/>
      <c r="HZV51" s="350"/>
      <c r="HZW51" s="350"/>
      <c r="HZX51" s="350"/>
      <c r="HZY51" s="350"/>
      <c r="HZZ51" s="350"/>
      <c r="IAA51" s="350"/>
      <c r="IAB51" s="350"/>
      <c r="IAC51" s="350"/>
      <c r="IAD51" s="350"/>
      <c r="IAE51" s="350"/>
      <c r="IAF51" s="350"/>
      <c r="IAG51" s="350"/>
      <c r="IAH51" s="350"/>
      <c r="IAI51" s="350"/>
      <c r="IAJ51" s="350"/>
      <c r="IAK51" s="350"/>
      <c r="IAL51" s="350"/>
      <c r="IAM51" s="350"/>
      <c r="IAN51" s="350"/>
      <c r="IAO51" s="350"/>
      <c r="IAP51" s="350"/>
      <c r="IAQ51" s="350"/>
      <c r="IAR51" s="350"/>
      <c r="IAS51" s="350"/>
      <c r="IAT51" s="350"/>
      <c r="IAU51" s="350"/>
      <c r="IAV51" s="350"/>
      <c r="IAW51" s="350"/>
      <c r="IAX51" s="350"/>
      <c r="IAY51" s="350"/>
      <c r="IAZ51" s="350"/>
      <c r="IBA51" s="350"/>
      <c r="IBB51" s="350"/>
      <c r="IBC51" s="350"/>
      <c r="IBD51" s="350"/>
      <c r="IBE51" s="350"/>
      <c r="IBF51" s="350"/>
      <c r="IBG51" s="350"/>
      <c r="IBH51" s="350"/>
      <c r="IBI51" s="350"/>
      <c r="IBJ51" s="350"/>
      <c r="IBK51" s="350"/>
      <c r="IBL51" s="350"/>
      <c r="IBM51" s="350"/>
      <c r="IBN51" s="350"/>
      <c r="IBO51" s="350"/>
      <c r="IBP51" s="350"/>
      <c r="IBQ51" s="350"/>
      <c r="IBR51" s="350"/>
      <c r="IBS51" s="350"/>
      <c r="IBT51" s="350"/>
      <c r="IBU51" s="350"/>
      <c r="IBV51" s="350"/>
      <c r="IBW51" s="350"/>
      <c r="IBX51" s="350"/>
      <c r="IBY51" s="350"/>
      <c r="IBZ51" s="350"/>
      <c r="ICA51" s="350"/>
      <c r="ICB51" s="350"/>
      <c r="ICC51" s="350"/>
      <c r="ICD51" s="350"/>
      <c r="ICE51" s="350"/>
      <c r="ICF51" s="350"/>
      <c r="ICG51" s="350"/>
      <c r="ICH51" s="350"/>
      <c r="ICI51" s="350"/>
      <c r="ICJ51" s="350"/>
      <c r="ICK51" s="350"/>
      <c r="ICL51" s="350"/>
      <c r="ICM51" s="350"/>
      <c r="ICN51" s="350"/>
      <c r="ICO51" s="350"/>
      <c r="ICP51" s="350"/>
      <c r="ICQ51" s="350"/>
      <c r="ICR51" s="350"/>
      <c r="ICS51" s="350"/>
      <c r="ICT51" s="350"/>
      <c r="ICU51" s="350"/>
      <c r="ICV51" s="350"/>
      <c r="ICW51" s="350"/>
      <c r="ICX51" s="350"/>
      <c r="ICY51" s="350"/>
      <c r="ICZ51" s="350"/>
      <c r="IDA51" s="350"/>
      <c r="IDB51" s="350"/>
      <c r="IDC51" s="350"/>
      <c r="IDD51" s="350"/>
      <c r="IDE51" s="350"/>
      <c r="IDF51" s="350"/>
      <c r="IDG51" s="350"/>
      <c r="IDH51" s="350"/>
      <c r="IDI51" s="350"/>
      <c r="IDJ51" s="350"/>
      <c r="IDK51" s="350"/>
      <c r="IDL51" s="350"/>
      <c r="IDM51" s="350"/>
      <c r="IDN51" s="350"/>
      <c r="IDO51" s="350"/>
      <c r="IDP51" s="350"/>
      <c r="IDQ51" s="350"/>
      <c r="IDR51" s="350"/>
      <c r="IDS51" s="350"/>
      <c r="IDT51" s="350"/>
      <c r="IDU51" s="350"/>
      <c r="IDV51" s="350"/>
      <c r="IDW51" s="350"/>
      <c r="IDX51" s="350"/>
      <c r="IDY51" s="350"/>
      <c r="IDZ51" s="350"/>
      <c r="IEA51" s="350"/>
      <c r="IEB51" s="350"/>
      <c r="IEC51" s="350"/>
      <c r="IED51" s="350"/>
      <c r="IEE51" s="350"/>
      <c r="IEF51" s="350"/>
      <c r="IEG51" s="350"/>
      <c r="IEH51" s="350"/>
      <c r="IEI51" s="350"/>
      <c r="IEJ51" s="350"/>
      <c r="IEK51" s="350"/>
      <c r="IEL51" s="350"/>
      <c r="IEM51" s="350"/>
      <c r="IEN51" s="350"/>
      <c r="IEO51" s="350"/>
      <c r="IEP51" s="350"/>
      <c r="IEQ51" s="350"/>
      <c r="IER51" s="350"/>
      <c r="IES51" s="350"/>
      <c r="IET51" s="350"/>
      <c r="IEU51" s="350"/>
      <c r="IEV51" s="350"/>
      <c r="IEW51" s="350"/>
      <c r="IEX51" s="350"/>
      <c r="IEY51" s="350"/>
      <c r="IEZ51" s="350"/>
      <c r="IFA51" s="350"/>
      <c r="IFB51" s="350"/>
      <c r="IFC51" s="350"/>
      <c r="IFD51" s="350"/>
      <c r="IFE51" s="350"/>
      <c r="IFF51" s="350"/>
      <c r="IFG51" s="350"/>
      <c r="IFH51" s="350"/>
      <c r="IFI51" s="350"/>
      <c r="IFJ51" s="350"/>
      <c r="IFK51" s="350"/>
      <c r="IFL51" s="350"/>
      <c r="IFM51" s="350"/>
      <c r="IFN51" s="350"/>
      <c r="IFO51" s="350"/>
      <c r="IFP51" s="350"/>
      <c r="IFQ51" s="350"/>
      <c r="IFR51" s="350"/>
      <c r="IFS51" s="350"/>
      <c r="IFT51" s="350"/>
      <c r="IFU51" s="350"/>
      <c r="IFV51" s="350"/>
      <c r="IFW51" s="350"/>
      <c r="IFX51" s="350"/>
      <c r="IFY51" s="350"/>
      <c r="IFZ51" s="350"/>
      <c r="IGA51" s="350"/>
      <c r="IGB51" s="350"/>
      <c r="IGC51" s="350"/>
      <c r="IGD51" s="350"/>
      <c r="IGE51" s="350"/>
      <c r="IGF51" s="350"/>
      <c r="IGG51" s="350"/>
      <c r="IGH51" s="350"/>
      <c r="IGI51" s="350"/>
      <c r="IGJ51" s="350"/>
      <c r="IGK51" s="350"/>
      <c r="IGL51" s="350"/>
      <c r="IGM51" s="350"/>
      <c r="IGN51" s="350"/>
      <c r="IGO51" s="350"/>
      <c r="IGP51" s="350"/>
      <c r="IGQ51" s="350"/>
      <c r="IGR51" s="350"/>
      <c r="IGS51" s="350"/>
      <c r="IGT51" s="350"/>
      <c r="IGU51" s="350"/>
      <c r="IGV51" s="350"/>
      <c r="IGW51" s="350"/>
      <c r="IGX51" s="350"/>
      <c r="IGY51" s="350"/>
      <c r="IGZ51" s="350"/>
      <c r="IHA51" s="350"/>
      <c r="IHB51" s="350"/>
      <c r="IHC51" s="350"/>
      <c r="IHD51" s="350"/>
      <c r="IHE51" s="350"/>
      <c r="IHF51" s="350"/>
      <c r="IHG51" s="350"/>
      <c r="IHH51" s="350"/>
      <c r="IHI51" s="350"/>
      <c r="IHJ51" s="350"/>
      <c r="IHK51" s="350"/>
      <c r="IHL51" s="350"/>
      <c r="IHM51" s="350"/>
      <c r="IHN51" s="350"/>
      <c r="IHO51" s="350"/>
      <c r="IHP51" s="350"/>
      <c r="IHQ51" s="350"/>
      <c r="IHR51" s="350"/>
      <c r="IHS51" s="350"/>
      <c r="IHT51" s="350"/>
      <c r="IHU51" s="350"/>
      <c r="IHV51" s="350"/>
      <c r="IHW51" s="350"/>
      <c r="IHX51" s="350"/>
      <c r="IHY51" s="350"/>
      <c r="IHZ51" s="350"/>
      <c r="IIA51" s="350"/>
      <c r="IIB51" s="350"/>
      <c r="IIC51" s="350"/>
      <c r="IID51" s="350"/>
      <c r="IIE51" s="350"/>
      <c r="IIF51" s="350"/>
      <c r="IIG51" s="350"/>
      <c r="IIH51" s="350"/>
      <c r="III51" s="350"/>
      <c r="IIJ51" s="350"/>
      <c r="IIK51" s="350"/>
      <c r="IIL51" s="350"/>
      <c r="IIM51" s="350"/>
      <c r="IIN51" s="350"/>
      <c r="IIO51" s="350"/>
      <c r="IIP51" s="350"/>
      <c r="IIQ51" s="350"/>
      <c r="IIR51" s="350"/>
      <c r="IIS51" s="350"/>
      <c r="IIT51" s="350"/>
      <c r="IIU51" s="350"/>
      <c r="IIV51" s="350"/>
      <c r="IIW51" s="350"/>
      <c r="IIX51" s="350"/>
      <c r="IIY51" s="350"/>
      <c r="IIZ51" s="350"/>
      <c r="IJA51" s="350"/>
      <c r="IJB51" s="350"/>
      <c r="IJC51" s="350"/>
      <c r="IJD51" s="350"/>
      <c r="IJE51" s="350"/>
      <c r="IJF51" s="350"/>
      <c r="IJG51" s="350"/>
      <c r="IJH51" s="350"/>
      <c r="IJI51" s="350"/>
      <c r="IJJ51" s="350"/>
      <c r="IJK51" s="350"/>
      <c r="IJL51" s="350"/>
      <c r="IJM51" s="350"/>
      <c r="IJN51" s="350"/>
      <c r="IJO51" s="350"/>
      <c r="IJP51" s="350"/>
      <c r="IJQ51" s="350"/>
      <c r="IJR51" s="350"/>
      <c r="IJS51" s="350"/>
      <c r="IJT51" s="350"/>
      <c r="IJU51" s="350"/>
      <c r="IJV51" s="350"/>
      <c r="IJW51" s="350"/>
      <c r="IJX51" s="350"/>
      <c r="IJY51" s="350"/>
      <c r="IJZ51" s="350"/>
      <c r="IKA51" s="350"/>
      <c r="IKB51" s="350"/>
      <c r="IKC51" s="350"/>
      <c r="IKD51" s="350"/>
      <c r="IKE51" s="350"/>
      <c r="IKF51" s="350"/>
      <c r="IKG51" s="350"/>
      <c r="IKH51" s="350"/>
      <c r="IKI51" s="350"/>
      <c r="IKJ51" s="350"/>
      <c r="IKK51" s="350"/>
      <c r="IKL51" s="350"/>
      <c r="IKM51" s="350"/>
      <c r="IKN51" s="350"/>
      <c r="IKO51" s="350"/>
      <c r="IKP51" s="350"/>
      <c r="IKQ51" s="350"/>
      <c r="IKR51" s="350"/>
      <c r="IKS51" s="350"/>
      <c r="IKT51" s="350"/>
      <c r="IKU51" s="350"/>
      <c r="IKV51" s="350"/>
      <c r="IKW51" s="350"/>
      <c r="IKX51" s="350"/>
      <c r="IKY51" s="350"/>
      <c r="IKZ51" s="350"/>
      <c r="ILA51" s="350"/>
      <c r="ILB51" s="350"/>
      <c r="ILC51" s="350"/>
      <c r="ILD51" s="350"/>
      <c r="ILE51" s="350"/>
      <c r="ILF51" s="350"/>
      <c r="ILG51" s="350"/>
      <c r="ILH51" s="350"/>
      <c r="ILI51" s="350"/>
      <c r="ILJ51" s="350"/>
      <c r="ILK51" s="350"/>
      <c r="ILL51" s="350"/>
      <c r="ILM51" s="350"/>
      <c r="ILN51" s="350"/>
      <c r="ILO51" s="350"/>
      <c r="ILP51" s="350"/>
      <c r="ILQ51" s="350"/>
      <c r="ILR51" s="350"/>
      <c r="ILS51" s="350"/>
      <c r="ILT51" s="350"/>
      <c r="ILU51" s="350"/>
      <c r="ILV51" s="350"/>
      <c r="ILW51" s="350"/>
      <c r="ILX51" s="350"/>
      <c r="ILY51" s="350"/>
      <c r="ILZ51" s="350"/>
      <c r="IMA51" s="350"/>
      <c r="IMB51" s="350"/>
      <c r="IMC51" s="350"/>
      <c r="IMD51" s="350"/>
      <c r="IME51" s="350"/>
      <c r="IMF51" s="350"/>
      <c r="IMG51" s="350"/>
      <c r="IMH51" s="350"/>
      <c r="IMI51" s="350"/>
      <c r="IMJ51" s="350"/>
      <c r="IMK51" s="350"/>
      <c r="IML51" s="350"/>
      <c r="IMM51" s="350"/>
      <c r="IMN51" s="350"/>
      <c r="IMO51" s="350"/>
      <c r="IMP51" s="350"/>
      <c r="IMQ51" s="350"/>
      <c r="IMR51" s="350"/>
      <c r="IMS51" s="350"/>
      <c r="IMT51" s="350"/>
      <c r="IMU51" s="350"/>
      <c r="IMV51" s="350"/>
      <c r="IMW51" s="350"/>
      <c r="IMX51" s="350"/>
      <c r="IMY51" s="350"/>
      <c r="IMZ51" s="350"/>
      <c r="INA51" s="350"/>
      <c r="INB51" s="350"/>
      <c r="INC51" s="350"/>
      <c r="IND51" s="350"/>
      <c r="INE51" s="350"/>
      <c r="INF51" s="350"/>
      <c r="ING51" s="350"/>
      <c r="INH51" s="350"/>
      <c r="INI51" s="350"/>
      <c r="INJ51" s="350"/>
      <c r="INK51" s="350"/>
      <c r="INL51" s="350"/>
      <c r="INM51" s="350"/>
      <c r="INN51" s="350"/>
      <c r="INO51" s="350"/>
      <c r="INP51" s="350"/>
      <c r="INQ51" s="350"/>
      <c r="INR51" s="350"/>
      <c r="INS51" s="350"/>
      <c r="INT51" s="350"/>
      <c r="INU51" s="350"/>
      <c r="INV51" s="350"/>
      <c r="INW51" s="350"/>
      <c r="INX51" s="350"/>
      <c r="INY51" s="350"/>
      <c r="INZ51" s="350"/>
      <c r="IOA51" s="350"/>
      <c r="IOB51" s="350"/>
      <c r="IOC51" s="350"/>
      <c r="IOD51" s="350"/>
      <c r="IOE51" s="350"/>
      <c r="IOF51" s="350"/>
      <c r="IOG51" s="350"/>
      <c r="IOH51" s="350"/>
      <c r="IOI51" s="350"/>
      <c r="IOJ51" s="350"/>
      <c r="IOK51" s="350"/>
      <c r="IOL51" s="350"/>
      <c r="IOM51" s="350"/>
      <c r="ION51" s="350"/>
      <c r="IOO51" s="350"/>
      <c r="IOP51" s="350"/>
      <c r="IOQ51" s="350"/>
      <c r="IOR51" s="350"/>
      <c r="IOS51" s="350"/>
      <c r="IOT51" s="350"/>
      <c r="IOU51" s="350"/>
      <c r="IOV51" s="350"/>
      <c r="IOW51" s="350"/>
      <c r="IOX51" s="350"/>
      <c r="IOY51" s="350"/>
      <c r="IOZ51" s="350"/>
      <c r="IPA51" s="350"/>
      <c r="IPB51" s="350"/>
      <c r="IPC51" s="350"/>
      <c r="IPD51" s="350"/>
      <c r="IPE51" s="350"/>
      <c r="IPF51" s="350"/>
      <c r="IPG51" s="350"/>
      <c r="IPH51" s="350"/>
      <c r="IPI51" s="350"/>
      <c r="IPJ51" s="350"/>
      <c r="IPK51" s="350"/>
      <c r="IPL51" s="350"/>
      <c r="IPM51" s="350"/>
      <c r="IPN51" s="350"/>
      <c r="IPO51" s="350"/>
      <c r="IPP51" s="350"/>
      <c r="IPQ51" s="350"/>
      <c r="IPR51" s="350"/>
      <c r="IPS51" s="350"/>
      <c r="IPT51" s="350"/>
      <c r="IPU51" s="350"/>
      <c r="IPV51" s="350"/>
      <c r="IPW51" s="350"/>
      <c r="IPX51" s="350"/>
      <c r="IPY51" s="350"/>
      <c r="IPZ51" s="350"/>
      <c r="IQA51" s="350"/>
      <c r="IQB51" s="350"/>
      <c r="IQC51" s="350"/>
      <c r="IQD51" s="350"/>
      <c r="IQE51" s="350"/>
      <c r="IQF51" s="350"/>
      <c r="IQG51" s="350"/>
      <c r="IQH51" s="350"/>
      <c r="IQI51" s="350"/>
      <c r="IQJ51" s="350"/>
      <c r="IQK51" s="350"/>
      <c r="IQL51" s="350"/>
      <c r="IQM51" s="350"/>
      <c r="IQN51" s="350"/>
      <c r="IQO51" s="350"/>
      <c r="IQP51" s="350"/>
      <c r="IQQ51" s="350"/>
      <c r="IQR51" s="350"/>
      <c r="IQS51" s="350"/>
      <c r="IQT51" s="350"/>
      <c r="IQU51" s="350"/>
      <c r="IQV51" s="350"/>
      <c r="IQW51" s="350"/>
      <c r="IQX51" s="350"/>
      <c r="IQY51" s="350"/>
      <c r="IQZ51" s="350"/>
      <c r="IRA51" s="350"/>
      <c r="IRB51" s="350"/>
      <c r="IRC51" s="350"/>
      <c r="IRD51" s="350"/>
      <c r="IRE51" s="350"/>
      <c r="IRF51" s="350"/>
      <c r="IRG51" s="350"/>
      <c r="IRH51" s="350"/>
      <c r="IRI51" s="350"/>
      <c r="IRJ51" s="350"/>
      <c r="IRK51" s="350"/>
      <c r="IRL51" s="350"/>
      <c r="IRM51" s="350"/>
      <c r="IRN51" s="350"/>
      <c r="IRO51" s="350"/>
      <c r="IRP51" s="350"/>
      <c r="IRQ51" s="350"/>
      <c r="IRR51" s="350"/>
      <c r="IRS51" s="350"/>
      <c r="IRT51" s="350"/>
      <c r="IRU51" s="350"/>
      <c r="IRV51" s="350"/>
      <c r="IRW51" s="350"/>
      <c r="IRX51" s="350"/>
      <c r="IRY51" s="350"/>
      <c r="IRZ51" s="350"/>
      <c r="ISA51" s="350"/>
      <c r="ISB51" s="350"/>
      <c r="ISC51" s="350"/>
      <c r="ISD51" s="350"/>
      <c r="ISE51" s="350"/>
      <c r="ISF51" s="350"/>
      <c r="ISG51" s="350"/>
      <c r="ISH51" s="350"/>
      <c r="ISI51" s="350"/>
      <c r="ISJ51" s="350"/>
      <c r="ISK51" s="350"/>
      <c r="ISL51" s="350"/>
      <c r="ISM51" s="350"/>
      <c r="ISN51" s="350"/>
      <c r="ISO51" s="350"/>
      <c r="ISP51" s="350"/>
      <c r="ISQ51" s="350"/>
      <c r="ISR51" s="350"/>
      <c r="ISS51" s="350"/>
      <c r="IST51" s="350"/>
      <c r="ISU51" s="350"/>
      <c r="ISV51" s="350"/>
      <c r="ISW51" s="350"/>
      <c r="ISX51" s="350"/>
      <c r="ISY51" s="350"/>
      <c r="ISZ51" s="350"/>
      <c r="ITA51" s="350"/>
      <c r="ITB51" s="350"/>
      <c r="ITC51" s="350"/>
      <c r="ITD51" s="350"/>
      <c r="ITE51" s="350"/>
      <c r="ITF51" s="350"/>
      <c r="ITG51" s="350"/>
      <c r="ITH51" s="350"/>
      <c r="ITI51" s="350"/>
      <c r="ITJ51" s="350"/>
      <c r="ITK51" s="350"/>
      <c r="ITL51" s="350"/>
      <c r="ITM51" s="350"/>
      <c r="ITN51" s="350"/>
      <c r="ITO51" s="350"/>
      <c r="ITP51" s="350"/>
      <c r="ITQ51" s="350"/>
      <c r="ITR51" s="350"/>
      <c r="ITS51" s="350"/>
      <c r="ITT51" s="350"/>
      <c r="ITU51" s="350"/>
      <c r="ITV51" s="350"/>
      <c r="ITW51" s="350"/>
      <c r="ITX51" s="350"/>
      <c r="ITY51" s="350"/>
      <c r="ITZ51" s="350"/>
      <c r="IUA51" s="350"/>
      <c r="IUB51" s="350"/>
      <c r="IUC51" s="350"/>
      <c r="IUD51" s="350"/>
      <c r="IUE51" s="350"/>
      <c r="IUF51" s="350"/>
      <c r="IUG51" s="350"/>
      <c r="IUH51" s="350"/>
      <c r="IUI51" s="350"/>
      <c r="IUJ51" s="350"/>
      <c r="IUK51" s="350"/>
      <c r="IUL51" s="350"/>
      <c r="IUM51" s="350"/>
      <c r="IUN51" s="350"/>
      <c r="IUO51" s="350"/>
      <c r="IUP51" s="350"/>
      <c r="IUQ51" s="350"/>
      <c r="IUR51" s="350"/>
      <c r="IUS51" s="350"/>
      <c r="IUT51" s="350"/>
      <c r="IUU51" s="350"/>
      <c r="IUV51" s="350"/>
      <c r="IUW51" s="350"/>
      <c r="IUX51" s="350"/>
      <c r="IUY51" s="350"/>
      <c r="IUZ51" s="350"/>
      <c r="IVA51" s="350"/>
      <c r="IVB51" s="350"/>
      <c r="IVC51" s="350"/>
      <c r="IVD51" s="350"/>
      <c r="IVE51" s="350"/>
      <c r="IVF51" s="350"/>
      <c r="IVG51" s="350"/>
      <c r="IVH51" s="350"/>
      <c r="IVI51" s="350"/>
      <c r="IVJ51" s="350"/>
      <c r="IVK51" s="350"/>
      <c r="IVL51" s="350"/>
      <c r="IVM51" s="350"/>
      <c r="IVN51" s="350"/>
      <c r="IVO51" s="350"/>
      <c r="IVP51" s="350"/>
      <c r="IVQ51" s="350"/>
      <c r="IVR51" s="350"/>
      <c r="IVS51" s="350"/>
      <c r="IVT51" s="350"/>
      <c r="IVU51" s="350"/>
      <c r="IVV51" s="350"/>
      <c r="IVW51" s="350"/>
      <c r="IVX51" s="350"/>
      <c r="IVY51" s="350"/>
      <c r="IVZ51" s="350"/>
      <c r="IWA51" s="350"/>
      <c r="IWB51" s="350"/>
      <c r="IWC51" s="350"/>
      <c r="IWD51" s="350"/>
      <c r="IWE51" s="350"/>
      <c r="IWF51" s="350"/>
      <c r="IWG51" s="350"/>
      <c r="IWH51" s="350"/>
      <c r="IWI51" s="350"/>
      <c r="IWJ51" s="350"/>
      <c r="IWK51" s="350"/>
      <c r="IWL51" s="350"/>
      <c r="IWM51" s="350"/>
      <c r="IWN51" s="350"/>
      <c r="IWO51" s="350"/>
      <c r="IWP51" s="350"/>
      <c r="IWQ51" s="350"/>
      <c r="IWR51" s="350"/>
      <c r="IWS51" s="350"/>
      <c r="IWT51" s="350"/>
      <c r="IWU51" s="350"/>
      <c r="IWV51" s="350"/>
      <c r="IWW51" s="350"/>
      <c r="IWX51" s="350"/>
      <c r="IWY51" s="350"/>
      <c r="IWZ51" s="350"/>
      <c r="IXA51" s="350"/>
      <c r="IXB51" s="350"/>
      <c r="IXC51" s="350"/>
      <c r="IXD51" s="350"/>
      <c r="IXE51" s="350"/>
      <c r="IXF51" s="350"/>
      <c r="IXG51" s="350"/>
      <c r="IXH51" s="350"/>
      <c r="IXI51" s="350"/>
      <c r="IXJ51" s="350"/>
      <c r="IXK51" s="350"/>
      <c r="IXL51" s="350"/>
      <c r="IXM51" s="350"/>
      <c r="IXN51" s="350"/>
      <c r="IXO51" s="350"/>
      <c r="IXP51" s="350"/>
      <c r="IXQ51" s="350"/>
      <c r="IXR51" s="350"/>
      <c r="IXS51" s="350"/>
      <c r="IXT51" s="350"/>
      <c r="IXU51" s="350"/>
      <c r="IXV51" s="350"/>
      <c r="IXW51" s="350"/>
      <c r="IXX51" s="350"/>
      <c r="IXY51" s="350"/>
      <c r="IXZ51" s="350"/>
      <c r="IYA51" s="350"/>
      <c r="IYB51" s="350"/>
      <c r="IYC51" s="350"/>
      <c r="IYD51" s="350"/>
      <c r="IYE51" s="350"/>
      <c r="IYF51" s="350"/>
      <c r="IYG51" s="350"/>
      <c r="IYH51" s="350"/>
      <c r="IYI51" s="350"/>
      <c r="IYJ51" s="350"/>
      <c r="IYK51" s="350"/>
      <c r="IYL51" s="350"/>
      <c r="IYM51" s="350"/>
      <c r="IYN51" s="350"/>
      <c r="IYO51" s="350"/>
      <c r="IYP51" s="350"/>
      <c r="IYQ51" s="350"/>
      <c r="IYR51" s="350"/>
      <c r="IYS51" s="350"/>
      <c r="IYT51" s="350"/>
      <c r="IYU51" s="350"/>
      <c r="IYV51" s="350"/>
      <c r="IYW51" s="350"/>
      <c r="IYX51" s="350"/>
      <c r="IYY51" s="350"/>
      <c r="IYZ51" s="350"/>
      <c r="IZA51" s="350"/>
      <c r="IZB51" s="350"/>
      <c r="IZC51" s="350"/>
      <c r="IZD51" s="350"/>
      <c r="IZE51" s="350"/>
      <c r="IZF51" s="350"/>
      <c r="IZG51" s="350"/>
      <c r="IZH51" s="350"/>
      <c r="IZI51" s="350"/>
      <c r="IZJ51" s="350"/>
      <c r="IZK51" s="350"/>
      <c r="IZL51" s="350"/>
      <c r="IZM51" s="350"/>
      <c r="IZN51" s="350"/>
      <c r="IZO51" s="350"/>
      <c r="IZP51" s="350"/>
      <c r="IZQ51" s="350"/>
      <c r="IZR51" s="350"/>
      <c r="IZS51" s="350"/>
      <c r="IZT51" s="350"/>
      <c r="IZU51" s="350"/>
      <c r="IZV51" s="350"/>
      <c r="IZW51" s="350"/>
      <c r="IZX51" s="350"/>
      <c r="IZY51" s="350"/>
      <c r="IZZ51" s="350"/>
      <c r="JAA51" s="350"/>
      <c r="JAB51" s="350"/>
      <c r="JAC51" s="350"/>
      <c r="JAD51" s="350"/>
      <c r="JAE51" s="350"/>
      <c r="JAF51" s="350"/>
      <c r="JAG51" s="350"/>
      <c r="JAH51" s="350"/>
      <c r="JAI51" s="350"/>
      <c r="JAJ51" s="350"/>
      <c r="JAK51" s="350"/>
      <c r="JAL51" s="350"/>
      <c r="JAM51" s="350"/>
      <c r="JAN51" s="350"/>
      <c r="JAO51" s="350"/>
      <c r="JAP51" s="350"/>
      <c r="JAQ51" s="350"/>
      <c r="JAR51" s="350"/>
      <c r="JAS51" s="350"/>
      <c r="JAT51" s="350"/>
      <c r="JAU51" s="350"/>
      <c r="JAV51" s="350"/>
      <c r="JAW51" s="350"/>
      <c r="JAX51" s="350"/>
      <c r="JAY51" s="350"/>
      <c r="JAZ51" s="350"/>
      <c r="JBA51" s="350"/>
      <c r="JBB51" s="350"/>
      <c r="JBC51" s="350"/>
      <c r="JBD51" s="350"/>
      <c r="JBE51" s="350"/>
      <c r="JBF51" s="350"/>
      <c r="JBG51" s="350"/>
      <c r="JBH51" s="350"/>
      <c r="JBI51" s="350"/>
      <c r="JBJ51" s="350"/>
      <c r="JBK51" s="350"/>
      <c r="JBL51" s="350"/>
      <c r="JBM51" s="350"/>
      <c r="JBN51" s="350"/>
      <c r="JBO51" s="350"/>
      <c r="JBP51" s="350"/>
      <c r="JBQ51" s="350"/>
      <c r="JBR51" s="350"/>
      <c r="JBS51" s="350"/>
      <c r="JBT51" s="350"/>
      <c r="JBU51" s="350"/>
      <c r="JBV51" s="350"/>
      <c r="JBW51" s="350"/>
      <c r="JBX51" s="350"/>
      <c r="JBY51" s="350"/>
      <c r="JBZ51" s="350"/>
      <c r="JCA51" s="350"/>
      <c r="JCB51" s="350"/>
      <c r="JCC51" s="350"/>
      <c r="JCD51" s="350"/>
      <c r="JCE51" s="350"/>
      <c r="JCF51" s="350"/>
      <c r="JCG51" s="350"/>
      <c r="JCH51" s="350"/>
      <c r="JCI51" s="350"/>
      <c r="JCJ51" s="350"/>
      <c r="JCK51" s="350"/>
      <c r="JCL51" s="350"/>
      <c r="JCM51" s="350"/>
      <c r="JCN51" s="350"/>
      <c r="JCO51" s="350"/>
      <c r="JCP51" s="350"/>
      <c r="JCQ51" s="350"/>
      <c r="JCR51" s="350"/>
      <c r="JCS51" s="350"/>
      <c r="JCT51" s="350"/>
      <c r="JCU51" s="350"/>
      <c r="JCV51" s="350"/>
      <c r="JCW51" s="350"/>
      <c r="JCX51" s="350"/>
      <c r="JCY51" s="350"/>
      <c r="JCZ51" s="350"/>
      <c r="JDA51" s="350"/>
      <c r="JDB51" s="350"/>
      <c r="JDC51" s="350"/>
      <c r="JDD51" s="350"/>
      <c r="JDE51" s="350"/>
      <c r="JDF51" s="350"/>
      <c r="JDG51" s="350"/>
      <c r="JDH51" s="350"/>
      <c r="JDI51" s="350"/>
      <c r="JDJ51" s="350"/>
      <c r="JDK51" s="350"/>
      <c r="JDL51" s="350"/>
      <c r="JDM51" s="350"/>
      <c r="JDN51" s="350"/>
      <c r="JDO51" s="350"/>
      <c r="JDP51" s="350"/>
      <c r="JDQ51" s="350"/>
      <c r="JDR51" s="350"/>
      <c r="JDS51" s="350"/>
      <c r="JDT51" s="350"/>
      <c r="JDU51" s="350"/>
      <c r="JDV51" s="350"/>
      <c r="JDW51" s="350"/>
      <c r="JDX51" s="350"/>
      <c r="JDY51" s="350"/>
      <c r="JDZ51" s="350"/>
      <c r="JEA51" s="350"/>
      <c r="JEB51" s="350"/>
      <c r="JEC51" s="350"/>
      <c r="JED51" s="350"/>
      <c r="JEE51" s="350"/>
      <c r="JEF51" s="350"/>
      <c r="JEG51" s="350"/>
      <c r="JEH51" s="350"/>
      <c r="JEI51" s="350"/>
      <c r="JEJ51" s="350"/>
      <c r="JEK51" s="350"/>
      <c r="JEL51" s="350"/>
      <c r="JEM51" s="350"/>
      <c r="JEN51" s="350"/>
      <c r="JEO51" s="350"/>
      <c r="JEP51" s="350"/>
      <c r="JEQ51" s="350"/>
      <c r="JER51" s="350"/>
      <c r="JES51" s="350"/>
      <c r="JET51" s="350"/>
      <c r="JEU51" s="350"/>
      <c r="JEV51" s="350"/>
      <c r="JEW51" s="350"/>
      <c r="JEX51" s="350"/>
      <c r="JEY51" s="350"/>
      <c r="JEZ51" s="350"/>
      <c r="JFA51" s="350"/>
      <c r="JFB51" s="350"/>
      <c r="JFC51" s="350"/>
      <c r="JFD51" s="350"/>
      <c r="JFE51" s="350"/>
      <c r="JFF51" s="350"/>
      <c r="JFG51" s="350"/>
      <c r="JFH51" s="350"/>
      <c r="JFI51" s="350"/>
      <c r="JFJ51" s="350"/>
      <c r="JFK51" s="350"/>
      <c r="JFL51" s="350"/>
      <c r="JFM51" s="350"/>
      <c r="JFN51" s="350"/>
      <c r="JFO51" s="350"/>
      <c r="JFP51" s="350"/>
      <c r="JFQ51" s="350"/>
      <c r="JFR51" s="350"/>
      <c r="JFS51" s="350"/>
      <c r="JFT51" s="350"/>
      <c r="JFU51" s="350"/>
      <c r="JFV51" s="350"/>
      <c r="JFW51" s="350"/>
      <c r="JFX51" s="350"/>
      <c r="JFY51" s="350"/>
      <c r="JFZ51" s="350"/>
      <c r="JGA51" s="350"/>
      <c r="JGB51" s="350"/>
      <c r="JGC51" s="350"/>
      <c r="JGD51" s="350"/>
      <c r="JGE51" s="350"/>
      <c r="JGF51" s="350"/>
      <c r="JGG51" s="350"/>
      <c r="JGH51" s="350"/>
      <c r="JGI51" s="350"/>
      <c r="JGJ51" s="350"/>
      <c r="JGK51" s="350"/>
      <c r="JGL51" s="350"/>
      <c r="JGM51" s="350"/>
      <c r="JGN51" s="350"/>
      <c r="JGO51" s="350"/>
      <c r="JGP51" s="350"/>
      <c r="JGQ51" s="350"/>
      <c r="JGR51" s="350"/>
      <c r="JGS51" s="350"/>
      <c r="JGT51" s="350"/>
      <c r="JGU51" s="350"/>
      <c r="JGV51" s="350"/>
      <c r="JGW51" s="350"/>
      <c r="JGX51" s="350"/>
      <c r="JGY51" s="350"/>
      <c r="JGZ51" s="350"/>
      <c r="JHA51" s="350"/>
      <c r="JHB51" s="350"/>
      <c r="JHC51" s="350"/>
      <c r="JHD51" s="350"/>
      <c r="JHE51" s="350"/>
      <c r="JHF51" s="350"/>
      <c r="JHG51" s="350"/>
      <c r="JHH51" s="350"/>
      <c r="JHI51" s="350"/>
      <c r="JHJ51" s="350"/>
      <c r="JHK51" s="350"/>
      <c r="JHL51" s="350"/>
      <c r="JHM51" s="350"/>
      <c r="JHN51" s="350"/>
      <c r="JHO51" s="350"/>
      <c r="JHP51" s="350"/>
      <c r="JHQ51" s="350"/>
      <c r="JHR51" s="350"/>
      <c r="JHS51" s="350"/>
      <c r="JHT51" s="350"/>
      <c r="JHU51" s="350"/>
      <c r="JHV51" s="350"/>
      <c r="JHW51" s="350"/>
      <c r="JHX51" s="350"/>
      <c r="JHY51" s="350"/>
      <c r="JHZ51" s="350"/>
      <c r="JIA51" s="350"/>
      <c r="JIB51" s="350"/>
      <c r="JIC51" s="350"/>
      <c r="JID51" s="350"/>
      <c r="JIE51" s="350"/>
      <c r="JIF51" s="350"/>
      <c r="JIG51" s="350"/>
      <c r="JIH51" s="350"/>
      <c r="JII51" s="350"/>
      <c r="JIJ51" s="350"/>
      <c r="JIK51" s="350"/>
      <c r="JIL51" s="350"/>
      <c r="JIM51" s="350"/>
      <c r="JIN51" s="350"/>
      <c r="JIO51" s="350"/>
      <c r="JIP51" s="350"/>
      <c r="JIQ51" s="350"/>
      <c r="JIR51" s="350"/>
      <c r="JIS51" s="350"/>
      <c r="JIT51" s="350"/>
      <c r="JIU51" s="350"/>
      <c r="JIV51" s="350"/>
      <c r="JIW51" s="350"/>
      <c r="JIX51" s="350"/>
      <c r="JIY51" s="350"/>
      <c r="JIZ51" s="350"/>
      <c r="JJA51" s="350"/>
      <c r="JJB51" s="350"/>
      <c r="JJC51" s="350"/>
      <c r="JJD51" s="350"/>
      <c r="JJE51" s="350"/>
      <c r="JJF51" s="350"/>
      <c r="JJG51" s="350"/>
      <c r="JJH51" s="350"/>
      <c r="JJI51" s="350"/>
      <c r="JJJ51" s="350"/>
      <c r="JJK51" s="350"/>
      <c r="JJL51" s="350"/>
      <c r="JJM51" s="350"/>
      <c r="JJN51" s="350"/>
      <c r="JJO51" s="350"/>
      <c r="JJP51" s="350"/>
      <c r="JJQ51" s="350"/>
      <c r="JJR51" s="350"/>
      <c r="JJS51" s="350"/>
      <c r="JJT51" s="350"/>
      <c r="JJU51" s="350"/>
      <c r="JJV51" s="350"/>
      <c r="JJW51" s="350"/>
      <c r="JJX51" s="350"/>
      <c r="JJY51" s="350"/>
      <c r="JJZ51" s="350"/>
      <c r="JKA51" s="350"/>
      <c r="JKB51" s="350"/>
      <c r="JKC51" s="350"/>
      <c r="JKD51" s="350"/>
      <c r="JKE51" s="350"/>
      <c r="JKF51" s="350"/>
      <c r="JKG51" s="350"/>
      <c r="JKH51" s="350"/>
      <c r="JKI51" s="350"/>
      <c r="JKJ51" s="350"/>
      <c r="JKK51" s="350"/>
      <c r="JKL51" s="350"/>
      <c r="JKM51" s="350"/>
      <c r="JKN51" s="350"/>
      <c r="JKO51" s="350"/>
      <c r="JKP51" s="350"/>
      <c r="JKQ51" s="350"/>
      <c r="JKR51" s="350"/>
      <c r="JKS51" s="350"/>
      <c r="JKT51" s="350"/>
      <c r="JKU51" s="350"/>
      <c r="JKV51" s="350"/>
      <c r="JKW51" s="350"/>
      <c r="JKX51" s="350"/>
      <c r="JKY51" s="350"/>
      <c r="JKZ51" s="350"/>
      <c r="JLA51" s="350"/>
      <c r="JLB51" s="350"/>
      <c r="JLC51" s="350"/>
      <c r="JLD51" s="350"/>
      <c r="JLE51" s="350"/>
      <c r="JLF51" s="350"/>
      <c r="JLG51" s="350"/>
      <c r="JLH51" s="350"/>
      <c r="JLI51" s="350"/>
      <c r="JLJ51" s="350"/>
      <c r="JLK51" s="350"/>
      <c r="JLL51" s="350"/>
      <c r="JLM51" s="350"/>
      <c r="JLN51" s="350"/>
      <c r="JLO51" s="350"/>
      <c r="JLP51" s="350"/>
      <c r="JLQ51" s="350"/>
      <c r="JLR51" s="350"/>
      <c r="JLS51" s="350"/>
      <c r="JLT51" s="350"/>
      <c r="JLU51" s="350"/>
      <c r="JLV51" s="350"/>
      <c r="JLW51" s="350"/>
      <c r="JLX51" s="350"/>
      <c r="JLY51" s="350"/>
      <c r="JLZ51" s="350"/>
      <c r="JMA51" s="350"/>
      <c r="JMB51" s="350"/>
      <c r="JMC51" s="350"/>
      <c r="JMD51" s="350"/>
      <c r="JME51" s="350"/>
      <c r="JMF51" s="350"/>
      <c r="JMG51" s="350"/>
      <c r="JMH51" s="350"/>
      <c r="JMI51" s="350"/>
      <c r="JMJ51" s="350"/>
      <c r="JMK51" s="350"/>
      <c r="JML51" s="350"/>
      <c r="JMM51" s="350"/>
      <c r="JMN51" s="350"/>
      <c r="JMO51" s="350"/>
      <c r="JMP51" s="350"/>
      <c r="JMQ51" s="350"/>
      <c r="JMR51" s="350"/>
      <c r="JMS51" s="350"/>
      <c r="JMT51" s="350"/>
      <c r="JMU51" s="350"/>
      <c r="JMV51" s="350"/>
      <c r="JMW51" s="350"/>
      <c r="JMX51" s="350"/>
      <c r="JMY51" s="350"/>
      <c r="JMZ51" s="350"/>
      <c r="JNA51" s="350"/>
      <c r="JNB51" s="350"/>
      <c r="JNC51" s="350"/>
      <c r="JND51" s="350"/>
      <c r="JNE51" s="350"/>
      <c r="JNF51" s="350"/>
      <c r="JNG51" s="350"/>
      <c r="JNH51" s="350"/>
      <c r="JNI51" s="350"/>
      <c r="JNJ51" s="350"/>
      <c r="JNK51" s="350"/>
      <c r="JNL51" s="350"/>
      <c r="JNM51" s="350"/>
      <c r="JNN51" s="350"/>
      <c r="JNO51" s="350"/>
      <c r="JNP51" s="350"/>
      <c r="JNQ51" s="350"/>
      <c r="JNR51" s="350"/>
      <c r="JNS51" s="350"/>
      <c r="JNT51" s="350"/>
      <c r="JNU51" s="350"/>
      <c r="JNV51" s="350"/>
      <c r="JNW51" s="350"/>
      <c r="JNX51" s="350"/>
      <c r="JNY51" s="350"/>
      <c r="JNZ51" s="350"/>
      <c r="JOA51" s="350"/>
      <c r="JOB51" s="350"/>
      <c r="JOC51" s="350"/>
      <c r="JOD51" s="350"/>
      <c r="JOE51" s="350"/>
      <c r="JOF51" s="350"/>
      <c r="JOG51" s="350"/>
      <c r="JOH51" s="350"/>
      <c r="JOI51" s="350"/>
      <c r="JOJ51" s="350"/>
      <c r="JOK51" s="350"/>
      <c r="JOL51" s="350"/>
      <c r="JOM51" s="350"/>
      <c r="JON51" s="350"/>
      <c r="JOO51" s="350"/>
      <c r="JOP51" s="350"/>
      <c r="JOQ51" s="350"/>
      <c r="JOR51" s="350"/>
      <c r="JOS51" s="350"/>
      <c r="JOT51" s="350"/>
      <c r="JOU51" s="350"/>
      <c r="JOV51" s="350"/>
      <c r="JOW51" s="350"/>
      <c r="JOX51" s="350"/>
      <c r="JOY51" s="350"/>
      <c r="JOZ51" s="350"/>
      <c r="JPA51" s="350"/>
      <c r="JPB51" s="350"/>
      <c r="JPC51" s="350"/>
      <c r="JPD51" s="350"/>
      <c r="JPE51" s="350"/>
      <c r="JPF51" s="350"/>
      <c r="JPG51" s="350"/>
      <c r="JPH51" s="350"/>
      <c r="JPI51" s="350"/>
      <c r="JPJ51" s="350"/>
      <c r="JPK51" s="350"/>
      <c r="JPL51" s="350"/>
      <c r="JPM51" s="350"/>
      <c r="JPN51" s="350"/>
      <c r="JPO51" s="350"/>
      <c r="JPP51" s="350"/>
      <c r="JPQ51" s="350"/>
      <c r="JPR51" s="350"/>
      <c r="JPS51" s="350"/>
      <c r="JPT51" s="350"/>
      <c r="JPU51" s="350"/>
      <c r="JPV51" s="350"/>
      <c r="JPW51" s="350"/>
      <c r="JPX51" s="350"/>
      <c r="JPY51" s="350"/>
      <c r="JPZ51" s="350"/>
      <c r="JQA51" s="350"/>
      <c r="JQB51" s="350"/>
      <c r="JQC51" s="350"/>
      <c r="JQD51" s="350"/>
      <c r="JQE51" s="350"/>
      <c r="JQF51" s="350"/>
      <c r="JQG51" s="350"/>
      <c r="JQH51" s="350"/>
      <c r="JQI51" s="350"/>
      <c r="JQJ51" s="350"/>
      <c r="JQK51" s="350"/>
      <c r="JQL51" s="350"/>
      <c r="JQM51" s="350"/>
      <c r="JQN51" s="350"/>
      <c r="JQO51" s="350"/>
      <c r="JQP51" s="350"/>
      <c r="JQQ51" s="350"/>
      <c r="JQR51" s="350"/>
      <c r="JQS51" s="350"/>
      <c r="JQT51" s="350"/>
      <c r="JQU51" s="350"/>
      <c r="JQV51" s="350"/>
      <c r="JQW51" s="350"/>
      <c r="JQX51" s="350"/>
      <c r="JQY51" s="350"/>
      <c r="JQZ51" s="350"/>
      <c r="JRA51" s="350"/>
      <c r="JRB51" s="350"/>
      <c r="JRC51" s="350"/>
      <c r="JRD51" s="350"/>
      <c r="JRE51" s="350"/>
      <c r="JRF51" s="350"/>
      <c r="JRG51" s="350"/>
      <c r="JRH51" s="350"/>
      <c r="JRI51" s="350"/>
      <c r="JRJ51" s="350"/>
      <c r="JRK51" s="350"/>
      <c r="JRL51" s="350"/>
      <c r="JRM51" s="350"/>
      <c r="JRN51" s="350"/>
      <c r="JRO51" s="350"/>
      <c r="JRP51" s="350"/>
      <c r="JRQ51" s="350"/>
      <c r="JRR51" s="350"/>
      <c r="JRS51" s="350"/>
      <c r="JRT51" s="350"/>
      <c r="JRU51" s="350"/>
      <c r="JRV51" s="350"/>
      <c r="JRW51" s="350"/>
      <c r="JRX51" s="350"/>
      <c r="JRY51" s="350"/>
      <c r="JRZ51" s="350"/>
      <c r="JSA51" s="350"/>
      <c r="JSB51" s="350"/>
      <c r="JSC51" s="350"/>
      <c r="JSD51" s="350"/>
      <c r="JSE51" s="350"/>
      <c r="JSF51" s="350"/>
      <c r="JSG51" s="350"/>
      <c r="JSH51" s="350"/>
      <c r="JSI51" s="350"/>
      <c r="JSJ51" s="350"/>
      <c r="JSK51" s="350"/>
      <c r="JSL51" s="350"/>
      <c r="JSM51" s="350"/>
      <c r="JSN51" s="350"/>
      <c r="JSO51" s="350"/>
      <c r="JSP51" s="350"/>
      <c r="JSQ51" s="350"/>
      <c r="JSR51" s="350"/>
      <c r="JSS51" s="350"/>
      <c r="JST51" s="350"/>
      <c r="JSU51" s="350"/>
      <c r="JSV51" s="350"/>
      <c r="JSW51" s="350"/>
      <c r="JSX51" s="350"/>
      <c r="JSY51" s="350"/>
      <c r="JSZ51" s="350"/>
      <c r="JTA51" s="350"/>
      <c r="JTB51" s="350"/>
      <c r="JTC51" s="350"/>
      <c r="JTD51" s="350"/>
      <c r="JTE51" s="350"/>
      <c r="JTF51" s="350"/>
      <c r="JTG51" s="350"/>
      <c r="JTH51" s="350"/>
      <c r="JTI51" s="350"/>
      <c r="JTJ51" s="350"/>
      <c r="JTK51" s="350"/>
      <c r="JTL51" s="350"/>
      <c r="JTM51" s="350"/>
      <c r="JTN51" s="350"/>
      <c r="JTO51" s="350"/>
      <c r="JTP51" s="350"/>
      <c r="JTQ51" s="350"/>
      <c r="JTR51" s="350"/>
      <c r="JTS51" s="350"/>
      <c r="JTT51" s="350"/>
      <c r="JTU51" s="350"/>
      <c r="JTV51" s="350"/>
      <c r="JTW51" s="350"/>
      <c r="JTX51" s="350"/>
      <c r="JTY51" s="350"/>
      <c r="JTZ51" s="350"/>
      <c r="JUA51" s="350"/>
      <c r="JUB51" s="350"/>
      <c r="JUC51" s="350"/>
      <c r="JUD51" s="350"/>
      <c r="JUE51" s="350"/>
      <c r="JUF51" s="350"/>
      <c r="JUG51" s="350"/>
      <c r="JUH51" s="350"/>
      <c r="JUI51" s="350"/>
      <c r="JUJ51" s="350"/>
      <c r="JUK51" s="350"/>
      <c r="JUL51" s="350"/>
      <c r="JUM51" s="350"/>
      <c r="JUN51" s="350"/>
      <c r="JUO51" s="350"/>
      <c r="JUP51" s="350"/>
      <c r="JUQ51" s="350"/>
      <c r="JUR51" s="350"/>
      <c r="JUS51" s="350"/>
      <c r="JUT51" s="350"/>
      <c r="JUU51" s="350"/>
      <c r="JUV51" s="350"/>
      <c r="JUW51" s="350"/>
      <c r="JUX51" s="350"/>
      <c r="JUY51" s="350"/>
      <c r="JUZ51" s="350"/>
      <c r="JVA51" s="350"/>
      <c r="JVB51" s="350"/>
      <c r="JVC51" s="350"/>
      <c r="JVD51" s="350"/>
      <c r="JVE51" s="350"/>
      <c r="JVF51" s="350"/>
      <c r="JVG51" s="350"/>
      <c r="JVH51" s="350"/>
      <c r="JVI51" s="350"/>
      <c r="JVJ51" s="350"/>
      <c r="JVK51" s="350"/>
      <c r="JVL51" s="350"/>
      <c r="JVM51" s="350"/>
      <c r="JVN51" s="350"/>
      <c r="JVO51" s="350"/>
      <c r="JVP51" s="350"/>
      <c r="JVQ51" s="350"/>
      <c r="JVR51" s="350"/>
      <c r="JVS51" s="350"/>
      <c r="JVT51" s="350"/>
      <c r="JVU51" s="350"/>
      <c r="JVV51" s="350"/>
      <c r="JVW51" s="350"/>
      <c r="JVX51" s="350"/>
      <c r="JVY51" s="350"/>
      <c r="JVZ51" s="350"/>
      <c r="JWA51" s="350"/>
      <c r="JWB51" s="350"/>
      <c r="JWC51" s="350"/>
      <c r="JWD51" s="350"/>
      <c r="JWE51" s="350"/>
      <c r="JWF51" s="350"/>
      <c r="JWG51" s="350"/>
      <c r="JWH51" s="350"/>
      <c r="JWI51" s="350"/>
      <c r="JWJ51" s="350"/>
      <c r="JWK51" s="350"/>
      <c r="JWL51" s="350"/>
      <c r="JWM51" s="350"/>
      <c r="JWN51" s="350"/>
      <c r="JWO51" s="350"/>
      <c r="JWP51" s="350"/>
      <c r="JWQ51" s="350"/>
      <c r="JWR51" s="350"/>
      <c r="JWS51" s="350"/>
      <c r="JWT51" s="350"/>
      <c r="JWU51" s="350"/>
      <c r="JWV51" s="350"/>
      <c r="JWW51" s="350"/>
      <c r="JWX51" s="350"/>
      <c r="JWY51" s="350"/>
      <c r="JWZ51" s="350"/>
      <c r="JXA51" s="350"/>
      <c r="JXB51" s="350"/>
      <c r="JXC51" s="350"/>
      <c r="JXD51" s="350"/>
      <c r="JXE51" s="350"/>
      <c r="JXF51" s="350"/>
      <c r="JXG51" s="350"/>
      <c r="JXH51" s="350"/>
      <c r="JXI51" s="350"/>
      <c r="JXJ51" s="350"/>
      <c r="JXK51" s="350"/>
      <c r="JXL51" s="350"/>
      <c r="JXM51" s="350"/>
      <c r="JXN51" s="350"/>
      <c r="JXO51" s="350"/>
      <c r="JXP51" s="350"/>
      <c r="JXQ51" s="350"/>
      <c r="JXR51" s="350"/>
      <c r="JXS51" s="350"/>
      <c r="JXT51" s="350"/>
      <c r="JXU51" s="350"/>
      <c r="JXV51" s="350"/>
      <c r="JXW51" s="350"/>
      <c r="JXX51" s="350"/>
      <c r="JXY51" s="350"/>
      <c r="JXZ51" s="350"/>
      <c r="JYA51" s="350"/>
      <c r="JYB51" s="350"/>
      <c r="JYC51" s="350"/>
      <c r="JYD51" s="350"/>
      <c r="JYE51" s="350"/>
      <c r="JYF51" s="350"/>
      <c r="JYG51" s="350"/>
      <c r="JYH51" s="350"/>
      <c r="JYI51" s="350"/>
      <c r="JYJ51" s="350"/>
      <c r="JYK51" s="350"/>
      <c r="JYL51" s="350"/>
      <c r="JYM51" s="350"/>
      <c r="JYN51" s="350"/>
      <c r="JYO51" s="350"/>
      <c r="JYP51" s="350"/>
      <c r="JYQ51" s="350"/>
      <c r="JYR51" s="350"/>
      <c r="JYS51" s="350"/>
      <c r="JYT51" s="350"/>
      <c r="JYU51" s="350"/>
      <c r="JYV51" s="350"/>
      <c r="JYW51" s="350"/>
      <c r="JYX51" s="350"/>
      <c r="JYY51" s="350"/>
      <c r="JYZ51" s="350"/>
      <c r="JZA51" s="350"/>
      <c r="JZB51" s="350"/>
      <c r="JZC51" s="350"/>
      <c r="JZD51" s="350"/>
      <c r="JZE51" s="350"/>
      <c r="JZF51" s="350"/>
      <c r="JZG51" s="350"/>
      <c r="JZH51" s="350"/>
      <c r="JZI51" s="350"/>
      <c r="JZJ51" s="350"/>
      <c r="JZK51" s="350"/>
      <c r="JZL51" s="350"/>
      <c r="JZM51" s="350"/>
      <c r="JZN51" s="350"/>
      <c r="JZO51" s="350"/>
      <c r="JZP51" s="350"/>
      <c r="JZQ51" s="350"/>
      <c r="JZR51" s="350"/>
      <c r="JZS51" s="350"/>
      <c r="JZT51" s="350"/>
      <c r="JZU51" s="350"/>
      <c r="JZV51" s="350"/>
      <c r="JZW51" s="350"/>
      <c r="JZX51" s="350"/>
      <c r="JZY51" s="350"/>
      <c r="JZZ51" s="350"/>
      <c r="KAA51" s="350"/>
      <c r="KAB51" s="350"/>
      <c r="KAC51" s="350"/>
      <c r="KAD51" s="350"/>
      <c r="KAE51" s="350"/>
      <c r="KAF51" s="350"/>
      <c r="KAG51" s="350"/>
      <c r="KAH51" s="350"/>
      <c r="KAI51" s="350"/>
      <c r="KAJ51" s="350"/>
      <c r="KAK51" s="350"/>
      <c r="KAL51" s="350"/>
      <c r="KAM51" s="350"/>
      <c r="KAN51" s="350"/>
      <c r="KAO51" s="350"/>
      <c r="KAP51" s="350"/>
      <c r="KAQ51" s="350"/>
      <c r="KAR51" s="350"/>
      <c r="KAS51" s="350"/>
      <c r="KAT51" s="350"/>
      <c r="KAU51" s="350"/>
      <c r="KAV51" s="350"/>
      <c r="KAW51" s="350"/>
      <c r="KAX51" s="350"/>
      <c r="KAY51" s="350"/>
      <c r="KAZ51" s="350"/>
      <c r="KBA51" s="350"/>
      <c r="KBB51" s="350"/>
      <c r="KBC51" s="350"/>
      <c r="KBD51" s="350"/>
      <c r="KBE51" s="350"/>
      <c r="KBF51" s="350"/>
      <c r="KBG51" s="350"/>
      <c r="KBH51" s="350"/>
      <c r="KBI51" s="350"/>
      <c r="KBJ51" s="350"/>
      <c r="KBK51" s="350"/>
      <c r="KBL51" s="350"/>
      <c r="KBM51" s="350"/>
      <c r="KBN51" s="350"/>
      <c r="KBO51" s="350"/>
      <c r="KBP51" s="350"/>
      <c r="KBQ51" s="350"/>
      <c r="KBR51" s="350"/>
      <c r="KBS51" s="350"/>
      <c r="KBT51" s="350"/>
      <c r="KBU51" s="350"/>
      <c r="KBV51" s="350"/>
      <c r="KBW51" s="350"/>
      <c r="KBX51" s="350"/>
      <c r="KBY51" s="350"/>
      <c r="KBZ51" s="350"/>
      <c r="KCA51" s="350"/>
      <c r="KCB51" s="350"/>
      <c r="KCC51" s="350"/>
      <c r="KCD51" s="350"/>
      <c r="KCE51" s="350"/>
      <c r="KCF51" s="350"/>
      <c r="KCG51" s="350"/>
      <c r="KCH51" s="350"/>
      <c r="KCI51" s="350"/>
      <c r="KCJ51" s="350"/>
      <c r="KCK51" s="350"/>
      <c r="KCL51" s="350"/>
      <c r="KCM51" s="350"/>
      <c r="KCN51" s="350"/>
      <c r="KCO51" s="350"/>
      <c r="KCP51" s="350"/>
      <c r="KCQ51" s="350"/>
      <c r="KCR51" s="350"/>
      <c r="KCS51" s="350"/>
      <c r="KCT51" s="350"/>
      <c r="KCU51" s="350"/>
      <c r="KCV51" s="350"/>
      <c r="KCW51" s="350"/>
      <c r="KCX51" s="350"/>
      <c r="KCY51" s="350"/>
      <c r="KCZ51" s="350"/>
      <c r="KDA51" s="350"/>
      <c r="KDB51" s="350"/>
      <c r="KDC51" s="350"/>
      <c r="KDD51" s="350"/>
      <c r="KDE51" s="350"/>
      <c r="KDF51" s="350"/>
      <c r="KDG51" s="350"/>
      <c r="KDH51" s="350"/>
      <c r="KDI51" s="350"/>
      <c r="KDJ51" s="350"/>
      <c r="KDK51" s="350"/>
      <c r="KDL51" s="350"/>
      <c r="KDM51" s="350"/>
      <c r="KDN51" s="350"/>
      <c r="KDO51" s="350"/>
      <c r="KDP51" s="350"/>
      <c r="KDQ51" s="350"/>
      <c r="KDR51" s="350"/>
      <c r="KDS51" s="350"/>
      <c r="KDT51" s="350"/>
      <c r="KDU51" s="350"/>
      <c r="KDV51" s="350"/>
      <c r="KDW51" s="350"/>
      <c r="KDX51" s="350"/>
      <c r="KDY51" s="350"/>
      <c r="KDZ51" s="350"/>
      <c r="KEA51" s="350"/>
      <c r="KEB51" s="350"/>
      <c r="KEC51" s="350"/>
      <c r="KED51" s="350"/>
      <c r="KEE51" s="350"/>
      <c r="KEF51" s="350"/>
      <c r="KEG51" s="350"/>
      <c r="KEH51" s="350"/>
      <c r="KEI51" s="350"/>
      <c r="KEJ51" s="350"/>
      <c r="KEK51" s="350"/>
      <c r="KEL51" s="350"/>
      <c r="KEM51" s="350"/>
      <c r="KEN51" s="350"/>
      <c r="KEO51" s="350"/>
      <c r="KEP51" s="350"/>
      <c r="KEQ51" s="350"/>
      <c r="KER51" s="350"/>
      <c r="KES51" s="350"/>
      <c r="KET51" s="350"/>
      <c r="KEU51" s="350"/>
      <c r="KEV51" s="350"/>
      <c r="KEW51" s="350"/>
      <c r="KEX51" s="350"/>
      <c r="KEY51" s="350"/>
      <c r="KEZ51" s="350"/>
      <c r="KFA51" s="350"/>
      <c r="KFB51" s="350"/>
      <c r="KFC51" s="350"/>
      <c r="KFD51" s="350"/>
      <c r="KFE51" s="350"/>
      <c r="KFF51" s="350"/>
      <c r="KFG51" s="350"/>
      <c r="KFH51" s="350"/>
      <c r="KFI51" s="350"/>
      <c r="KFJ51" s="350"/>
      <c r="KFK51" s="350"/>
      <c r="KFL51" s="350"/>
      <c r="KFM51" s="350"/>
      <c r="KFN51" s="350"/>
      <c r="KFO51" s="350"/>
      <c r="KFP51" s="350"/>
      <c r="KFQ51" s="350"/>
      <c r="KFR51" s="350"/>
      <c r="KFS51" s="350"/>
      <c r="KFT51" s="350"/>
      <c r="KFU51" s="350"/>
      <c r="KFV51" s="350"/>
      <c r="KFW51" s="350"/>
      <c r="KFX51" s="350"/>
      <c r="KFY51" s="350"/>
      <c r="KFZ51" s="350"/>
      <c r="KGA51" s="350"/>
      <c r="KGB51" s="350"/>
      <c r="KGC51" s="350"/>
      <c r="KGD51" s="350"/>
      <c r="KGE51" s="350"/>
      <c r="KGF51" s="350"/>
      <c r="KGG51" s="350"/>
      <c r="KGH51" s="350"/>
      <c r="KGI51" s="350"/>
      <c r="KGJ51" s="350"/>
      <c r="KGK51" s="350"/>
      <c r="KGL51" s="350"/>
      <c r="KGM51" s="350"/>
      <c r="KGN51" s="350"/>
      <c r="KGO51" s="350"/>
      <c r="KGP51" s="350"/>
      <c r="KGQ51" s="350"/>
      <c r="KGR51" s="350"/>
      <c r="KGS51" s="350"/>
      <c r="KGT51" s="350"/>
      <c r="KGU51" s="350"/>
      <c r="KGV51" s="350"/>
      <c r="KGW51" s="350"/>
      <c r="KGX51" s="350"/>
      <c r="KGY51" s="350"/>
      <c r="KGZ51" s="350"/>
      <c r="KHA51" s="350"/>
      <c r="KHB51" s="350"/>
      <c r="KHC51" s="350"/>
      <c r="KHD51" s="350"/>
      <c r="KHE51" s="350"/>
      <c r="KHF51" s="350"/>
      <c r="KHG51" s="350"/>
      <c r="KHH51" s="350"/>
      <c r="KHI51" s="350"/>
      <c r="KHJ51" s="350"/>
      <c r="KHK51" s="350"/>
      <c r="KHL51" s="350"/>
      <c r="KHM51" s="350"/>
      <c r="KHN51" s="350"/>
      <c r="KHO51" s="350"/>
      <c r="KHP51" s="350"/>
      <c r="KHQ51" s="350"/>
      <c r="KHR51" s="350"/>
      <c r="KHS51" s="350"/>
      <c r="KHT51" s="350"/>
      <c r="KHU51" s="350"/>
      <c r="KHV51" s="350"/>
      <c r="KHW51" s="350"/>
      <c r="KHX51" s="350"/>
      <c r="KHY51" s="350"/>
      <c r="KHZ51" s="350"/>
      <c r="KIA51" s="350"/>
      <c r="KIB51" s="350"/>
      <c r="KIC51" s="350"/>
      <c r="KID51" s="350"/>
      <c r="KIE51" s="350"/>
      <c r="KIF51" s="350"/>
      <c r="KIG51" s="350"/>
      <c r="KIH51" s="350"/>
      <c r="KII51" s="350"/>
      <c r="KIJ51" s="350"/>
      <c r="KIK51" s="350"/>
      <c r="KIL51" s="350"/>
      <c r="KIM51" s="350"/>
      <c r="KIN51" s="350"/>
      <c r="KIO51" s="350"/>
      <c r="KIP51" s="350"/>
      <c r="KIQ51" s="350"/>
      <c r="KIR51" s="350"/>
      <c r="KIS51" s="350"/>
      <c r="KIT51" s="350"/>
      <c r="KIU51" s="350"/>
      <c r="KIV51" s="350"/>
      <c r="KIW51" s="350"/>
      <c r="KIX51" s="350"/>
      <c r="KIY51" s="350"/>
      <c r="KIZ51" s="350"/>
      <c r="KJA51" s="350"/>
      <c r="KJB51" s="350"/>
      <c r="KJC51" s="350"/>
      <c r="KJD51" s="350"/>
      <c r="KJE51" s="350"/>
      <c r="KJF51" s="350"/>
      <c r="KJG51" s="350"/>
      <c r="KJH51" s="350"/>
      <c r="KJI51" s="350"/>
      <c r="KJJ51" s="350"/>
      <c r="KJK51" s="350"/>
      <c r="KJL51" s="350"/>
      <c r="KJM51" s="350"/>
      <c r="KJN51" s="350"/>
      <c r="KJO51" s="350"/>
      <c r="KJP51" s="350"/>
      <c r="KJQ51" s="350"/>
      <c r="KJR51" s="350"/>
      <c r="KJS51" s="350"/>
      <c r="KJT51" s="350"/>
      <c r="KJU51" s="350"/>
      <c r="KJV51" s="350"/>
      <c r="KJW51" s="350"/>
      <c r="KJX51" s="350"/>
      <c r="KJY51" s="350"/>
      <c r="KJZ51" s="350"/>
      <c r="KKA51" s="350"/>
      <c r="KKB51" s="350"/>
      <c r="KKC51" s="350"/>
      <c r="KKD51" s="350"/>
      <c r="KKE51" s="350"/>
      <c r="KKF51" s="350"/>
      <c r="KKG51" s="350"/>
      <c r="KKH51" s="350"/>
      <c r="KKI51" s="350"/>
      <c r="KKJ51" s="350"/>
      <c r="KKK51" s="350"/>
      <c r="KKL51" s="350"/>
      <c r="KKM51" s="350"/>
      <c r="KKN51" s="350"/>
      <c r="KKO51" s="350"/>
      <c r="KKP51" s="350"/>
      <c r="KKQ51" s="350"/>
      <c r="KKR51" s="350"/>
      <c r="KKS51" s="350"/>
      <c r="KKT51" s="350"/>
      <c r="KKU51" s="350"/>
      <c r="KKV51" s="350"/>
      <c r="KKW51" s="350"/>
      <c r="KKX51" s="350"/>
      <c r="KKY51" s="350"/>
      <c r="KKZ51" s="350"/>
      <c r="KLA51" s="350"/>
      <c r="KLB51" s="350"/>
      <c r="KLC51" s="350"/>
      <c r="KLD51" s="350"/>
      <c r="KLE51" s="350"/>
      <c r="KLF51" s="350"/>
      <c r="KLG51" s="350"/>
      <c r="KLH51" s="350"/>
      <c r="KLI51" s="350"/>
      <c r="KLJ51" s="350"/>
      <c r="KLK51" s="350"/>
      <c r="KLL51" s="350"/>
      <c r="KLM51" s="350"/>
      <c r="KLN51" s="350"/>
      <c r="KLO51" s="350"/>
      <c r="KLP51" s="350"/>
      <c r="KLQ51" s="350"/>
      <c r="KLR51" s="350"/>
      <c r="KLS51" s="350"/>
      <c r="KLT51" s="350"/>
      <c r="KLU51" s="350"/>
      <c r="KLV51" s="350"/>
      <c r="KLW51" s="350"/>
      <c r="KLX51" s="350"/>
      <c r="KLY51" s="350"/>
      <c r="KLZ51" s="350"/>
      <c r="KMA51" s="350"/>
      <c r="KMB51" s="350"/>
      <c r="KMC51" s="350"/>
      <c r="KMD51" s="350"/>
      <c r="KME51" s="350"/>
      <c r="KMF51" s="350"/>
      <c r="KMG51" s="350"/>
      <c r="KMH51" s="350"/>
      <c r="KMI51" s="350"/>
      <c r="KMJ51" s="350"/>
      <c r="KMK51" s="350"/>
      <c r="KML51" s="350"/>
      <c r="KMM51" s="350"/>
      <c r="KMN51" s="350"/>
      <c r="KMO51" s="350"/>
      <c r="KMP51" s="350"/>
      <c r="KMQ51" s="350"/>
      <c r="KMR51" s="350"/>
      <c r="KMS51" s="350"/>
      <c r="KMT51" s="350"/>
      <c r="KMU51" s="350"/>
      <c r="KMV51" s="350"/>
      <c r="KMW51" s="350"/>
      <c r="KMX51" s="350"/>
      <c r="KMY51" s="350"/>
      <c r="KMZ51" s="350"/>
      <c r="KNA51" s="350"/>
      <c r="KNB51" s="350"/>
      <c r="KNC51" s="350"/>
      <c r="KND51" s="350"/>
      <c r="KNE51" s="350"/>
      <c r="KNF51" s="350"/>
      <c r="KNG51" s="350"/>
      <c r="KNH51" s="350"/>
      <c r="KNI51" s="350"/>
      <c r="KNJ51" s="350"/>
      <c r="KNK51" s="350"/>
      <c r="KNL51" s="350"/>
      <c r="KNM51" s="350"/>
      <c r="KNN51" s="350"/>
      <c r="KNO51" s="350"/>
      <c r="KNP51" s="350"/>
      <c r="KNQ51" s="350"/>
      <c r="KNR51" s="350"/>
      <c r="KNS51" s="350"/>
      <c r="KNT51" s="350"/>
      <c r="KNU51" s="350"/>
      <c r="KNV51" s="350"/>
      <c r="KNW51" s="350"/>
      <c r="KNX51" s="350"/>
      <c r="KNY51" s="350"/>
      <c r="KNZ51" s="350"/>
      <c r="KOA51" s="350"/>
      <c r="KOB51" s="350"/>
      <c r="KOC51" s="350"/>
      <c r="KOD51" s="350"/>
      <c r="KOE51" s="350"/>
      <c r="KOF51" s="350"/>
      <c r="KOG51" s="350"/>
      <c r="KOH51" s="350"/>
      <c r="KOI51" s="350"/>
      <c r="KOJ51" s="350"/>
      <c r="KOK51" s="350"/>
      <c r="KOL51" s="350"/>
      <c r="KOM51" s="350"/>
      <c r="KON51" s="350"/>
      <c r="KOO51" s="350"/>
      <c r="KOP51" s="350"/>
      <c r="KOQ51" s="350"/>
      <c r="KOR51" s="350"/>
      <c r="KOS51" s="350"/>
      <c r="KOT51" s="350"/>
      <c r="KOU51" s="350"/>
      <c r="KOV51" s="350"/>
      <c r="KOW51" s="350"/>
      <c r="KOX51" s="350"/>
      <c r="KOY51" s="350"/>
      <c r="KOZ51" s="350"/>
      <c r="KPA51" s="350"/>
      <c r="KPB51" s="350"/>
      <c r="KPC51" s="350"/>
      <c r="KPD51" s="350"/>
      <c r="KPE51" s="350"/>
      <c r="KPF51" s="350"/>
      <c r="KPG51" s="350"/>
      <c r="KPH51" s="350"/>
      <c r="KPI51" s="350"/>
      <c r="KPJ51" s="350"/>
      <c r="KPK51" s="350"/>
      <c r="KPL51" s="350"/>
      <c r="KPM51" s="350"/>
      <c r="KPN51" s="350"/>
      <c r="KPO51" s="350"/>
      <c r="KPP51" s="350"/>
      <c r="KPQ51" s="350"/>
      <c r="KPR51" s="350"/>
      <c r="KPS51" s="350"/>
      <c r="KPT51" s="350"/>
      <c r="KPU51" s="350"/>
      <c r="KPV51" s="350"/>
      <c r="KPW51" s="350"/>
      <c r="KPX51" s="350"/>
      <c r="KPY51" s="350"/>
      <c r="KPZ51" s="350"/>
      <c r="KQA51" s="350"/>
      <c r="KQB51" s="350"/>
      <c r="KQC51" s="350"/>
      <c r="KQD51" s="350"/>
      <c r="KQE51" s="350"/>
      <c r="KQF51" s="350"/>
      <c r="KQG51" s="350"/>
      <c r="KQH51" s="350"/>
      <c r="KQI51" s="350"/>
      <c r="KQJ51" s="350"/>
      <c r="KQK51" s="350"/>
      <c r="KQL51" s="350"/>
      <c r="KQM51" s="350"/>
      <c r="KQN51" s="350"/>
      <c r="KQO51" s="350"/>
      <c r="KQP51" s="350"/>
      <c r="KQQ51" s="350"/>
      <c r="KQR51" s="350"/>
      <c r="KQS51" s="350"/>
      <c r="KQT51" s="350"/>
      <c r="KQU51" s="350"/>
      <c r="KQV51" s="350"/>
      <c r="KQW51" s="350"/>
      <c r="KQX51" s="350"/>
      <c r="KQY51" s="350"/>
      <c r="KQZ51" s="350"/>
      <c r="KRA51" s="350"/>
      <c r="KRB51" s="350"/>
      <c r="KRC51" s="350"/>
      <c r="KRD51" s="350"/>
      <c r="KRE51" s="350"/>
      <c r="KRF51" s="350"/>
      <c r="KRG51" s="350"/>
      <c r="KRH51" s="350"/>
      <c r="KRI51" s="350"/>
      <c r="KRJ51" s="350"/>
      <c r="KRK51" s="350"/>
      <c r="KRL51" s="350"/>
      <c r="KRM51" s="350"/>
      <c r="KRN51" s="350"/>
      <c r="KRO51" s="350"/>
      <c r="KRP51" s="350"/>
      <c r="KRQ51" s="350"/>
      <c r="KRR51" s="350"/>
      <c r="KRS51" s="350"/>
      <c r="KRT51" s="350"/>
      <c r="KRU51" s="350"/>
      <c r="KRV51" s="350"/>
      <c r="KRW51" s="350"/>
      <c r="KRX51" s="350"/>
      <c r="KRY51" s="350"/>
      <c r="KRZ51" s="350"/>
      <c r="KSA51" s="350"/>
      <c r="KSB51" s="350"/>
      <c r="KSC51" s="350"/>
      <c r="KSD51" s="350"/>
      <c r="KSE51" s="350"/>
      <c r="KSF51" s="350"/>
      <c r="KSG51" s="350"/>
      <c r="KSH51" s="350"/>
      <c r="KSI51" s="350"/>
      <c r="KSJ51" s="350"/>
      <c r="KSK51" s="350"/>
      <c r="KSL51" s="350"/>
      <c r="KSM51" s="350"/>
      <c r="KSN51" s="350"/>
      <c r="KSO51" s="350"/>
      <c r="KSP51" s="350"/>
      <c r="KSQ51" s="350"/>
      <c r="KSR51" s="350"/>
      <c r="KSS51" s="350"/>
      <c r="KST51" s="350"/>
      <c r="KSU51" s="350"/>
      <c r="KSV51" s="350"/>
      <c r="KSW51" s="350"/>
      <c r="KSX51" s="350"/>
      <c r="KSY51" s="350"/>
      <c r="KSZ51" s="350"/>
      <c r="KTA51" s="350"/>
      <c r="KTB51" s="350"/>
      <c r="KTC51" s="350"/>
      <c r="KTD51" s="350"/>
      <c r="KTE51" s="350"/>
      <c r="KTF51" s="350"/>
      <c r="KTG51" s="350"/>
      <c r="KTH51" s="350"/>
      <c r="KTI51" s="350"/>
      <c r="KTJ51" s="350"/>
      <c r="KTK51" s="350"/>
      <c r="KTL51" s="350"/>
      <c r="KTM51" s="350"/>
      <c r="KTN51" s="350"/>
      <c r="KTO51" s="350"/>
      <c r="KTP51" s="350"/>
      <c r="KTQ51" s="350"/>
      <c r="KTR51" s="350"/>
      <c r="KTS51" s="350"/>
      <c r="KTT51" s="350"/>
      <c r="KTU51" s="350"/>
      <c r="KTV51" s="350"/>
      <c r="KTW51" s="350"/>
      <c r="KTX51" s="350"/>
      <c r="KTY51" s="350"/>
      <c r="KTZ51" s="350"/>
      <c r="KUA51" s="350"/>
      <c r="KUB51" s="350"/>
      <c r="KUC51" s="350"/>
      <c r="KUD51" s="350"/>
      <c r="KUE51" s="350"/>
      <c r="KUF51" s="350"/>
      <c r="KUG51" s="350"/>
      <c r="KUH51" s="350"/>
      <c r="KUI51" s="350"/>
      <c r="KUJ51" s="350"/>
      <c r="KUK51" s="350"/>
      <c r="KUL51" s="350"/>
      <c r="KUM51" s="350"/>
      <c r="KUN51" s="350"/>
      <c r="KUO51" s="350"/>
      <c r="KUP51" s="350"/>
      <c r="KUQ51" s="350"/>
      <c r="KUR51" s="350"/>
      <c r="KUS51" s="350"/>
      <c r="KUT51" s="350"/>
      <c r="KUU51" s="350"/>
      <c r="KUV51" s="350"/>
      <c r="KUW51" s="350"/>
      <c r="KUX51" s="350"/>
      <c r="KUY51" s="350"/>
      <c r="KUZ51" s="350"/>
      <c r="KVA51" s="350"/>
      <c r="KVB51" s="350"/>
      <c r="KVC51" s="350"/>
      <c r="KVD51" s="350"/>
      <c r="KVE51" s="350"/>
      <c r="KVF51" s="350"/>
      <c r="KVG51" s="350"/>
      <c r="KVH51" s="350"/>
      <c r="KVI51" s="350"/>
      <c r="KVJ51" s="350"/>
      <c r="KVK51" s="350"/>
      <c r="KVL51" s="350"/>
      <c r="KVM51" s="350"/>
      <c r="KVN51" s="350"/>
      <c r="KVO51" s="350"/>
      <c r="KVP51" s="350"/>
      <c r="KVQ51" s="350"/>
      <c r="KVR51" s="350"/>
      <c r="KVS51" s="350"/>
      <c r="KVT51" s="350"/>
      <c r="KVU51" s="350"/>
      <c r="KVV51" s="350"/>
      <c r="KVW51" s="350"/>
      <c r="KVX51" s="350"/>
      <c r="KVY51" s="350"/>
      <c r="KVZ51" s="350"/>
      <c r="KWA51" s="350"/>
      <c r="KWB51" s="350"/>
      <c r="KWC51" s="350"/>
      <c r="KWD51" s="350"/>
      <c r="KWE51" s="350"/>
      <c r="KWF51" s="350"/>
      <c r="KWG51" s="350"/>
      <c r="KWH51" s="350"/>
      <c r="KWI51" s="350"/>
      <c r="KWJ51" s="350"/>
      <c r="KWK51" s="350"/>
      <c r="KWL51" s="350"/>
      <c r="KWM51" s="350"/>
      <c r="KWN51" s="350"/>
      <c r="KWO51" s="350"/>
      <c r="KWP51" s="350"/>
      <c r="KWQ51" s="350"/>
      <c r="KWR51" s="350"/>
      <c r="KWS51" s="350"/>
      <c r="KWT51" s="350"/>
      <c r="KWU51" s="350"/>
      <c r="KWV51" s="350"/>
      <c r="KWW51" s="350"/>
      <c r="KWX51" s="350"/>
      <c r="KWY51" s="350"/>
      <c r="KWZ51" s="350"/>
      <c r="KXA51" s="350"/>
      <c r="KXB51" s="350"/>
      <c r="KXC51" s="350"/>
      <c r="KXD51" s="350"/>
      <c r="KXE51" s="350"/>
      <c r="KXF51" s="350"/>
      <c r="KXG51" s="350"/>
      <c r="KXH51" s="350"/>
      <c r="KXI51" s="350"/>
      <c r="KXJ51" s="350"/>
      <c r="KXK51" s="350"/>
      <c r="KXL51" s="350"/>
      <c r="KXM51" s="350"/>
      <c r="KXN51" s="350"/>
      <c r="KXO51" s="350"/>
      <c r="KXP51" s="350"/>
      <c r="KXQ51" s="350"/>
      <c r="KXR51" s="350"/>
      <c r="KXS51" s="350"/>
      <c r="KXT51" s="350"/>
      <c r="KXU51" s="350"/>
      <c r="KXV51" s="350"/>
      <c r="KXW51" s="350"/>
      <c r="KXX51" s="350"/>
      <c r="KXY51" s="350"/>
      <c r="KXZ51" s="350"/>
      <c r="KYA51" s="350"/>
      <c r="KYB51" s="350"/>
      <c r="KYC51" s="350"/>
      <c r="KYD51" s="350"/>
      <c r="KYE51" s="350"/>
      <c r="KYF51" s="350"/>
      <c r="KYG51" s="350"/>
      <c r="KYH51" s="350"/>
      <c r="KYI51" s="350"/>
      <c r="KYJ51" s="350"/>
      <c r="KYK51" s="350"/>
      <c r="KYL51" s="350"/>
      <c r="KYM51" s="350"/>
      <c r="KYN51" s="350"/>
      <c r="KYO51" s="350"/>
      <c r="KYP51" s="350"/>
      <c r="KYQ51" s="350"/>
      <c r="KYR51" s="350"/>
      <c r="KYS51" s="350"/>
      <c r="KYT51" s="350"/>
      <c r="KYU51" s="350"/>
      <c r="KYV51" s="350"/>
      <c r="KYW51" s="350"/>
      <c r="KYX51" s="350"/>
      <c r="KYY51" s="350"/>
      <c r="KYZ51" s="350"/>
      <c r="KZA51" s="350"/>
      <c r="KZB51" s="350"/>
      <c r="KZC51" s="350"/>
      <c r="KZD51" s="350"/>
      <c r="KZE51" s="350"/>
      <c r="KZF51" s="350"/>
      <c r="KZG51" s="350"/>
      <c r="KZH51" s="350"/>
      <c r="KZI51" s="350"/>
      <c r="KZJ51" s="350"/>
      <c r="KZK51" s="350"/>
      <c r="KZL51" s="350"/>
      <c r="KZM51" s="350"/>
      <c r="KZN51" s="350"/>
      <c r="KZO51" s="350"/>
      <c r="KZP51" s="350"/>
      <c r="KZQ51" s="350"/>
      <c r="KZR51" s="350"/>
      <c r="KZS51" s="350"/>
      <c r="KZT51" s="350"/>
      <c r="KZU51" s="350"/>
      <c r="KZV51" s="350"/>
      <c r="KZW51" s="350"/>
      <c r="KZX51" s="350"/>
      <c r="KZY51" s="350"/>
      <c r="KZZ51" s="350"/>
      <c r="LAA51" s="350"/>
      <c r="LAB51" s="350"/>
      <c r="LAC51" s="350"/>
      <c r="LAD51" s="350"/>
      <c r="LAE51" s="350"/>
      <c r="LAF51" s="350"/>
      <c r="LAG51" s="350"/>
      <c r="LAH51" s="350"/>
      <c r="LAI51" s="350"/>
      <c r="LAJ51" s="350"/>
      <c r="LAK51" s="350"/>
      <c r="LAL51" s="350"/>
      <c r="LAM51" s="350"/>
      <c r="LAN51" s="350"/>
      <c r="LAO51" s="350"/>
      <c r="LAP51" s="350"/>
      <c r="LAQ51" s="350"/>
      <c r="LAR51" s="350"/>
      <c r="LAS51" s="350"/>
      <c r="LAT51" s="350"/>
      <c r="LAU51" s="350"/>
      <c r="LAV51" s="350"/>
      <c r="LAW51" s="350"/>
      <c r="LAX51" s="350"/>
      <c r="LAY51" s="350"/>
      <c r="LAZ51" s="350"/>
      <c r="LBA51" s="350"/>
      <c r="LBB51" s="350"/>
      <c r="LBC51" s="350"/>
      <c r="LBD51" s="350"/>
      <c r="LBE51" s="350"/>
      <c r="LBF51" s="350"/>
      <c r="LBG51" s="350"/>
      <c r="LBH51" s="350"/>
      <c r="LBI51" s="350"/>
      <c r="LBJ51" s="350"/>
      <c r="LBK51" s="350"/>
      <c r="LBL51" s="350"/>
      <c r="LBM51" s="350"/>
      <c r="LBN51" s="350"/>
      <c r="LBO51" s="350"/>
      <c r="LBP51" s="350"/>
      <c r="LBQ51" s="350"/>
      <c r="LBR51" s="350"/>
      <c r="LBS51" s="350"/>
      <c r="LBT51" s="350"/>
      <c r="LBU51" s="350"/>
      <c r="LBV51" s="350"/>
      <c r="LBW51" s="350"/>
      <c r="LBX51" s="350"/>
      <c r="LBY51" s="350"/>
      <c r="LBZ51" s="350"/>
      <c r="LCA51" s="350"/>
      <c r="LCB51" s="350"/>
      <c r="LCC51" s="350"/>
      <c r="LCD51" s="350"/>
      <c r="LCE51" s="350"/>
      <c r="LCF51" s="350"/>
      <c r="LCG51" s="350"/>
      <c r="LCH51" s="350"/>
      <c r="LCI51" s="350"/>
      <c r="LCJ51" s="350"/>
      <c r="LCK51" s="350"/>
      <c r="LCL51" s="350"/>
      <c r="LCM51" s="350"/>
      <c r="LCN51" s="350"/>
      <c r="LCO51" s="350"/>
      <c r="LCP51" s="350"/>
      <c r="LCQ51" s="350"/>
      <c r="LCR51" s="350"/>
      <c r="LCS51" s="350"/>
      <c r="LCT51" s="350"/>
      <c r="LCU51" s="350"/>
      <c r="LCV51" s="350"/>
      <c r="LCW51" s="350"/>
      <c r="LCX51" s="350"/>
      <c r="LCY51" s="350"/>
      <c r="LCZ51" s="350"/>
      <c r="LDA51" s="350"/>
      <c r="LDB51" s="350"/>
      <c r="LDC51" s="350"/>
      <c r="LDD51" s="350"/>
      <c r="LDE51" s="350"/>
      <c r="LDF51" s="350"/>
      <c r="LDG51" s="350"/>
      <c r="LDH51" s="350"/>
      <c r="LDI51" s="350"/>
      <c r="LDJ51" s="350"/>
      <c r="LDK51" s="350"/>
      <c r="LDL51" s="350"/>
      <c r="LDM51" s="350"/>
      <c r="LDN51" s="350"/>
      <c r="LDO51" s="350"/>
      <c r="LDP51" s="350"/>
      <c r="LDQ51" s="350"/>
      <c r="LDR51" s="350"/>
      <c r="LDS51" s="350"/>
      <c r="LDT51" s="350"/>
      <c r="LDU51" s="350"/>
      <c r="LDV51" s="350"/>
      <c r="LDW51" s="350"/>
      <c r="LDX51" s="350"/>
      <c r="LDY51" s="350"/>
      <c r="LDZ51" s="350"/>
      <c r="LEA51" s="350"/>
      <c r="LEB51" s="350"/>
      <c r="LEC51" s="350"/>
      <c r="LED51" s="350"/>
      <c r="LEE51" s="350"/>
      <c r="LEF51" s="350"/>
      <c r="LEG51" s="350"/>
      <c r="LEH51" s="350"/>
      <c r="LEI51" s="350"/>
      <c r="LEJ51" s="350"/>
      <c r="LEK51" s="350"/>
      <c r="LEL51" s="350"/>
      <c r="LEM51" s="350"/>
      <c r="LEN51" s="350"/>
      <c r="LEO51" s="350"/>
      <c r="LEP51" s="350"/>
      <c r="LEQ51" s="350"/>
      <c r="LER51" s="350"/>
      <c r="LES51" s="350"/>
      <c r="LET51" s="350"/>
      <c r="LEU51" s="350"/>
      <c r="LEV51" s="350"/>
      <c r="LEW51" s="350"/>
      <c r="LEX51" s="350"/>
      <c r="LEY51" s="350"/>
      <c r="LEZ51" s="350"/>
      <c r="LFA51" s="350"/>
      <c r="LFB51" s="350"/>
      <c r="LFC51" s="350"/>
      <c r="LFD51" s="350"/>
      <c r="LFE51" s="350"/>
      <c r="LFF51" s="350"/>
      <c r="LFG51" s="350"/>
      <c r="LFH51" s="350"/>
      <c r="LFI51" s="350"/>
      <c r="LFJ51" s="350"/>
      <c r="LFK51" s="350"/>
      <c r="LFL51" s="350"/>
      <c r="LFM51" s="350"/>
      <c r="LFN51" s="350"/>
      <c r="LFO51" s="350"/>
      <c r="LFP51" s="350"/>
      <c r="LFQ51" s="350"/>
      <c r="LFR51" s="350"/>
      <c r="LFS51" s="350"/>
      <c r="LFT51" s="350"/>
      <c r="LFU51" s="350"/>
      <c r="LFV51" s="350"/>
      <c r="LFW51" s="350"/>
      <c r="LFX51" s="350"/>
      <c r="LFY51" s="350"/>
      <c r="LFZ51" s="350"/>
      <c r="LGA51" s="350"/>
      <c r="LGB51" s="350"/>
      <c r="LGC51" s="350"/>
      <c r="LGD51" s="350"/>
      <c r="LGE51" s="350"/>
      <c r="LGF51" s="350"/>
      <c r="LGG51" s="350"/>
      <c r="LGH51" s="350"/>
      <c r="LGI51" s="350"/>
      <c r="LGJ51" s="350"/>
      <c r="LGK51" s="350"/>
      <c r="LGL51" s="350"/>
      <c r="LGM51" s="350"/>
      <c r="LGN51" s="350"/>
      <c r="LGO51" s="350"/>
      <c r="LGP51" s="350"/>
      <c r="LGQ51" s="350"/>
      <c r="LGR51" s="350"/>
      <c r="LGS51" s="350"/>
      <c r="LGT51" s="350"/>
      <c r="LGU51" s="350"/>
      <c r="LGV51" s="350"/>
      <c r="LGW51" s="350"/>
      <c r="LGX51" s="350"/>
      <c r="LGY51" s="350"/>
      <c r="LGZ51" s="350"/>
      <c r="LHA51" s="350"/>
      <c r="LHB51" s="350"/>
      <c r="LHC51" s="350"/>
      <c r="LHD51" s="350"/>
      <c r="LHE51" s="350"/>
      <c r="LHF51" s="350"/>
      <c r="LHG51" s="350"/>
      <c r="LHH51" s="350"/>
      <c r="LHI51" s="350"/>
      <c r="LHJ51" s="350"/>
      <c r="LHK51" s="350"/>
      <c r="LHL51" s="350"/>
      <c r="LHM51" s="350"/>
      <c r="LHN51" s="350"/>
      <c r="LHO51" s="350"/>
      <c r="LHP51" s="350"/>
      <c r="LHQ51" s="350"/>
      <c r="LHR51" s="350"/>
      <c r="LHS51" s="350"/>
      <c r="LHT51" s="350"/>
      <c r="LHU51" s="350"/>
      <c r="LHV51" s="350"/>
      <c r="LHW51" s="350"/>
      <c r="LHX51" s="350"/>
      <c r="LHY51" s="350"/>
      <c r="LHZ51" s="350"/>
      <c r="LIA51" s="350"/>
      <c r="LIB51" s="350"/>
      <c r="LIC51" s="350"/>
      <c r="LID51" s="350"/>
      <c r="LIE51" s="350"/>
      <c r="LIF51" s="350"/>
      <c r="LIG51" s="350"/>
      <c r="LIH51" s="350"/>
      <c r="LII51" s="350"/>
      <c r="LIJ51" s="350"/>
      <c r="LIK51" s="350"/>
      <c r="LIL51" s="350"/>
      <c r="LIM51" s="350"/>
      <c r="LIN51" s="350"/>
      <c r="LIO51" s="350"/>
      <c r="LIP51" s="350"/>
      <c r="LIQ51" s="350"/>
      <c r="LIR51" s="350"/>
      <c r="LIS51" s="350"/>
      <c r="LIT51" s="350"/>
      <c r="LIU51" s="350"/>
      <c r="LIV51" s="350"/>
      <c r="LIW51" s="350"/>
      <c r="LIX51" s="350"/>
      <c r="LIY51" s="350"/>
      <c r="LIZ51" s="350"/>
      <c r="LJA51" s="350"/>
      <c r="LJB51" s="350"/>
      <c r="LJC51" s="350"/>
      <c r="LJD51" s="350"/>
      <c r="LJE51" s="350"/>
      <c r="LJF51" s="350"/>
      <c r="LJG51" s="350"/>
      <c r="LJH51" s="350"/>
      <c r="LJI51" s="350"/>
      <c r="LJJ51" s="350"/>
      <c r="LJK51" s="350"/>
      <c r="LJL51" s="350"/>
      <c r="LJM51" s="350"/>
      <c r="LJN51" s="350"/>
      <c r="LJO51" s="350"/>
      <c r="LJP51" s="350"/>
      <c r="LJQ51" s="350"/>
      <c r="LJR51" s="350"/>
      <c r="LJS51" s="350"/>
      <c r="LJT51" s="350"/>
      <c r="LJU51" s="350"/>
      <c r="LJV51" s="350"/>
      <c r="LJW51" s="350"/>
      <c r="LJX51" s="350"/>
      <c r="LJY51" s="350"/>
      <c r="LJZ51" s="350"/>
      <c r="LKA51" s="350"/>
      <c r="LKB51" s="350"/>
      <c r="LKC51" s="350"/>
      <c r="LKD51" s="350"/>
      <c r="LKE51" s="350"/>
      <c r="LKF51" s="350"/>
      <c r="LKG51" s="350"/>
      <c r="LKH51" s="350"/>
      <c r="LKI51" s="350"/>
      <c r="LKJ51" s="350"/>
      <c r="LKK51" s="350"/>
      <c r="LKL51" s="350"/>
      <c r="LKM51" s="350"/>
      <c r="LKN51" s="350"/>
      <c r="LKO51" s="350"/>
      <c r="LKP51" s="350"/>
      <c r="LKQ51" s="350"/>
      <c r="LKR51" s="350"/>
      <c r="LKS51" s="350"/>
      <c r="LKT51" s="350"/>
      <c r="LKU51" s="350"/>
      <c r="LKV51" s="350"/>
      <c r="LKW51" s="350"/>
      <c r="LKX51" s="350"/>
      <c r="LKY51" s="350"/>
      <c r="LKZ51" s="350"/>
      <c r="LLA51" s="350"/>
      <c r="LLB51" s="350"/>
      <c r="LLC51" s="350"/>
      <c r="LLD51" s="350"/>
      <c r="LLE51" s="350"/>
      <c r="LLF51" s="350"/>
      <c r="LLG51" s="350"/>
      <c r="LLH51" s="350"/>
      <c r="LLI51" s="350"/>
      <c r="LLJ51" s="350"/>
      <c r="LLK51" s="350"/>
      <c r="LLL51" s="350"/>
      <c r="LLM51" s="350"/>
      <c r="LLN51" s="350"/>
      <c r="LLO51" s="350"/>
      <c r="LLP51" s="350"/>
      <c r="LLQ51" s="350"/>
      <c r="LLR51" s="350"/>
      <c r="LLS51" s="350"/>
      <c r="LLT51" s="350"/>
      <c r="LLU51" s="350"/>
      <c r="LLV51" s="350"/>
      <c r="LLW51" s="350"/>
      <c r="LLX51" s="350"/>
      <c r="LLY51" s="350"/>
      <c r="LLZ51" s="350"/>
      <c r="LMA51" s="350"/>
      <c r="LMB51" s="350"/>
      <c r="LMC51" s="350"/>
      <c r="LMD51" s="350"/>
      <c r="LME51" s="350"/>
      <c r="LMF51" s="350"/>
      <c r="LMG51" s="350"/>
      <c r="LMH51" s="350"/>
      <c r="LMI51" s="350"/>
      <c r="LMJ51" s="350"/>
      <c r="LMK51" s="350"/>
      <c r="LML51" s="350"/>
      <c r="LMM51" s="350"/>
      <c r="LMN51" s="350"/>
      <c r="LMO51" s="350"/>
      <c r="LMP51" s="350"/>
      <c r="LMQ51" s="350"/>
      <c r="LMR51" s="350"/>
      <c r="LMS51" s="350"/>
      <c r="LMT51" s="350"/>
      <c r="LMU51" s="350"/>
      <c r="LMV51" s="350"/>
      <c r="LMW51" s="350"/>
      <c r="LMX51" s="350"/>
      <c r="LMY51" s="350"/>
      <c r="LMZ51" s="350"/>
      <c r="LNA51" s="350"/>
      <c r="LNB51" s="350"/>
      <c r="LNC51" s="350"/>
      <c r="LND51" s="350"/>
      <c r="LNE51" s="350"/>
      <c r="LNF51" s="350"/>
      <c r="LNG51" s="350"/>
      <c r="LNH51" s="350"/>
      <c r="LNI51" s="350"/>
      <c r="LNJ51" s="350"/>
      <c r="LNK51" s="350"/>
      <c r="LNL51" s="350"/>
      <c r="LNM51" s="350"/>
      <c r="LNN51" s="350"/>
      <c r="LNO51" s="350"/>
      <c r="LNP51" s="350"/>
      <c r="LNQ51" s="350"/>
      <c r="LNR51" s="350"/>
      <c r="LNS51" s="350"/>
      <c r="LNT51" s="350"/>
      <c r="LNU51" s="350"/>
      <c r="LNV51" s="350"/>
      <c r="LNW51" s="350"/>
      <c r="LNX51" s="350"/>
      <c r="LNY51" s="350"/>
      <c r="LNZ51" s="350"/>
      <c r="LOA51" s="350"/>
      <c r="LOB51" s="350"/>
      <c r="LOC51" s="350"/>
      <c r="LOD51" s="350"/>
      <c r="LOE51" s="350"/>
      <c r="LOF51" s="350"/>
      <c r="LOG51" s="350"/>
      <c r="LOH51" s="350"/>
      <c r="LOI51" s="350"/>
      <c r="LOJ51" s="350"/>
      <c r="LOK51" s="350"/>
      <c r="LOL51" s="350"/>
      <c r="LOM51" s="350"/>
      <c r="LON51" s="350"/>
      <c r="LOO51" s="350"/>
      <c r="LOP51" s="350"/>
      <c r="LOQ51" s="350"/>
      <c r="LOR51" s="350"/>
      <c r="LOS51" s="350"/>
      <c r="LOT51" s="350"/>
      <c r="LOU51" s="350"/>
      <c r="LOV51" s="350"/>
      <c r="LOW51" s="350"/>
      <c r="LOX51" s="350"/>
      <c r="LOY51" s="350"/>
      <c r="LOZ51" s="350"/>
      <c r="LPA51" s="350"/>
      <c r="LPB51" s="350"/>
      <c r="LPC51" s="350"/>
      <c r="LPD51" s="350"/>
      <c r="LPE51" s="350"/>
      <c r="LPF51" s="350"/>
      <c r="LPG51" s="350"/>
      <c r="LPH51" s="350"/>
      <c r="LPI51" s="350"/>
      <c r="LPJ51" s="350"/>
      <c r="LPK51" s="350"/>
      <c r="LPL51" s="350"/>
      <c r="LPM51" s="350"/>
      <c r="LPN51" s="350"/>
      <c r="LPO51" s="350"/>
      <c r="LPP51" s="350"/>
      <c r="LPQ51" s="350"/>
      <c r="LPR51" s="350"/>
      <c r="LPS51" s="350"/>
      <c r="LPT51" s="350"/>
      <c r="LPU51" s="350"/>
      <c r="LPV51" s="350"/>
      <c r="LPW51" s="350"/>
      <c r="LPX51" s="350"/>
      <c r="LPY51" s="350"/>
      <c r="LPZ51" s="350"/>
      <c r="LQA51" s="350"/>
      <c r="LQB51" s="350"/>
      <c r="LQC51" s="350"/>
      <c r="LQD51" s="350"/>
      <c r="LQE51" s="350"/>
      <c r="LQF51" s="350"/>
      <c r="LQG51" s="350"/>
      <c r="LQH51" s="350"/>
      <c r="LQI51" s="350"/>
      <c r="LQJ51" s="350"/>
      <c r="LQK51" s="350"/>
      <c r="LQL51" s="350"/>
      <c r="LQM51" s="350"/>
      <c r="LQN51" s="350"/>
      <c r="LQO51" s="350"/>
      <c r="LQP51" s="350"/>
      <c r="LQQ51" s="350"/>
      <c r="LQR51" s="350"/>
      <c r="LQS51" s="350"/>
      <c r="LQT51" s="350"/>
      <c r="LQU51" s="350"/>
      <c r="LQV51" s="350"/>
      <c r="LQW51" s="350"/>
      <c r="LQX51" s="350"/>
      <c r="LQY51" s="350"/>
      <c r="LQZ51" s="350"/>
      <c r="LRA51" s="350"/>
      <c r="LRB51" s="350"/>
      <c r="LRC51" s="350"/>
      <c r="LRD51" s="350"/>
      <c r="LRE51" s="350"/>
      <c r="LRF51" s="350"/>
      <c r="LRG51" s="350"/>
      <c r="LRH51" s="350"/>
      <c r="LRI51" s="350"/>
      <c r="LRJ51" s="350"/>
      <c r="LRK51" s="350"/>
      <c r="LRL51" s="350"/>
      <c r="LRM51" s="350"/>
      <c r="LRN51" s="350"/>
      <c r="LRO51" s="350"/>
      <c r="LRP51" s="350"/>
      <c r="LRQ51" s="350"/>
      <c r="LRR51" s="350"/>
      <c r="LRS51" s="350"/>
      <c r="LRT51" s="350"/>
      <c r="LRU51" s="350"/>
      <c r="LRV51" s="350"/>
      <c r="LRW51" s="350"/>
      <c r="LRX51" s="350"/>
      <c r="LRY51" s="350"/>
      <c r="LRZ51" s="350"/>
      <c r="LSA51" s="350"/>
      <c r="LSB51" s="350"/>
      <c r="LSC51" s="350"/>
      <c r="LSD51" s="350"/>
      <c r="LSE51" s="350"/>
      <c r="LSF51" s="350"/>
      <c r="LSG51" s="350"/>
      <c r="LSH51" s="350"/>
      <c r="LSI51" s="350"/>
      <c r="LSJ51" s="350"/>
      <c r="LSK51" s="350"/>
      <c r="LSL51" s="350"/>
      <c r="LSM51" s="350"/>
      <c r="LSN51" s="350"/>
      <c r="LSO51" s="350"/>
      <c r="LSP51" s="350"/>
      <c r="LSQ51" s="350"/>
      <c r="LSR51" s="350"/>
      <c r="LSS51" s="350"/>
      <c r="LST51" s="350"/>
      <c r="LSU51" s="350"/>
      <c r="LSV51" s="350"/>
      <c r="LSW51" s="350"/>
      <c r="LSX51" s="350"/>
      <c r="LSY51" s="350"/>
      <c r="LSZ51" s="350"/>
      <c r="LTA51" s="350"/>
      <c r="LTB51" s="350"/>
      <c r="LTC51" s="350"/>
      <c r="LTD51" s="350"/>
      <c r="LTE51" s="350"/>
      <c r="LTF51" s="350"/>
      <c r="LTG51" s="350"/>
      <c r="LTH51" s="350"/>
      <c r="LTI51" s="350"/>
      <c r="LTJ51" s="350"/>
      <c r="LTK51" s="350"/>
      <c r="LTL51" s="350"/>
      <c r="LTM51" s="350"/>
      <c r="LTN51" s="350"/>
      <c r="LTO51" s="350"/>
      <c r="LTP51" s="350"/>
      <c r="LTQ51" s="350"/>
      <c r="LTR51" s="350"/>
      <c r="LTS51" s="350"/>
      <c r="LTT51" s="350"/>
      <c r="LTU51" s="350"/>
      <c r="LTV51" s="350"/>
      <c r="LTW51" s="350"/>
      <c r="LTX51" s="350"/>
      <c r="LTY51" s="350"/>
      <c r="LTZ51" s="350"/>
      <c r="LUA51" s="350"/>
      <c r="LUB51" s="350"/>
      <c r="LUC51" s="350"/>
      <c r="LUD51" s="350"/>
      <c r="LUE51" s="350"/>
      <c r="LUF51" s="350"/>
      <c r="LUG51" s="350"/>
      <c r="LUH51" s="350"/>
      <c r="LUI51" s="350"/>
      <c r="LUJ51" s="350"/>
      <c r="LUK51" s="350"/>
      <c r="LUL51" s="350"/>
      <c r="LUM51" s="350"/>
      <c r="LUN51" s="350"/>
      <c r="LUO51" s="350"/>
      <c r="LUP51" s="350"/>
      <c r="LUQ51" s="350"/>
      <c r="LUR51" s="350"/>
      <c r="LUS51" s="350"/>
      <c r="LUT51" s="350"/>
      <c r="LUU51" s="350"/>
      <c r="LUV51" s="350"/>
      <c r="LUW51" s="350"/>
      <c r="LUX51" s="350"/>
      <c r="LUY51" s="350"/>
      <c r="LUZ51" s="350"/>
      <c r="LVA51" s="350"/>
      <c r="LVB51" s="350"/>
      <c r="LVC51" s="350"/>
      <c r="LVD51" s="350"/>
      <c r="LVE51" s="350"/>
      <c r="LVF51" s="350"/>
      <c r="LVG51" s="350"/>
      <c r="LVH51" s="350"/>
      <c r="LVI51" s="350"/>
      <c r="LVJ51" s="350"/>
      <c r="LVK51" s="350"/>
      <c r="LVL51" s="350"/>
      <c r="LVM51" s="350"/>
      <c r="LVN51" s="350"/>
      <c r="LVO51" s="350"/>
      <c r="LVP51" s="350"/>
      <c r="LVQ51" s="350"/>
      <c r="LVR51" s="350"/>
      <c r="LVS51" s="350"/>
      <c r="LVT51" s="350"/>
      <c r="LVU51" s="350"/>
      <c r="LVV51" s="350"/>
      <c r="LVW51" s="350"/>
      <c r="LVX51" s="350"/>
      <c r="LVY51" s="350"/>
      <c r="LVZ51" s="350"/>
      <c r="LWA51" s="350"/>
      <c r="LWB51" s="350"/>
      <c r="LWC51" s="350"/>
      <c r="LWD51" s="350"/>
      <c r="LWE51" s="350"/>
      <c r="LWF51" s="350"/>
      <c r="LWG51" s="350"/>
      <c r="LWH51" s="350"/>
      <c r="LWI51" s="350"/>
      <c r="LWJ51" s="350"/>
      <c r="LWK51" s="350"/>
      <c r="LWL51" s="350"/>
      <c r="LWM51" s="350"/>
      <c r="LWN51" s="350"/>
      <c r="LWO51" s="350"/>
      <c r="LWP51" s="350"/>
      <c r="LWQ51" s="350"/>
      <c r="LWR51" s="350"/>
      <c r="LWS51" s="350"/>
      <c r="LWT51" s="350"/>
      <c r="LWU51" s="350"/>
      <c r="LWV51" s="350"/>
      <c r="LWW51" s="350"/>
      <c r="LWX51" s="350"/>
      <c r="LWY51" s="350"/>
      <c r="LWZ51" s="350"/>
      <c r="LXA51" s="350"/>
      <c r="LXB51" s="350"/>
      <c r="LXC51" s="350"/>
      <c r="LXD51" s="350"/>
      <c r="LXE51" s="350"/>
      <c r="LXF51" s="350"/>
      <c r="LXG51" s="350"/>
      <c r="LXH51" s="350"/>
      <c r="LXI51" s="350"/>
      <c r="LXJ51" s="350"/>
      <c r="LXK51" s="350"/>
      <c r="LXL51" s="350"/>
      <c r="LXM51" s="350"/>
      <c r="LXN51" s="350"/>
      <c r="LXO51" s="350"/>
      <c r="LXP51" s="350"/>
      <c r="LXQ51" s="350"/>
      <c r="LXR51" s="350"/>
      <c r="LXS51" s="350"/>
      <c r="LXT51" s="350"/>
      <c r="LXU51" s="350"/>
      <c r="LXV51" s="350"/>
      <c r="LXW51" s="350"/>
      <c r="LXX51" s="350"/>
      <c r="LXY51" s="350"/>
      <c r="LXZ51" s="350"/>
      <c r="LYA51" s="350"/>
      <c r="LYB51" s="350"/>
      <c r="LYC51" s="350"/>
      <c r="LYD51" s="350"/>
      <c r="LYE51" s="350"/>
      <c r="LYF51" s="350"/>
      <c r="LYG51" s="350"/>
      <c r="LYH51" s="350"/>
      <c r="LYI51" s="350"/>
      <c r="LYJ51" s="350"/>
      <c r="LYK51" s="350"/>
      <c r="LYL51" s="350"/>
      <c r="LYM51" s="350"/>
      <c r="LYN51" s="350"/>
      <c r="LYO51" s="350"/>
      <c r="LYP51" s="350"/>
      <c r="LYQ51" s="350"/>
      <c r="LYR51" s="350"/>
      <c r="LYS51" s="350"/>
      <c r="LYT51" s="350"/>
      <c r="LYU51" s="350"/>
      <c r="LYV51" s="350"/>
      <c r="LYW51" s="350"/>
      <c r="LYX51" s="350"/>
      <c r="LYY51" s="350"/>
      <c r="LYZ51" s="350"/>
      <c r="LZA51" s="350"/>
      <c r="LZB51" s="350"/>
      <c r="LZC51" s="350"/>
      <c r="LZD51" s="350"/>
      <c r="LZE51" s="350"/>
      <c r="LZF51" s="350"/>
      <c r="LZG51" s="350"/>
      <c r="LZH51" s="350"/>
      <c r="LZI51" s="350"/>
      <c r="LZJ51" s="350"/>
      <c r="LZK51" s="350"/>
      <c r="LZL51" s="350"/>
      <c r="LZM51" s="350"/>
      <c r="LZN51" s="350"/>
      <c r="LZO51" s="350"/>
      <c r="LZP51" s="350"/>
      <c r="LZQ51" s="350"/>
      <c r="LZR51" s="350"/>
      <c r="LZS51" s="350"/>
      <c r="LZT51" s="350"/>
      <c r="LZU51" s="350"/>
      <c r="LZV51" s="350"/>
      <c r="LZW51" s="350"/>
      <c r="LZX51" s="350"/>
      <c r="LZY51" s="350"/>
      <c r="LZZ51" s="350"/>
      <c r="MAA51" s="350"/>
      <c r="MAB51" s="350"/>
      <c r="MAC51" s="350"/>
      <c r="MAD51" s="350"/>
      <c r="MAE51" s="350"/>
      <c r="MAF51" s="350"/>
      <c r="MAG51" s="350"/>
      <c r="MAH51" s="350"/>
      <c r="MAI51" s="350"/>
      <c r="MAJ51" s="350"/>
      <c r="MAK51" s="350"/>
      <c r="MAL51" s="350"/>
      <c r="MAM51" s="350"/>
      <c r="MAN51" s="350"/>
      <c r="MAO51" s="350"/>
      <c r="MAP51" s="350"/>
      <c r="MAQ51" s="350"/>
      <c r="MAR51" s="350"/>
      <c r="MAS51" s="350"/>
      <c r="MAT51" s="350"/>
      <c r="MAU51" s="350"/>
      <c r="MAV51" s="350"/>
      <c r="MAW51" s="350"/>
      <c r="MAX51" s="350"/>
      <c r="MAY51" s="350"/>
      <c r="MAZ51" s="350"/>
      <c r="MBA51" s="350"/>
      <c r="MBB51" s="350"/>
      <c r="MBC51" s="350"/>
      <c r="MBD51" s="350"/>
      <c r="MBE51" s="350"/>
      <c r="MBF51" s="350"/>
      <c r="MBG51" s="350"/>
      <c r="MBH51" s="350"/>
      <c r="MBI51" s="350"/>
      <c r="MBJ51" s="350"/>
      <c r="MBK51" s="350"/>
      <c r="MBL51" s="350"/>
      <c r="MBM51" s="350"/>
      <c r="MBN51" s="350"/>
      <c r="MBO51" s="350"/>
      <c r="MBP51" s="350"/>
      <c r="MBQ51" s="350"/>
      <c r="MBR51" s="350"/>
      <c r="MBS51" s="350"/>
      <c r="MBT51" s="350"/>
      <c r="MBU51" s="350"/>
      <c r="MBV51" s="350"/>
      <c r="MBW51" s="350"/>
      <c r="MBX51" s="350"/>
      <c r="MBY51" s="350"/>
      <c r="MBZ51" s="350"/>
      <c r="MCA51" s="350"/>
      <c r="MCB51" s="350"/>
      <c r="MCC51" s="350"/>
      <c r="MCD51" s="350"/>
      <c r="MCE51" s="350"/>
      <c r="MCF51" s="350"/>
      <c r="MCG51" s="350"/>
      <c r="MCH51" s="350"/>
      <c r="MCI51" s="350"/>
      <c r="MCJ51" s="350"/>
      <c r="MCK51" s="350"/>
      <c r="MCL51" s="350"/>
      <c r="MCM51" s="350"/>
      <c r="MCN51" s="350"/>
      <c r="MCO51" s="350"/>
      <c r="MCP51" s="350"/>
      <c r="MCQ51" s="350"/>
      <c r="MCR51" s="350"/>
      <c r="MCS51" s="350"/>
      <c r="MCT51" s="350"/>
      <c r="MCU51" s="350"/>
      <c r="MCV51" s="350"/>
      <c r="MCW51" s="350"/>
      <c r="MCX51" s="350"/>
      <c r="MCY51" s="350"/>
      <c r="MCZ51" s="350"/>
      <c r="MDA51" s="350"/>
      <c r="MDB51" s="350"/>
      <c r="MDC51" s="350"/>
      <c r="MDD51" s="350"/>
      <c r="MDE51" s="350"/>
      <c r="MDF51" s="350"/>
      <c r="MDG51" s="350"/>
      <c r="MDH51" s="350"/>
      <c r="MDI51" s="350"/>
      <c r="MDJ51" s="350"/>
      <c r="MDK51" s="350"/>
      <c r="MDL51" s="350"/>
      <c r="MDM51" s="350"/>
      <c r="MDN51" s="350"/>
      <c r="MDO51" s="350"/>
      <c r="MDP51" s="350"/>
      <c r="MDQ51" s="350"/>
      <c r="MDR51" s="350"/>
      <c r="MDS51" s="350"/>
      <c r="MDT51" s="350"/>
      <c r="MDU51" s="350"/>
      <c r="MDV51" s="350"/>
      <c r="MDW51" s="350"/>
      <c r="MDX51" s="350"/>
      <c r="MDY51" s="350"/>
      <c r="MDZ51" s="350"/>
      <c r="MEA51" s="350"/>
      <c r="MEB51" s="350"/>
      <c r="MEC51" s="350"/>
      <c r="MED51" s="350"/>
      <c r="MEE51" s="350"/>
      <c r="MEF51" s="350"/>
      <c r="MEG51" s="350"/>
      <c r="MEH51" s="350"/>
      <c r="MEI51" s="350"/>
      <c r="MEJ51" s="350"/>
      <c r="MEK51" s="350"/>
      <c r="MEL51" s="350"/>
      <c r="MEM51" s="350"/>
      <c r="MEN51" s="350"/>
      <c r="MEO51" s="350"/>
      <c r="MEP51" s="350"/>
      <c r="MEQ51" s="350"/>
      <c r="MER51" s="350"/>
      <c r="MES51" s="350"/>
      <c r="MET51" s="350"/>
      <c r="MEU51" s="350"/>
      <c r="MEV51" s="350"/>
      <c r="MEW51" s="350"/>
      <c r="MEX51" s="350"/>
      <c r="MEY51" s="350"/>
      <c r="MEZ51" s="350"/>
      <c r="MFA51" s="350"/>
      <c r="MFB51" s="350"/>
      <c r="MFC51" s="350"/>
      <c r="MFD51" s="350"/>
      <c r="MFE51" s="350"/>
      <c r="MFF51" s="350"/>
      <c r="MFG51" s="350"/>
      <c r="MFH51" s="350"/>
      <c r="MFI51" s="350"/>
      <c r="MFJ51" s="350"/>
      <c r="MFK51" s="350"/>
      <c r="MFL51" s="350"/>
      <c r="MFM51" s="350"/>
      <c r="MFN51" s="350"/>
      <c r="MFO51" s="350"/>
      <c r="MFP51" s="350"/>
      <c r="MFQ51" s="350"/>
      <c r="MFR51" s="350"/>
      <c r="MFS51" s="350"/>
      <c r="MFT51" s="350"/>
      <c r="MFU51" s="350"/>
      <c r="MFV51" s="350"/>
      <c r="MFW51" s="350"/>
      <c r="MFX51" s="350"/>
      <c r="MFY51" s="350"/>
      <c r="MFZ51" s="350"/>
      <c r="MGA51" s="350"/>
      <c r="MGB51" s="350"/>
      <c r="MGC51" s="350"/>
      <c r="MGD51" s="350"/>
      <c r="MGE51" s="350"/>
      <c r="MGF51" s="350"/>
      <c r="MGG51" s="350"/>
      <c r="MGH51" s="350"/>
      <c r="MGI51" s="350"/>
      <c r="MGJ51" s="350"/>
      <c r="MGK51" s="350"/>
      <c r="MGL51" s="350"/>
      <c r="MGM51" s="350"/>
      <c r="MGN51" s="350"/>
      <c r="MGO51" s="350"/>
      <c r="MGP51" s="350"/>
      <c r="MGQ51" s="350"/>
      <c r="MGR51" s="350"/>
      <c r="MGS51" s="350"/>
      <c r="MGT51" s="350"/>
      <c r="MGU51" s="350"/>
      <c r="MGV51" s="350"/>
      <c r="MGW51" s="350"/>
      <c r="MGX51" s="350"/>
      <c r="MGY51" s="350"/>
      <c r="MGZ51" s="350"/>
      <c r="MHA51" s="350"/>
      <c r="MHB51" s="350"/>
      <c r="MHC51" s="350"/>
      <c r="MHD51" s="350"/>
      <c r="MHE51" s="350"/>
      <c r="MHF51" s="350"/>
      <c r="MHG51" s="350"/>
      <c r="MHH51" s="350"/>
      <c r="MHI51" s="350"/>
      <c r="MHJ51" s="350"/>
      <c r="MHK51" s="350"/>
      <c r="MHL51" s="350"/>
      <c r="MHM51" s="350"/>
      <c r="MHN51" s="350"/>
      <c r="MHO51" s="350"/>
      <c r="MHP51" s="350"/>
      <c r="MHQ51" s="350"/>
      <c r="MHR51" s="350"/>
      <c r="MHS51" s="350"/>
      <c r="MHT51" s="350"/>
      <c r="MHU51" s="350"/>
      <c r="MHV51" s="350"/>
      <c r="MHW51" s="350"/>
      <c r="MHX51" s="350"/>
      <c r="MHY51" s="350"/>
      <c r="MHZ51" s="350"/>
      <c r="MIA51" s="350"/>
      <c r="MIB51" s="350"/>
      <c r="MIC51" s="350"/>
      <c r="MID51" s="350"/>
      <c r="MIE51" s="350"/>
      <c r="MIF51" s="350"/>
      <c r="MIG51" s="350"/>
      <c r="MIH51" s="350"/>
      <c r="MII51" s="350"/>
      <c r="MIJ51" s="350"/>
      <c r="MIK51" s="350"/>
      <c r="MIL51" s="350"/>
      <c r="MIM51" s="350"/>
      <c r="MIN51" s="350"/>
      <c r="MIO51" s="350"/>
      <c r="MIP51" s="350"/>
      <c r="MIQ51" s="350"/>
      <c r="MIR51" s="350"/>
      <c r="MIS51" s="350"/>
      <c r="MIT51" s="350"/>
      <c r="MIU51" s="350"/>
      <c r="MIV51" s="350"/>
      <c r="MIW51" s="350"/>
      <c r="MIX51" s="350"/>
      <c r="MIY51" s="350"/>
      <c r="MIZ51" s="350"/>
      <c r="MJA51" s="350"/>
      <c r="MJB51" s="350"/>
      <c r="MJC51" s="350"/>
      <c r="MJD51" s="350"/>
      <c r="MJE51" s="350"/>
      <c r="MJF51" s="350"/>
      <c r="MJG51" s="350"/>
      <c r="MJH51" s="350"/>
      <c r="MJI51" s="350"/>
      <c r="MJJ51" s="350"/>
      <c r="MJK51" s="350"/>
      <c r="MJL51" s="350"/>
      <c r="MJM51" s="350"/>
      <c r="MJN51" s="350"/>
      <c r="MJO51" s="350"/>
      <c r="MJP51" s="350"/>
      <c r="MJQ51" s="350"/>
      <c r="MJR51" s="350"/>
      <c r="MJS51" s="350"/>
      <c r="MJT51" s="350"/>
      <c r="MJU51" s="350"/>
      <c r="MJV51" s="350"/>
      <c r="MJW51" s="350"/>
      <c r="MJX51" s="350"/>
      <c r="MJY51" s="350"/>
      <c r="MJZ51" s="350"/>
      <c r="MKA51" s="350"/>
      <c r="MKB51" s="350"/>
      <c r="MKC51" s="350"/>
      <c r="MKD51" s="350"/>
      <c r="MKE51" s="350"/>
      <c r="MKF51" s="350"/>
      <c r="MKG51" s="350"/>
      <c r="MKH51" s="350"/>
      <c r="MKI51" s="350"/>
      <c r="MKJ51" s="350"/>
      <c r="MKK51" s="350"/>
      <c r="MKL51" s="350"/>
      <c r="MKM51" s="350"/>
      <c r="MKN51" s="350"/>
      <c r="MKO51" s="350"/>
      <c r="MKP51" s="350"/>
      <c r="MKQ51" s="350"/>
      <c r="MKR51" s="350"/>
      <c r="MKS51" s="350"/>
      <c r="MKT51" s="350"/>
      <c r="MKU51" s="350"/>
      <c r="MKV51" s="350"/>
      <c r="MKW51" s="350"/>
      <c r="MKX51" s="350"/>
      <c r="MKY51" s="350"/>
      <c r="MKZ51" s="350"/>
      <c r="MLA51" s="350"/>
      <c r="MLB51" s="350"/>
      <c r="MLC51" s="350"/>
      <c r="MLD51" s="350"/>
      <c r="MLE51" s="350"/>
      <c r="MLF51" s="350"/>
      <c r="MLG51" s="350"/>
      <c r="MLH51" s="350"/>
      <c r="MLI51" s="350"/>
      <c r="MLJ51" s="350"/>
      <c r="MLK51" s="350"/>
      <c r="MLL51" s="350"/>
      <c r="MLM51" s="350"/>
      <c r="MLN51" s="350"/>
      <c r="MLO51" s="350"/>
      <c r="MLP51" s="350"/>
      <c r="MLQ51" s="350"/>
      <c r="MLR51" s="350"/>
      <c r="MLS51" s="350"/>
      <c r="MLT51" s="350"/>
      <c r="MLU51" s="350"/>
      <c r="MLV51" s="350"/>
      <c r="MLW51" s="350"/>
      <c r="MLX51" s="350"/>
      <c r="MLY51" s="350"/>
      <c r="MLZ51" s="350"/>
      <c r="MMA51" s="350"/>
      <c r="MMB51" s="350"/>
      <c r="MMC51" s="350"/>
      <c r="MMD51" s="350"/>
      <c r="MME51" s="350"/>
      <c r="MMF51" s="350"/>
      <c r="MMG51" s="350"/>
      <c r="MMH51" s="350"/>
      <c r="MMI51" s="350"/>
      <c r="MMJ51" s="350"/>
      <c r="MMK51" s="350"/>
      <c r="MML51" s="350"/>
      <c r="MMM51" s="350"/>
      <c r="MMN51" s="350"/>
      <c r="MMO51" s="350"/>
      <c r="MMP51" s="350"/>
      <c r="MMQ51" s="350"/>
      <c r="MMR51" s="350"/>
      <c r="MMS51" s="350"/>
      <c r="MMT51" s="350"/>
      <c r="MMU51" s="350"/>
      <c r="MMV51" s="350"/>
      <c r="MMW51" s="350"/>
      <c r="MMX51" s="350"/>
      <c r="MMY51" s="350"/>
      <c r="MMZ51" s="350"/>
      <c r="MNA51" s="350"/>
      <c r="MNB51" s="350"/>
      <c r="MNC51" s="350"/>
      <c r="MND51" s="350"/>
      <c r="MNE51" s="350"/>
      <c r="MNF51" s="350"/>
      <c r="MNG51" s="350"/>
      <c r="MNH51" s="350"/>
      <c r="MNI51" s="350"/>
      <c r="MNJ51" s="350"/>
      <c r="MNK51" s="350"/>
      <c r="MNL51" s="350"/>
      <c r="MNM51" s="350"/>
      <c r="MNN51" s="350"/>
      <c r="MNO51" s="350"/>
      <c r="MNP51" s="350"/>
      <c r="MNQ51" s="350"/>
      <c r="MNR51" s="350"/>
      <c r="MNS51" s="350"/>
      <c r="MNT51" s="350"/>
      <c r="MNU51" s="350"/>
      <c r="MNV51" s="350"/>
      <c r="MNW51" s="350"/>
      <c r="MNX51" s="350"/>
      <c r="MNY51" s="350"/>
      <c r="MNZ51" s="350"/>
      <c r="MOA51" s="350"/>
      <c r="MOB51" s="350"/>
      <c r="MOC51" s="350"/>
      <c r="MOD51" s="350"/>
      <c r="MOE51" s="350"/>
      <c r="MOF51" s="350"/>
      <c r="MOG51" s="350"/>
      <c r="MOH51" s="350"/>
      <c r="MOI51" s="350"/>
      <c r="MOJ51" s="350"/>
      <c r="MOK51" s="350"/>
      <c r="MOL51" s="350"/>
      <c r="MOM51" s="350"/>
      <c r="MON51" s="350"/>
      <c r="MOO51" s="350"/>
      <c r="MOP51" s="350"/>
      <c r="MOQ51" s="350"/>
      <c r="MOR51" s="350"/>
      <c r="MOS51" s="350"/>
      <c r="MOT51" s="350"/>
      <c r="MOU51" s="350"/>
      <c r="MOV51" s="350"/>
      <c r="MOW51" s="350"/>
      <c r="MOX51" s="350"/>
      <c r="MOY51" s="350"/>
      <c r="MOZ51" s="350"/>
      <c r="MPA51" s="350"/>
      <c r="MPB51" s="350"/>
      <c r="MPC51" s="350"/>
      <c r="MPD51" s="350"/>
      <c r="MPE51" s="350"/>
      <c r="MPF51" s="350"/>
      <c r="MPG51" s="350"/>
      <c r="MPH51" s="350"/>
      <c r="MPI51" s="350"/>
      <c r="MPJ51" s="350"/>
      <c r="MPK51" s="350"/>
      <c r="MPL51" s="350"/>
      <c r="MPM51" s="350"/>
      <c r="MPN51" s="350"/>
      <c r="MPO51" s="350"/>
      <c r="MPP51" s="350"/>
      <c r="MPQ51" s="350"/>
      <c r="MPR51" s="350"/>
      <c r="MPS51" s="350"/>
      <c r="MPT51" s="350"/>
      <c r="MPU51" s="350"/>
      <c r="MPV51" s="350"/>
      <c r="MPW51" s="350"/>
      <c r="MPX51" s="350"/>
      <c r="MPY51" s="350"/>
      <c r="MPZ51" s="350"/>
      <c r="MQA51" s="350"/>
      <c r="MQB51" s="350"/>
      <c r="MQC51" s="350"/>
      <c r="MQD51" s="350"/>
      <c r="MQE51" s="350"/>
      <c r="MQF51" s="350"/>
      <c r="MQG51" s="350"/>
      <c r="MQH51" s="350"/>
      <c r="MQI51" s="350"/>
      <c r="MQJ51" s="350"/>
      <c r="MQK51" s="350"/>
      <c r="MQL51" s="350"/>
      <c r="MQM51" s="350"/>
      <c r="MQN51" s="350"/>
      <c r="MQO51" s="350"/>
      <c r="MQP51" s="350"/>
      <c r="MQQ51" s="350"/>
      <c r="MQR51" s="350"/>
      <c r="MQS51" s="350"/>
      <c r="MQT51" s="350"/>
      <c r="MQU51" s="350"/>
      <c r="MQV51" s="350"/>
      <c r="MQW51" s="350"/>
      <c r="MQX51" s="350"/>
      <c r="MQY51" s="350"/>
      <c r="MQZ51" s="350"/>
      <c r="MRA51" s="350"/>
      <c r="MRB51" s="350"/>
      <c r="MRC51" s="350"/>
      <c r="MRD51" s="350"/>
      <c r="MRE51" s="350"/>
      <c r="MRF51" s="350"/>
      <c r="MRG51" s="350"/>
      <c r="MRH51" s="350"/>
      <c r="MRI51" s="350"/>
      <c r="MRJ51" s="350"/>
      <c r="MRK51" s="350"/>
      <c r="MRL51" s="350"/>
      <c r="MRM51" s="350"/>
      <c r="MRN51" s="350"/>
      <c r="MRO51" s="350"/>
      <c r="MRP51" s="350"/>
      <c r="MRQ51" s="350"/>
      <c r="MRR51" s="350"/>
      <c r="MRS51" s="350"/>
      <c r="MRT51" s="350"/>
      <c r="MRU51" s="350"/>
      <c r="MRV51" s="350"/>
      <c r="MRW51" s="350"/>
      <c r="MRX51" s="350"/>
      <c r="MRY51" s="350"/>
      <c r="MRZ51" s="350"/>
      <c r="MSA51" s="350"/>
      <c r="MSB51" s="350"/>
      <c r="MSC51" s="350"/>
      <c r="MSD51" s="350"/>
      <c r="MSE51" s="350"/>
      <c r="MSF51" s="350"/>
      <c r="MSG51" s="350"/>
      <c r="MSH51" s="350"/>
      <c r="MSI51" s="350"/>
      <c r="MSJ51" s="350"/>
      <c r="MSK51" s="350"/>
      <c r="MSL51" s="350"/>
      <c r="MSM51" s="350"/>
      <c r="MSN51" s="350"/>
      <c r="MSO51" s="350"/>
      <c r="MSP51" s="350"/>
      <c r="MSQ51" s="350"/>
      <c r="MSR51" s="350"/>
      <c r="MSS51" s="350"/>
      <c r="MST51" s="350"/>
      <c r="MSU51" s="350"/>
      <c r="MSV51" s="350"/>
      <c r="MSW51" s="350"/>
      <c r="MSX51" s="350"/>
      <c r="MSY51" s="350"/>
      <c r="MSZ51" s="350"/>
      <c r="MTA51" s="350"/>
      <c r="MTB51" s="350"/>
      <c r="MTC51" s="350"/>
      <c r="MTD51" s="350"/>
      <c r="MTE51" s="350"/>
      <c r="MTF51" s="350"/>
      <c r="MTG51" s="350"/>
      <c r="MTH51" s="350"/>
      <c r="MTI51" s="350"/>
      <c r="MTJ51" s="350"/>
      <c r="MTK51" s="350"/>
      <c r="MTL51" s="350"/>
      <c r="MTM51" s="350"/>
      <c r="MTN51" s="350"/>
      <c r="MTO51" s="350"/>
      <c r="MTP51" s="350"/>
      <c r="MTQ51" s="350"/>
      <c r="MTR51" s="350"/>
      <c r="MTS51" s="350"/>
      <c r="MTT51" s="350"/>
      <c r="MTU51" s="350"/>
      <c r="MTV51" s="350"/>
      <c r="MTW51" s="350"/>
      <c r="MTX51" s="350"/>
      <c r="MTY51" s="350"/>
      <c r="MTZ51" s="350"/>
      <c r="MUA51" s="350"/>
      <c r="MUB51" s="350"/>
      <c r="MUC51" s="350"/>
      <c r="MUD51" s="350"/>
      <c r="MUE51" s="350"/>
      <c r="MUF51" s="350"/>
      <c r="MUG51" s="350"/>
      <c r="MUH51" s="350"/>
      <c r="MUI51" s="350"/>
      <c r="MUJ51" s="350"/>
      <c r="MUK51" s="350"/>
      <c r="MUL51" s="350"/>
      <c r="MUM51" s="350"/>
      <c r="MUN51" s="350"/>
      <c r="MUO51" s="350"/>
      <c r="MUP51" s="350"/>
      <c r="MUQ51" s="350"/>
      <c r="MUR51" s="350"/>
      <c r="MUS51" s="350"/>
      <c r="MUT51" s="350"/>
      <c r="MUU51" s="350"/>
      <c r="MUV51" s="350"/>
      <c r="MUW51" s="350"/>
      <c r="MUX51" s="350"/>
      <c r="MUY51" s="350"/>
      <c r="MUZ51" s="350"/>
      <c r="MVA51" s="350"/>
      <c r="MVB51" s="350"/>
      <c r="MVC51" s="350"/>
      <c r="MVD51" s="350"/>
      <c r="MVE51" s="350"/>
      <c r="MVF51" s="350"/>
      <c r="MVG51" s="350"/>
      <c r="MVH51" s="350"/>
      <c r="MVI51" s="350"/>
      <c r="MVJ51" s="350"/>
      <c r="MVK51" s="350"/>
      <c r="MVL51" s="350"/>
      <c r="MVM51" s="350"/>
      <c r="MVN51" s="350"/>
      <c r="MVO51" s="350"/>
      <c r="MVP51" s="350"/>
      <c r="MVQ51" s="350"/>
      <c r="MVR51" s="350"/>
      <c r="MVS51" s="350"/>
      <c r="MVT51" s="350"/>
      <c r="MVU51" s="350"/>
      <c r="MVV51" s="350"/>
      <c r="MVW51" s="350"/>
      <c r="MVX51" s="350"/>
      <c r="MVY51" s="350"/>
      <c r="MVZ51" s="350"/>
      <c r="MWA51" s="350"/>
      <c r="MWB51" s="350"/>
      <c r="MWC51" s="350"/>
      <c r="MWD51" s="350"/>
      <c r="MWE51" s="350"/>
      <c r="MWF51" s="350"/>
      <c r="MWG51" s="350"/>
      <c r="MWH51" s="350"/>
      <c r="MWI51" s="350"/>
      <c r="MWJ51" s="350"/>
      <c r="MWK51" s="350"/>
      <c r="MWL51" s="350"/>
      <c r="MWM51" s="350"/>
      <c r="MWN51" s="350"/>
      <c r="MWO51" s="350"/>
      <c r="MWP51" s="350"/>
      <c r="MWQ51" s="350"/>
      <c r="MWR51" s="350"/>
      <c r="MWS51" s="350"/>
      <c r="MWT51" s="350"/>
      <c r="MWU51" s="350"/>
      <c r="MWV51" s="350"/>
      <c r="MWW51" s="350"/>
      <c r="MWX51" s="350"/>
      <c r="MWY51" s="350"/>
      <c r="MWZ51" s="350"/>
      <c r="MXA51" s="350"/>
      <c r="MXB51" s="350"/>
      <c r="MXC51" s="350"/>
      <c r="MXD51" s="350"/>
      <c r="MXE51" s="350"/>
      <c r="MXF51" s="350"/>
      <c r="MXG51" s="350"/>
      <c r="MXH51" s="350"/>
      <c r="MXI51" s="350"/>
      <c r="MXJ51" s="350"/>
      <c r="MXK51" s="350"/>
      <c r="MXL51" s="350"/>
      <c r="MXM51" s="350"/>
      <c r="MXN51" s="350"/>
      <c r="MXO51" s="350"/>
      <c r="MXP51" s="350"/>
      <c r="MXQ51" s="350"/>
      <c r="MXR51" s="350"/>
      <c r="MXS51" s="350"/>
      <c r="MXT51" s="350"/>
      <c r="MXU51" s="350"/>
      <c r="MXV51" s="350"/>
      <c r="MXW51" s="350"/>
      <c r="MXX51" s="350"/>
      <c r="MXY51" s="350"/>
      <c r="MXZ51" s="350"/>
      <c r="MYA51" s="350"/>
      <c r="MYB51" s="350"/>
      <c r="MYC51" s="350"/>
      <c r="MYD51" s="350"/>
      <c r="MYE51" s="350"/>
      <c r="MYF51" s="350"/>
      <c r="MYG51" s="350"/>
      <c r="MYH51" s="350"/>
      <c r="MYI51" s="350"/>
      <c r="MYJ51" s="350"/>
      <c r="MYK51" s="350"/>
      <c r="MYL51" s="350"/>
      <c r="MYM51" s="350"/>
      <c r="MYN51" s="350"/>
      <c r="MYO51" s="350"/>
      <c r="MYP51" s="350"/>
      <c r="MYQ51" s="350"/>
      <c r="MYR51" s="350"/>
      <c r="MYS51" s="350"/>
      <c r="MYT51" s="350"/>
      <c r="MYU51" s="350"/>
      <c r="MYV51" s="350"/>
      <c r="MYW51" s="350"/>
      <c r="MYX51" s="350"/>
      <c r="MYY51" s="350"/>
      <c r="MYZ51" s="350"/>
      <c r="MZA51" s="350"/>
      <c r="MZB51" s="350"/>
      <c r="MZC51" s="350"/>
      <c r="MZD51" s="350"/>
      <c r="MZE51" s="350"/>
      <c r="MZF51" s="350"/>
      <c r="MZG51" s="350"/>
      <c r="MZH51" s="350"/>
      <c r="MZI51" s="350"/>
      <c r="MZJ51" s="350"/>
      <c r="MZK51" s="350"/>
      <c r="MZL51" s="350"/>
      <c r="MZM51" s="350"/>
      <c r="MZN51" s="350"/>
      <c r="MZO51" s="350"/>
      <c r="MZP51" s="350"/>
      <c r="MZQ51" s="350"/>
      <c r="MZR51" s="350"/>
      <c r="MZS51" s="350"/>
      <c r="MZT51" s="350"/>
      <c r="MZU51" s="350"/>
      <c r="MZV51" s="350"/>
      <c r="MZW51" s="350"/>
      <c r="MZX51" s="350"/>
      <c r="MZY51" s="350"/>
      <c r="MZZ51" s="350"/>
      <c r="NAA51" s="350"/>
      <c r="NAB51" s="350"/>
      <c r="NAC51" s="350"/>
      <c r="NAD51" s="350"/>
      <c r="NAE51" s="350"/>
      <c r="NAF51" s="350"/>
      <c r="NAG51" s="350"/>
      <c r="NAH51" s="350"/>
      <c r="NAI51" s="350"/>
      <c r="NAJ51" s="350"/>
      <c r="NAK51" s="350"/>
      <c r="NAL51" s="350"/>
      <c r="NAM51" s="350"/>
      <c r="NAN51" s="350"/>
      <c r="NAO51" s="350"/>
      <c r="NAP51" s="350"/>
      <c r="NAQ51" s="350"/>
      <c r="NAR51" s="350"/>
      <c r="NAS51" s="350"/>
      <c r="NAT51" s="350"/>
      <c r="NAU51" s="350"/>
      <c r="NAV51" s="350"/>
      <c r="NAW51" s="350"/>
      <c r="NAX51" s="350"/>
      <c r="NAY51" s="350"/>
      <c r="NAZ51" s="350"/>
      <c r="NBA51" s="350"/>
      <c r="NBB51" s="350"/>
      <c r="NBC51" s="350"/>
      <c r="NBD51" s="350"/>
      <c r="NBE51" s="350"/>
      <c r="NBF51" s="350"/>
      <c r="NBG51" s="350"/>
      <c r="NBH51" s="350"/>
      <c r="NBI51" s="350"/>
      <c r="NBJ51" s="350"/>
      <c r="NBK51" s="350"/>
      <c r="NBL51" s="350"/>
      <c r="NBM51" s="350"/>
      <c r="NBN51" s="350"/>
      <c r="NBO51" s="350"/>
      <c r="NBP51" s="350"/>
      <c r="NBQ51" s="350"/>
      <c r="NBR51" s="350"/>
      <c r="NBS51" s="350"/>
      <c r="NBT51" s="350"/>
      <c r="NBU51" s="350"/>
      <c r="NBV51" s="350"/>
      <c r="NBW51" s="350"/>
      <c r="NBX51" s="350"/>
      <c r="NBY51" s="350"/>
      <c r="NBZ51" s="350"/>
      <c r="NCA51" s="350"/>
      <c r="NCB51" s="350"/>
      <c r="NCC51" s="350"/>
      <c r="NCD51" s="350"/>
      <c r="NCE51" s="350"/>
      <c r="NCF51" s="350"/>
      <c r="NCG51" s="350"/>
      <c r="NCH51" s="350"/>
      <c r="NCI51" s="350"/>
      <c r="NCJ51" s="350"/>
      <c r="NCK51" s="350"/>
      <c r="NCL51" s="350"/>
      <c r="NCM51" s="350"/>
      <c r="NCN51" s="350"/>
      <c r="NCO51" s="350"/>
      <c r="NCP51" s="350"/>
      <c r="NCQ51" s="350"/>
      <c r="NCR51" s="350"/>
      <c r="NCS51" s="350"/>
      <c r="NCT51" s="350"/>
      <c r="NCU51" s="350"/>
      <c r="NCV51" s="350"/>
      <c r="NCW51" s="350"/>
      <c r="NCX51" s="350"/>
      <c r="NCY51" s="350"/>
      <c r="NCZ51" s="350"/>
      <c r="NDA51" s="350"/>
      <c r="NDB51" s="350"/>
      <c r="NDC51" s="350"/>
      <c r="NDD51" s="350"/>
      <c r="NDE51" s="350"/>
      <c r="NDF51" s="350"/>
      <c r="NDG51" s="350"/>
      <c r="NDH51" s="350"/>
      <c r="NDI51" s="350"/>
      <c r="NDJ51" s="350"/>
      <c r="NDK51" s="350"/>
      <c r="NDL51" s="350"/>
      <c r="NDM51" s="350"/>
      <c r="NDN51" s="350"/>
      <c r="NDO51" s="350"/>
      <c r="NDP51" s="350"/>
      <c r="NDQ51" s="350"/>
      <c r="NDR51" s="350"/>
      <c r="NDS51" s="350"/>
      <c r="NDT51" s="350"/>
      <c r="NDU51" s="350"/>
      <c r="NDV51" s="350"/>
      <c r="NDW51" s="350"/>
      <c r="NDX51" s="350"/>
      <c r="NDY51" s="350"/>
      <c r="NDZ51" s="350"/>
      <c r="NEA51" s="350"/>
      <c r="NEB51" s="350"/>
      <c r="NEC51" s="350"/>
      <c r="NED51" s="350"/>
      <c r="NEE51" s="350"/>
      <c r="NEF51" s="350"/>
      <c r="NEG51" s="350"/>
      <c r="NEH51" s="350"/>
      <c r="NEI51" s="350"/>
      <c r="NEJ51" s="350"/>
      <c r="NEK51" s="350"/>
      <c r="NEL51" s="350"/>
      <c r="NEM51" s="350"/>
      <c r="NEN51" s="350"/>
      <c r="NEO51" s="350"/>
      <c r="NEP51" s="350"/>
      <c r="NEQ51" s="350"/>
      <c r="NER51" s="350"/>
      <c r="NES51" s="350"/>
      <c r="NET51" s="350"/>
      <c r="NEU51" s="350"/>
      <c r="NEV51" s="350"/>
      <c r="NEW51" s="350"/>
      <c r="NEX51" s="350"/>
      <c r="NEY51" s="350"/>
      <c r="NEZ51" s="350"/>
      <c r="NFA51" s="350"/>
      <c r="NFB51" s="350"/>
      <c r="NFC51" s="350"/>
      <c r="NFD51" s="350"/>
      <c r="NFE51" s="350"/>
      <c r="NFF51" s="350"/>
      <c r="NFG51" s="350"/>
      <c r="NFH51" s="350"/>
      <c r="NFI51" s="350"/>
      <c r="NFJ51" s="350"/>
      <c r="NFK51" s="350"/>
      <c r="NFL51" s="350"/>
      <c r="NFM51" s="350"/>
      <c r="NFN51" s="350"/>
      <c r="NFO51" s="350"/>
      <c r="NFP51" s="350"/>
      <c r="NFQ51" s="350"/>
      <c r="NFR51" s="350"/>
      <c r="NFS51" s="350"/>
      <c r="NFT51" s="350"/>
      <c r="NFU51" s="350"/>
      <c r="NFV51" s="350"/>
      <c r="NFW51" s="350"/>
      <c r="NFX51" s="350"/>
      <c r="NFY51" s="350"/>
      <c r="NFZ51" s="350"/>
      <c r="NGA51" s="350"/>
      <c r="NGB51" s="350"/>
      <c r="NGC51" s="350"/>
      <c r="NGD51" s="350"/>
      <c r="NGE51" s="350"/>
      <c r="NGF51" s="350"/>
      <c r="NGG51" s="350"/>
      <c r="NGH51" s="350"/>
      <c r="NGI51" s="350"/>
      <c r="NGJ51" s="350"/>
      <c r="NGK51" s="350"/>
      <c r="NGL51" s="350"/>
      <c r="NGM51" s="350"/>
      <c r="NGN51" s="350"/>
      <c r="NGO51" s="350"/>
      <c r="NGP51" s="350"/>
      <c r="NGQ51" s="350"/>
      <c r="NGR51" s="350"/>
      <c r="NGS51" s="350"/>
      <c r="NGT51" s="350"/>
      <c r="NGU51" s="350"/>
      <c r="NGV51" s="350"/>
      <c r="NGW51" s="350"/>
      <c r="NGX51" s="350"/>
      <c r="NGY51" s="350"/>
      <c r="NGZ51" s="350"/>
      <c r="NHA51" s="350"/>
      <c r="NHB51" s="350"/>
      <c r="NHC51" s="350"/>
      <c r="NHD51" s="350"/>
      <c r="NHE51" s="350"/>
      <c r="NHF51" s="350"/>
      <c r="NHG51" s="350"/>
      <c r="NHH51" s="350"/>
      <c r="NHI51" s="350"/>
      <c r="NHJ51" s="350"/>
      <c r="NHK51" s="350"/>
      <c r="NHL51" s="350"/>
      <c r="NHM51" s="350"/>
      <c r="NHN51" s="350"/>
      <c r="NHO51" s="350"/>
      <c r="NHP51" s="350"/>
      <c r="NHQ51" s="350"/>
      <c r="NHR51" s="350"/>
      <c r="NHS51" s="350"/>
      <c r="NHT51" s="350"/>
      <c r="NHU51" s="350"/>
      <c r="NHV51" s="350"/>
      <c r="NHW51" s="350"/>
      <c r="NHX51" s="350"/>
      <c r="NHY51" s="350"/>
      <c r="NHZ51" s="350"/>
      <c r="NIA51" s="350"/>
      <c r="NIB51" s="350"/>
      <c r="NIC51" s="350"/>
      <c r="NID51" s="350"/>
      <c r="NIE51" s="350"/>
      <c r="NIF51" s="350"/>
      <c r="NIG51" s="350"/>
      <c r="NIH51" s="350"/>
      <c r="NII51" s="350"/>
      <c r="NIJ51" s="350"/>
      <c r="NIK51" s="350"/>
      <c r="NIL51" s="350"/>
      <c r="NIM51" s="350"/>
      <c r="NIN51" s="350"/>
      <c r="NIO51" s="350"/>
      <c r="NIP51" s="350"/>
      <c r="NIQ51" s="350"/>
      <c r="NIR51" s="350"/>
      <c r="NIS51" s="350"/>
      <c r="NIT51" s="350"/>
      <c r="NIU51" s="350"/>
      <c r="NIV51" s="350"/>
      <c r="NIW51" s="350"/>
      <c r="NIX51" s="350"/>
      <c r="NIY51" s="350"/>
      <c r="NIZ51" s="350"/>
      <c r="NJA51" s="350"/>
      <c r="NJB51" s="350"/>
      <c r="NJC51" s="350"/>
      <c r="NJD51" s="350"/>
      <c r="NJE51" s="350"/>
      <c r="NJF51" s="350"/>
      <c r="NJG51" s="350"/>
      <c r="NJH51" s="350"/>
      <c r="NJI51" s="350"/>
      <c r="NJJ51" s="350"/>
      <c r="NJK51" s="350"/>
      <c r="NJL51" s="350"/>
      <c r="NJM51" s="350"/>
      <c r="NJN51" s="350"/>
      <c r="NJO51" s="350"/>
      <c r="NJP51" s="350"/>
      <c r="NJQ51" s="350"/>
      <c r="NJR51" s="350"/>
      <c r="NJS51" s="350"/>
      <c r="NJT51" s="350"/>
      <c r="NJU51" s="350"/>
      <c r="NJV51" s="350"/>
      <c r="NJW51" s="350"/>
      <c r="NJX51" s="350"/>
      <c r="NJY51" s="350"/>
      <c r="NJZ51" s="350"/>
      <c r="NKA51" s="350"/>
      <c r="NKB51" s="350"/>
      <c r="NKC51" s="350"/>
      <c r="NKD51" s="350"/>
      <c r="NKE51" s="350"/>
      <c r="NKF51" s="350"/>
      <c r="NKG51" s="350"/>
      <c r="NKH51" s="350"/>
      <c r="NKI51" s="350"/>
      <c r="NKJ51" s="350"/>
      <c r="NKK51" s="350"/>
      <c r="NKL51" s="350"/>
      <c r="NKM51" s="350"/>
      <c r="NKN51" s="350"/>
      <c r="NKO51" s="350"/>
      <c r="NKP51" s="350"/>
      <c r="NKQ51" s="350"/>
      <c r="NKR51" s="350"/>
      <c r="NKS51" s="350"/>
      <c r="NKT51" s="350"/>
      <c r="NKU51" s="350"/>
      <c r="NKV51" s="350"/>
      <c r="NKW51" s="350"/>
      <c r="NKX51" s="350"/>
      <c r="NKY51" s="350"/>
      <c r="NKZ51" s="350"/>
      <c r="NLA51" s="350"/>
      <c r="NLB51" s="350"/>
      <c r="NLC51" s="350"/>
      <c r="NLD51" s="350"/>
      <c r="NLE51" s="350"/>
      <c r="NLF51" s="350"/>
      <c r="NLG51" s="350"/>
      <c r="NLH51" s="350"/>
      <c r="NLI51" s="350"/>
      <c r="NLJ51" s="350"/>
      <c r="NLK51" s="350"/>
      <c r="NLL51" s="350"/>
      <c r="NLM51" s="350"/>
      <c r="NLN51" s="350"/>
      <c r="NLO51" s="350"/>
      <c r="NLP51" s="350"/>
      <c r="NLQ51" s="350"/>
      <c r="NLR51" s="350"/>
      <c r="NLS51" s="350"/>
      <c r="NLT51" s="350"/>
      <c r="NLU51" s="350"/>
      <c r="NLV51" s="350"/>
      <c r="NLW51" s="350"/>
      <c r="NLX51" s="350"/>
      <c r="NLY51" s="350"/>
      <c r="NLZ51" s="350"/>
      <c r="NMA51" s="350"/>
      <c r="NMB51" s="350"/>
      <c r="NMC51" s="350"/>
      <c r="NMD51" s="350"/>
      <c r="NME51" s="350"/>
      <c r="NMF51" s="350"/>
      <c r="NMG51" s="350"/>
      <c r="NMH51" s="350"/>
      <c r="NMI51" s="350"/>
      <c r="NMJ51" s="350"/>
      <c r="NMK51" s="350"/>
      <c r="NML51" s="350"/>
      <c r="NMM51" s="350"/>
      <c r="NMN51" s="350"/>
      <c r="NMO51" s="350"/>
      <c r="NMP51" s="350"/>
      <c r="NMQ51" s="350"/>
      <c r="NMR51" s="350"/>
      <c r="NMS51" s="350"/>
      <c r="NMT51" s="350"/>
      <c r="NMU51" s="350"/>
      <c r="NMV51" s="350"/>
      <c r="NMW51" s="350"/>
      <c r="NMX51" s="350"/>
      <c r="NMY51" s="350"/>
      <c r="NMZ51" s="350"/>
      <c r="NNA51" s="350"/>
      <c r="NNB51" s="350"/>
      <c r="NNC51" s="350"/>
      <c r="NND51" s="350"/>
      <c r="NNE51" s="350"/>
      <c r="NNF51" s="350"/>
      <c r="NNG51" s="350"/>
      <c r="NNH51" s="350"/>
      <c r="NNI51" s="350"/>
      <c r="NNJ51" s="350"/>
      <c r="NNK51" s="350"/>
      <c r="NNL51" s="350"/>
      <c r="NNM51" s="350"/>
      <c r="NNN51" s="350"/>
      <c r="NNO51" s="350"/>
      <c r="NNP51" s="350"/>
      <c r="NNQ51" s="350"/>
      <c r="NNR51" s="350"/>
      <c r="NNS51" s="350"/>
      <c r="NNT51" s="350"/>
      <c r="NNU51" s="350"/>
      <c r="NNV51" s="350"/>
      <c r="NNW51" s="350"/>
      <c r="NNX51" s="350"/>
      <c r="NNY51" s="350"/>
      <c r="NNZ51" s="350"/>
      <c r="NOA51" s="350"/>
      <c r="NOB51" s="350"/>
      <c r="NOC51" s="350"/>
      <c r="NOD51" s="350"/>
      <c r="NOE51" s="350"/>
      <c r="NOF51" s="350"/>
      <c r="NOG51" s="350"/>
      <c r="NOH51" s="350"/>
      <c r="NOI51" s="350"/>
      <c r="NOJ51" s="350"/>
      <c r="NOK51" s="350"/>
      <c r="NOL51" s="350"/>
      <c r="NOM51" s="350"/>
      <c r="NON51" s="350"/>
      <c r="NOO51" s="350"/>
      <c r="NOP51" s="350"/>
      <c r="NOQ51" s="350"/>
      <c r="NOR51" s="350"/>
      <c r="NOS51" s="350"/>
      <c r="NOT51" s="350"/>
      <c r="NOU51" s="350"/>
      <c r="NOV51" s="350"/>
      <c r="NOW51" s="350"/>
      <c r="NOX51" s="350"/>
      <c r="NOY51" s="350"/>
      <c r="NOZ51" s="350"/>
      <c r="NPA51" s="350"/>
      <c r="NPB51" s="350"/>
      <c r="NPC51" s="350"/>
      <c r="NPD51" s="350"/>
      <c r="NPE51" s="350"/>
      <c r="NPF51" s="350"/>
      <c r="NPG51" s="350"/>
      <c r="NPH51" s="350"/>
      <c r="NPI51" s="350"/>
      <c r="NPJ51" s="350"/>
      <c r="NPK51" s="350"/>
      <c r="NPL51" s="350"/>
      <c r="NPM51" s="350"/>
      <c r="NPN51" s="350"/>
      <c r="NPO51" s="350"/>
      <c r="NPP51" s="350"/>
      <c r="NPQ51" s="350"/>
      <c r="NPR51" s="350"/>
      <c r="NPS51" s="350"/>
      <c r="NPT51" s="350"/>
      <c r="NPU51" s="350"/>
      <c r="NPV51" s="350"/>
      <c r="NPW51" s="350"/>
      <c r="NPX51" s="350"/>
      <c r="NPY51" s="350"/>
      <c r="NPZ51" s="350"/>
      <c r="NQA51" s="350"/>
      <c r="NQB51" s="350"/>
      <c r="NQC51" s="350"/>
      <c r="NQD51" s="350"/>
      <c r="NQE51" s="350"/>
      <c r="NQF51" s="350"/>
      <c r="NQG51" s="350"/>
      <c r="NQH51" s="350"/>
      <c r="NQI51" s="350"/>
      <c r="NQJ51" s="350"/>
      <c r="NQK51" s="350"/>
      <c r="NQL51" s="350"/>
      <c r="NQM51" s="350"/>
      <c r="NQN51" s="350"/>
      <c r="NQO51" s="350"/>
      <c r="NQP51" s="350"/>
      <c r="NQQ51" s="350"/>
      <c r="NQR51" s="350"/>
      <c r="NQS51" s="350"/>
      <c r="NQT51" s="350"/>
      <c r="NQU51" s="350"/>
      <c r="NQV51" s="350"/>
      <c r="NQW51" s="350"/>
      <c r="NQX51" s="350"/>
      <c r="NQY51" s="350"/>
      <c r="NQZ51" s="350"/>
      <c r="NRA51" s="350"/>
      <c r="NRB51" s="350"/>
      <c r="NRC51" s="350"/>
      <c r="NRD51" s="350"/>
      <c r="NRE51" s="350"/>
      <c r="NRF51" s="350"/>
      <c r="NRG51" s="350"/>
      <c r="NRH51" s="350"/>
      <c r="NRI51" s="350"/>
      <c r="NRJ51" s="350"/>
      <c r="NRK51" s="350"/>
      <c r="NRL51" s="350"/>
      <c r="NRM51" s="350"/>
      <c r="NRN51" s="350"/>
      <c r="NRO51" s="350"/>
      <c r="NRP51" s="350"/>
      <c r="NRQ51" s="350"/>
      <c r="NRR51" s="350"/>
      <c r="NRS51" s="350"/>
      <c r="NRT51" s="350"/>
      <c r="NRU51" s="350"/>
      <c r="NRV51" s="350"/>
      <c r="NRW51" s="350"/>
      <c r="NRX51" s="350"/>
      <c r="NRY51" s="350"/>
      <c r="NRZ51" s="350"/>
      <c r="NSA51" s="350"/>
      <c r="NSB51" s="350"/>
      <c r="NSC51" s="350"/>
      <c r="NSD51" s="350"/>
      <c r="NSE51" s="350"/>
      <c r="NSF51" s="350"/>
      <c r="NSG51" s="350"/>
      <c r="NSH51" s="350"/>
      <c r="NSI51" s="350"/>
      <c r="NSJ51" s="350"/>
      <c r="NSK51" s="350"/>
      <c r="NSL51" s="350"/>
      <c r="NSM51" s="350"/>
      <c r="NSN51" s="350"/>
      <c r="NSO51" s="350"/>
      <c r="NSP51" s="350"/>
      <c r="NSQ51" s="350"/>
      <c r="NSR51" s="350"/>
      <c r="NSS51" s="350"/>
      <c r="NST51" s="350"/>
      <c r="NSU51" s="350"/>
      <c r="NSV51" s="350"/>
      <c r="NSW51" s="350"/>
      <c r="NSX51" s="350"/>
      <c r="NSY51" s="350"/>
      <c r="NSZ51" s="350"/>
      <c r="NTA51" s="350"/>
      <c r="NTB51" s="350"/>
      <c r="NTC51" s="350"/>
      <c r="NTD51" s="350"/>
      <c r="NTE51" s="350"/>
      <c r="NTF51" s="350"/>
      <c r="NTG51" s="350"/>
      <c r="NTH51" s="350"/>
      <c r="NTI51" s="350"/>
      <c r="NTJ51" s="350"/>
      <c r="NTK51" s="350"/>
      <c r="NTL51" s="350"/>
      <c r="NTM51" s="350"/>
      <c r="NTN51" s="350"/>
      <c r="NTO51" s="350"/>
      <c r="NTP51" s="350"/>
      <c r="NTQ51" s="350"/>
      <c r="NTR51" s="350"/>
      <c r="NTS51" s="350"/>
      <c r="NTT51" s="350"/>
      <c r="NTU51" s="350"/>
      <c r="NTV51" s="350"/>
      <c r="NTW51" s="350"/>
      <c r="NTX51" s="350"/>
      <c r="NTY51" s="350"/>
      <c r="NTZ51" s="350"/>
      <c r="NUA51" s="350"/>
      <c r="NUB51" s="350"/>
      <c r="NUC51" s="350"/>
      <c r="NUD51" s="350"/>
      <c r="NUE51" s="350"/>
      <c r="NUF51" s="350"/>
      <c r="NUG51" s="350"/>
      <c r="NUH51" s="350"/>
      <c r="NUI51" s="350"/>
      <c r="NUJ51" s="350"/>
      <c r="NUK51" s="350"/>
      <c r="NUL51" s="350"/>
      <c r="NUM51" s="350"/>
      <c r="NUN51" s="350"/>
      <c r="NUO51" s="350"/>
      <c r="NUP51" s="350"/>
      <c r="NUQ51" s="350"/>
      <c r="NUR51" s="350"/>
      <c r="NUS51" s="350"/>
      <c r="NUT51" s="350"/>
      <c r="NUU51" s="350"/>
      <c r="NUV51" s="350"/>
      <c r="NUW51" s="350"/>
      <c r="NUX51" s="350"/>
      <c r="NUY51" s="350"/>
      <c r="NUZ51" s="350"/>
      <c r="NVA51" s="350"/>
      <c r="NVB51" s="350"/>
      <c r="NVC51" s="350"/>
      <c r="NVD51" s="350"/>
      <c r="NVE51" s="350"/>
      <c r="NVF51" s="350"/>
      <c r="NVG51" s="350"/>
      <c r="NVH51" s="350"/>
      <c r="NVI51" s="350"/>
      <c r="NVJ51" s="350"/>
      <c r="NVK51" s="350"/>
      <c r="NVL51" s="350"/>
      <c r="NVM51" s="350"/>
      <c r="NVN51" s="350"/>
      <c r="NVO51" s="350"/>
      <c r="NVP51" s="350"/>
      <c r="NVQ51" s="350"/>
      <c r="NVR51" s="350"/>
      <c r="NVS51" s="350"/>
      <c r="NVT51" s="350"/>
      <c r="NVU51" s="350"/>
      <c r="NVV51" s="350"/>
      <c r="NVW51" s="350"/>
      <c r="NVX51" s="350"/>
      <c r="NVY51" s="350"/>
      <c r="NVZ51" s="350"/>
      <c r="NWA51" s="350"/>
      <c r="NWB51" s="350"/>
      <c r="NWC51" s="350"/>
      <c r="NWD51" s="350"/>
      <c r="NWE51" s="350"/>
      <c r="NWF51" s="350"/>
      <c r="NWG51" s="350"/>
      <c r="NWH51" s="350"/>
      <c r="NWI51" s="350"/>
      <c r="NWJ51" s="350"/>
      <c r="NWK51" s="350"/>
      <c r="NWL51" s="350"/>
      <c r="NWM51" s="350"/>
      <c r="NWN51" s="350"/>
      <c r="NWO51" s="350"/>
      <c r="NWP51" s="350"/>
      <c r="NWQ51" s="350"/>
      <c r="NWR51" s="350"/>
      <c r="NWS51" s="350"/>
      <c r="NWT51" s="350"/>
      <c r="NWU51" s="350"/>
      <c r="NWV51" s="350"/>
      <c r="NWW51" s="350"/>
      <c r="NWX51" s="350"/>
      <c r="NWY51" s="350"/>
      <c r="NWZ51" s="350"/>
      <c r="NXA51" s="350"/>
      <c r="NXB51" s="350"/>
      <c r="NXC51" s="350"/>
      <c r="NXD51" s="350"/>
      <c r="NXE51" s="350"/>
      <c r="NXF51" s="350"/>
      <c r="NXG51" s="350"/>
      <c r="NXH51" s="350"/>
      <c r="NXI51" s="350"/>
      <c r="NXJ51" s="350"/>
      <c r="NXK51" s="350"/>
      <c r="NXL51" s="350"/>
      <c r="NXM51" s="350"/>
      <c r="NXN51" s="350"/>
      <c r="NXO51" s="350"/>
      <c r="NXP51" s="350"/>
      <c r="NXQ51" s="350"/>
      <c r="NXR51" s="350"/>
      <c r="NXS51" s="350"/>
      <c r="NXT51" s="350"/>
      <c r="NXU51" s="350"/>
      <c r="NXV51" s="350"/>
      <c r="NXW51" s="350"/>
      <c r="NXX51" s="350"/>
      <c r="NXY51" s="350"/>
      <c r="NXZ51" s="350"/>
      <c r="NYA51" s="350"/>
      <c r="NYB51" s="350"/>
      <c r="NYC51" s="350"/>
      <c r="NYD51" s="350"/>
      <c r="NYE51" s="350"/>
      <c r="NYF51" s="350"/>
      <c r="NYG51" s="350"/>
      <c r="NYH51" s="350"/>
      <c r="NYI51" s="350"/>
      <c r="NYJ51" s="350"/>
      <c r="NYK51" s="350"/>
      <c r="NYL51" s="350"/>
      <c r="NYM51" s="350"/>
      <c r="NYN51" s="350"/>
      <c r="NYO51" s="350"/>
      <c r="NYP51" s="350"/>
      <c r="NYQ51" s="350"/>
      <c r="NYR51" s="350"/>
      <c r="NYS51" s="350"/>
      <c r="NYT51" s="350"/>
      <c r="NYU51" s="350"/>
      <c r="NYV51" s="350"/>
      <c r="NYW51" s="350"/>
      <c r="NYX51" s="350"/>
      <c r="NYY51" s="350"/>
      <c r="NYZ51" s="350"/>
      <c r="NZA51" s="350"/>
      <c r="NZB51" s="350"/>
      <c r="NZC51" s="350"/>
      <c r="NZD51" s="350"/>
      <c r="NZE51" s="350"/>
      <c r="NZF51" s="350"/>
      <c r="NZG51" s="350"/>
      <c r="NZH51" s="350"/>
      <c r="NZI51" s="350"/>
      <c r="NZJ51" s="350"/>
      <c r="NZK51" s="350"/>
      <c r="NZL51" s="350"/>
      <c r="NZM51" s="350"/>
      <c r="NZN51" s="350"/>
      <c r="NZO51" s="350"/>
      <c r="NZP51" s="350"/>
      <c r="NZQ51" s="350"/>
      <c r="NZR51" s="350"/>
      <c r="NZS51" s="350"/>
      <c r="NZT51" s="350"/>
      <c r="NZU51" s="350"/>
      <c r="NZV51" s="350"/>
      <c r="NZW51" s="350"/>
      <c r="NZX51" s="350"/>
      <c r="NZY51" s="350"/>
      <c r="NZZ51" s="350"/>
      <c r="OAA51" s="350"/>
      <c r="OAB51" s="350"/>
      <c r="OAC51" s="350"/>
      <c r="OAD51" s="350"/>
      <c r="OAE51" s="350"/>
      <c r="OAF51" s="350"/>
      <c r="OAG51" s="350"/>
      <c r="OAH51" s="350"/>
      <c r="OAI51" s="350"/>
      <c r="OAJ51" s="350"/>
      <c r="OAK51" s="350"/>
      <c r="OAL51" s="350"/>
      <c r="OAM51" s="350"/>
      <c r="OAN51" s="350"/>
      <c r="OAO51" s="350"/>
      <c r="OAP51" s="350"/>
      <c r="OAQ51" s="350"/>
      <c r="OAR51" s="350"/>
      <c r="OAS51" s="350"/>
      <c r="OAT51" s="350"/>
      <c r="OAU51" s="350"/>
      <c r="OAV51" s="350"/>
      <c r="OAW51" s="350"/>
      <c r="OAX51" s="350"/>
      <c r="OAY51" s="350"/>
      <c r="OAZ51" s="350"/>
      <c r="OBA51" s="350"/>
      <c r="OBB51" s="350"/>
      <c r="OBC51" s="350"/>
      <c r="OBD51" s="350"/>
      <c r="OBE51" s="350"/>
      <c r="OBF51" s="350"/>
      <c r="OBG51" s="350"/>
      <c r="OBH51" s="350"/>
      <c r="OBI51" s="350"/>
      <c r="OBJ51" s="350"/>
      <c r="OBK51" s="350"/>
      <c r="OBL51" s="350"/>
      <c r="OBM51" s="350"/>
      <c r="OBN51" s="350"/>
      <c r="OBO51" s="350"/>
      <c r="OBP51" s="350"/>
      <c r="OBQ51" s="350"/>
      <c r="OBR51" s="350"/>
      <c r="OBS51" s="350"/>
      <c r="OBT51" s="350"/>
      <c r="OBU51" s="350"/>
      <c r="OBV51" s="350"/>
      <c r="OBW51" s="350"/>
      <c r="OBX51" s="350"/>
      <c r="OBY51" s="350"/>
      <c r="OBZ51" s="350"/>
      <c r="OCA51" s="350"/>
      <c r="OCB51" s="350"/>
      <c r="OCC51" s="350"/>
      <c r="OCD51" s="350"/>
      <c r="OCE51" s="350"/>
      <c r="OCF51" s="350"/>
      <c r="OCG51" s="350"/>
      <c r="OCH51" s="350"/>
      <c r="OCI51" s="350"/>
      <c r="OCJ51" s="350"/>
      <c r="OCK51" s="350"/>
      <c r="OCL51" s="350"/>
      <c r="OCM51" s="350"/>
      <c r="OCN51" s="350"/>
      <c r="OCO51" s="350"/>
      <c r="OCP51" s="350"/>
      <c r="OCQ51" s="350"/>
      <c r="OCR51" s="350"/>
      <c r="OCS51" s="350"/>
      <c r="OCT51" s="350"/>
      <c r="OCU51" s="350"/>
      <c r="OCV51" s="350"/>
      <c r="OCW51" s="350"/>
      <c r="OCX51" s="350"/>
      <c r="OCY51" s="350"/>
      <c r="OCZ51" s="350"/>
      <c r="ODA51" s="350"/>
      <c r="ODB51" s="350"/>
      <c r="ODC51" s="350"/>
      <c r="ODD51" s="350"/>
      <c r="ODE51" s="350"/>
      <c r="ODF51" s="350"/>
      <c r="ODG51" s="350"/>
      <c r="ODH51" s="350"/>
      <c r="ODI51" s="350"/>
      <c r="ODJ51" s="350"/>
      <c r="ODK51" s="350"/>
      <c r="ODL51" s="350"/>
      <c r="ODM51" s="350"/>
      <c r="ODN51" s="350"/>
      <c r="ODO51" s="350"/>
      <c r="ODP51" s="350"/>
      <c r="ODQ51" s="350"/>
      <c r="ODR51" s="350"/>
      <c r="ODS51" s="350"/>
      <c r="ODT51" s="350"/>
      <c r="ODU51" s="350"/>
      <c r="ODV51" s="350"/>
      <c r="ODW51" s="350"/>
      <c r="ODX51" s="350"/>
      <c r="ODY51" s="350"/>
      <c r="ODZ51" s="350"/>
      <c r="OEA51" s="350"/>
      <c r="OEB51" s="350"/>
      <c r="OEC51" s="350"/>
      <c r="OED51" s="350"/>
      <c r="OEE51" s="350"/>
      <c r="OEF51" s="350"/>
      <c r="OEG51" s="350"/>
      <c r="OEH51" s="350"/>
      <c r="OEI51" s="350"/>
      <c r="OEJ51" s="350"/>
      <c r="OEK51" s="350"/>
      <c r="OEL51" s="350"/>
      <c r="OEM51" s="350"/>
      <c r="OEN51" s="350"/>
      <c r="OEO51" s="350"/>
      <c r="OEP51" s="350"/>
      <c r="OEQ51" s="350"/>
      <c r="OER51" s="350"/>
      <c r="OES51" s="350"/>
      <c r="OET51" s="350"/>
      <c r="OEU51" s="350"/>
      <c r="OEV51" s="350"/>
      <c r="OEW51" s="350"/>
      <c r="OEX51" s="350"/>
      <c r="OEY51" s="350"/>
      <c r="OEZ51" s="350"/>
      <c r="OFA51" s="350"/>
      <c r="OFB51" s="350"/>
      <c r="OFC51" s="350"/>
      <c r="OFD51" s="350"/>
      <c r="OFE51" s="350"/>
      <c r="OFF51" s="350"/>
      <c r="OFG51" s="350"/>
      <c r="OFH51" s="350"/>
      <c r="OFI51" s="350"/>
      <c r="OFJ51" s="350"/>
      <c r="OFK51" s="350"/>
      <c r="OFL51" s="350"/>
      <c r="OFM51" s="350"/>
      <c r="OFN51" s="350"/>
      <c r="OFO51" s="350"/>
      <c r="OFP51" s="350"/>
      <c r="OFQ51" s="350"/>
      <c r="OFR51" s="350"/>
      <c r="OFS51" s="350"/>
      <c r="OFT51" s="350"/>
      <c r="OFU51" s="350"/>
      <c r="OFV51" s="350"/>
      <c r="OFW51" s="350"/>
      <c r="OFX51" s="350"/>
      <c r="OFY51" s="350"/>
      <c r="OFZ51" s="350"/>
      <c r="OGA51" s="350"/>
      <c r="OGB51" s="350"/>
      <c r="OGC51" s="350"/>
      <c r="OGD51" s="350"/>
      <c r="OGE51" s="350"/>
      <c r="OGF51" s="350"/>
      <c r="OGG51" s="350"/>
      <c r="OGH51" s="350"/>
      <c r="OGI51" s="350"/>
      <c r="OGJ51" s="350"/>
      <c r="OGK51" s="350"/>
      <c r="OGL51" s="350"/>
      <c r="OGM51" s="350"/>
      <c r="OGN51" s="350"/>
      <c r="OGO51" s="350"/>
      <c r="OGP51" s="350"/>
      <c r="OGQ51" s="350"/>
      <c r="OGR51" s="350"/>
      <c r="OGS51" s="350"/>
      <c r="OGT51" s="350"/>
      <c r="OGU51" s="350"/>
      <c r="OGV51" s="350"/>
      <c r="OGW51" s="350"/>
      <c r="OGX51" s="350"/>
      <c r="OGY51" s="350"/>
      <c r="OGZ51" s="350"/>
      <c r="OHA51" s="350"/>
      <c r="OHB51" s="350"/>
      <c r="OHC51" s="350"/>
      <c r="OHD51" s="350"/>
      <c r="OHE51" s="350"/>
      <c r="OHF51" s="350"/>
      <c r="OHG51" s="350"/>
      <c r="OHH51" s="350"/>
      <c r="OHI51" s="350"/>
      <c r="OHJ51" s="350"/>
      <c r="OHK51" s="350"/>
      <c r="OHL51" s="350"/>
      <c r="OHM51" s="350"/>
      <c r="OHN51" s="350"/>
      <c r="OHO51" s="350"/>
      <c r="OHP51" s="350"/>
      <c r="OHQ51" s="350"/>
      <c r="OHR51" s="350"/>
      <c r="OHS51" s="350"/>
      <c r="OHT51" s="350"/>
      <c r="OHU51" s="350"/>
      <c r="OHV51" s="350"/>
      <c r="OHW51" s="350"/>
      <c r="OHX51" s="350"/>
      <c r="OHY51" s="350"/>
      <c r="OHZ51" s="350"/>
      <c r="OIA51" s="350"/>
      <c r="OIB51" s="350"/>
      <c r="OIC51" s="350"/>
      <c r="OID51" s="350"/>
      <c r="OIE51" s="350"/>
      <c r="OIF51" s="350"/>
      <c r="OIG51" s="350"/>
      <c r="OIH51" s="350"/>
      <c r="OII51" s="350"/>
      <c r="OIJ51" s="350"/>
      <c r="OIK51" s="350"/>
      <c r="OIL51" s="350"/>
      <c r="OIM51" s="350"/>
      <c r="OIN51" s="350"/>
      <c r="OIO51" s="350"/>
      <c r="OIP51" s="350"/>
      <c r="OIQ51" s="350"/>
      <c r="OIR51" s="350"/>
      <c r="OIS51" s="350"/>
      <c r="OIT51" s="350"/>
      <c r="OIU51" s="350"/>
      <c r="OIV51" s="350"/>
      <c r="OIW51" s="350"/>
      <c r="OIX51" s="350"/>
      <c r="OIY51" s="350"/>
      <c r="OIZ51" s="350"/>
      <c r="OJA51" s="350"/>
      <c r="OJB51" s="350"/>
      <c r="OJC51" s="350"/>
      <c r="OJD51" s="350"/>
      <c r="OJE51" s="350"/>
      <c r="OJF51" s="350"/>
      <c r="OJG51" s="350"/>
      <c r="OJH51" s="350"/>
      <c r="OJI51" s="350"/>
      <c r="OJJ51" s="350"/>
      <c r="OJK51" s="350"/>
      <c r="OJL51" s="350"/>
      <c r="OJM51" s="350"/>
      <c r="OJN51" s="350"/>
      <c r="OJO51" s="350"/>
      <c r="OJP51" s="350"/>
      <c r="OJQ51" s="350"/>
      <c r="OJR51" s="350"/>
      <c r="OJS51" s="350"/>
      <c r="OJT51" s="350"/>
      <c r="OJU51" s="350"/>
      <c r="OJV51" s="350"/>
      <c r="OJW51" s="350"/>
      <c r="OJX51" s="350"/>
      <c r="OJY51" s="350"/>
      <c r="OJZ51" s="350"/>
      <c r="OKA51" s="350"/>
      <c r="OKB51" s="350"/>
      <c r="OKC51" s="350"/>
      <c r="OKD51" s="350"/>
      <c r="OKE51" s="350"/>
      <c r="OKF51" s="350"/>
      <c r="OKG51" s="350"/>
      <c r="OKH51" s="350"/>
      <c r="OKI51" s="350"/>
      <c r="OKJ51" s="350"/>
      <c r="OKK51" s="350"/>
      <c r="OKL51" s="350"/>
      <c r="OKM51" s="350"/>
      <c r="OKN51" s="350"/>
      <c r="OKO51" s="350"/>
      <c r="OKP51" s="350"/>
      <c r="OKQ51" s="350"/>
      <c r="OKR51" s="350"/>
      <c r="OKS51" s="350"/>
      <c r="OKT51" s="350"/>
      <c r="OKU51" s="350"/>
      <c r="OKV51" s="350"/>
      <c r="OKW51" s="350"/>
      <c r="OKX51" s="350"/>
      <c r="OKY51" s="350"/>
      <c r="OKZ51" s="350"/>
      <c r="OLA51" s="350"/>
      <c r="OLB51" s="350"/>
      <c r="OLC51" s="350"/>
      <c r="OLD51" s="350"/>
      <c r="OLE51" s="350"/>
      <c r="OLF51" s="350"/>
      <c r="OLG51" s="350"/>
      <c r="OLH51" s="350"/>
      <c r="OLI51" s="350"/>
      <c r="OLJ51" s="350"/>
      <c r="OLK51" s="350"/>
      <c r="OLL51" s="350"/>
      <c r="OLM51" s="350"/>
      <c r="OLN51" s="350"/>
      <c r="OLO51" s="350"/>
      <c r="OLP51" s="350"/>
      <c r="OLQ51" s="350"/>
      <c r="OLR51" s="350"/>
      <c r="OLS51" s="350"/>
      <c r="OLT51" s="350"/>
      <c r="OLU51" s="350"/>
      <c r="OLV51" s="350"/>
      <c r="OLW51" s="350"/>
      <c r="OLX51" s="350"/>
      <c r="OLY51" s="350"/>
      <c r="OLZ51" s="350"/>
      <c r="OMA51" s="350"/>
      <c r="OMB51" s="350"/>
      <c r="OMC51" s="350"/>
      <c r="OMD51" s="350"/>
      <c r="OME51" s="350"/>
      <c r="OMF51" s="350"/>
      <c r="OMG51" s="350"/>
      <c r="OMH51" s="350"/>
      <c r="OMI51" s="350"/>
      <c r="OMJ51" s="350"/>
      <c r="OMK51" s="350"/>
      <c r="OML51" s="350"/>
      <c r="OMM51" s="350"/>
      <c r="OMN51" s="350"/>
      <c r="OMO51" s="350"/>
      <c r="OMP51" s="350"/>
      <c r="OMQ51" s="350"/>
      <c r="OMR51" s="350"/>
      <c r="OMS51" s="350"/>
      <c r="OMT51" s="350"/>
      <c r="OMU51" s="350"/>
      <c r="OMV51" s="350"/>
      <c r="OMW51" s="350"/>
      <c r="OMX51" s="350"/>
      <c r="OMY51" s="350"/>
      <c r="OMZ51" s="350"/>
      <c r="ONA51" s="350"/>
      <c r="ONB51" s="350"/>
      <c r="ONC51" s="350"/>
      <c r="OND51" s="350"/>
      <c r="ONE51" s="350"/>
      <c r="ONF51" s="350"/>
      <c r="ONG51" s="350"/>
      <c r="ONH51" s="350"/>
      <c r="ONI51" s="350"/>
      <c r="ONJ51" s="350"/>
      <c r="ONK51" s="350"/>
      <c r="ONL51" s="350"/>
      <c r="ONM51" s="350"/>
      <c r="ONN51" s="350"/>
      <c r="ONO51" s="350"/>
      <c r="ONP51" s="350"/>
      <c r="ONQ51" s="350"/>
      <c r="ONR51" s="350"/>
      <c r="ONS51" s="350"/>
      <c r="ONT51" s="350"/>
      <c r="ONU51" s="350"/>
      <c r="ONV51" s="350"/>
      <c r="ONW51" s="350"/>
      <c r="ONX51" s="350"/>
      <c r="ONY51" s="350"/>
      <c r="ONZ51" s="350"/>
      <c r="OOA51" s="350"/>
      <c r="OOB51" s="350"/>
      <c r="OOC51" s="350"/>
      <c r="OOD51" s="350"/>
      <c r="OOE51" s="350"/>
      <c r="OOF51" s="350"/>
      <c r="OOG51" s="350"/>
      <c r="OOH51" s="350"/>
      <c r="OOI51" s="350"/>
      <c r="OOJ51" s="350"/>
      <c r="OOK51" s="350"/>
      <c r="OOL51" s="350"/>
      <c r="OOM51" s="350"/>
      <c r="OON51" s="350"/>
      <c r="OOO51" s="350"/>
      <c r="OOP51" s="350"/>
      <c r="OOQ51" s="350"/>
      <c r="OOR51" s="350"/>
      <c r="OOS51" s="350"/>
      <c r="OOT51" s="350"/>
      <c r="OOU51" s="350"/>
      <c r="OOV51" s="350"/>
      <c r="OOW51" s="350"/>
      <c r="OOX51" s="350"/>
      <c r="OOY51" s="350"/>
      <c r="OOZ51" s="350"/>
      <c r="OPA51" s="350"/>
      <c r="OPB51" s="350"/>
      <c r="OPC51" s="350"/>
      <c r="OPD51" s="350"/>
      <c r="OPE51" s="350"/>
      <c r="OPF51" s="350"/>
      <c r="OPG51" s="350"/>
      <c r="OPH51" s="350"/>
      <c r="OPI51" s="350"/>
      <c r="OPJ51" s="350"/>
      <c r="OPK51" s="350"/>
      <c r="OPL51" s="350"/>
      <c r="OPM51" s="350"/>
      <c r="OPN51" s="350"/>
      <c r="OPO51" s="350"/>
      <c r="OPP51" s="350"/>
      <c r="OPQ51" s="350"/>
      <c r="OPR51" s="350"/>
      <c r="OPS51" s="350"/>
      <c r="OPT51" s="350"/>
      <c r="OPU51" s="350"/>
      <c r="OPV51" s="350"/>
      <c r="OPW51" s="350"/>
      <c r="OPX51" s="350"/>
      <c r="OPY51" s="350"/>
      <c r="OPZ51" s="350"/>
      <c r="OQA51" s="350"/>
      <c r="OQB51" s="350"/>
      <c r="OQC51" s="350"/>
      <c r="OQD51" s="350"/>
      <c r="OQE51" s="350"/>
      <c r="OQF51" s="350"/>
      <c r="OQG51" s="350"/>
      <c r="OQH51" s="350"/>
      <c r="OQI51" s="350"/>
      <c r="OQJ51" s="350"/>
      <c r="OQK51" s="350"/>
      <c r="OQL51" s="350"/>
      <c r="OQM51" s="350"/>
      <c r="OQN51" s="350"/>
      <c r="OQO51" s="350"/>
      <c r="OQP51" s="350"/>
      <c r="OQQ51" s="350"/>
      <c r="OQR51" s="350"/>
      <c r="OQS51" s="350"/>
      <c r="OQT51" s="350"/>
      <c r="OQU51" s="350"/>
      <c r="OQV51" s="350"/>
      <c r="OQW51" s="350"/>
      <c r="OQX51" s="350"/>
      <c r="OQY51" s="350"/>
      <c r="OQZ51" s="350"/>
      <c r="ORA51" s="350"/>
      <c r="ORB51" s="350"/>
      <c r="ORC51" s="350"/>
      <c r="ORD51" s="350"/>
      <c r="ORE51" s="350"/>
      <c r="ORF51" s="350"/>
      <c r="ORG51" s="350"/>
      <c r="ORH51" s="350"/>
      <c r="ORI51" s="350"/>
      <c r="ORJ51" s="350"/>
      <c r="ORK51" s="350"/>
      <c r="ORL51" s="350"/>
      <c r="ORM51" s="350"/>
      <c r="ORN51" s="350"/>
      <c r="ORO51" s="350"/>
      <c r="ORP51" s="350"/>
      <c r="ORQ51" s="350"/>
      <c r="ORR51" s="350"/>
      <c r="ORS51" s="350"/>
      <c r="ORT51" s="350"/>
      <c r="ORU51" s="350"/>
      <c r="ORV51" s="350"/>
      <c r="ORW51" s="350"/>
      <c r="ORX51" s="350"/>
      <c r="ORY51" s="350"/>
      <c r="ORZ51" s="350"/>
      <c r="OSA51" s="350"/>
      <c r="OSB51" s="350"/>
      <c r="OSC51" s="350"/>
      <c r="OSD51" s="350"/>
      <c r="OSE51" s="350"/>
      <c r="OSF51" s="350"/>
      <c r="OSG51" s="350"/>
      <c r="OSH51" s="350"/>
      <c r="OSI51" s="350"/>
      <c r="OSJ51" s="350"/>
      <c r="OSK51" s="350"/>
      <c r="OSL51" s="350"/>
      <c r="OSM51" s="350"/>
      <c r="OSN51" s="350"/>
      <c r="OSO51" s="350"/>
      <c r="OSP51" s="350"/>
      <c r="OSQ51" s="350"/>
      <c r="OSR51" s="350"/>
      <c r="OSS51" s="350"/>
      <c r="OST51" s="350"/>
      <c r="OSU51" s="350"/>
      <c r="OSV51" s="350"/>
      <c r="OSW51" s="350"/>
      <c r="OSX51" s="350"/>
      <c r="OSY51" s="350"/>
      <c r="OSZ51" s="350"/>
      <c r="OTA51" s="350"/>
      <c r="OTB51" s="350"/>
      <c r="OTC51" s="350"/>
      <c r="OTD51" s="350"/>
      <c r="OTE51" s="350"/>
      <c r="OTF51" s="350"/>
      <c r="OTG51" s="350"/>
      <c r="OTH51" s="350"/>
      <c r="OTI51" s="350"/>
      <c r="OTJ51" s="350"/>
      <c r="OTK51" s="350"/>
      <c r="OTL51" s="350"/>
      <c r="OTM51" s="350"/>
      <c r="OTN51" s="350"/>
      <c r="OTO51" s="350"/>
      <c r="OTP51" s="350"/>
      <c r="OTQ51" s="350"/>
      <c r="OTR51" s="350"/>
      <c r="OTS51" s="350"/>
      <c r="OTT51" s="350"/>
      <c r="OTU51" s="350"/>
      <c r="OTV51" s="350"/>
      <c r="OTW51" s="350"/>
      <c r="OTX51" s="350"/>
      <c r="OTY51" s="350"/>
      <c r="OTZ51" s="350"/>
      <c r="OUA51" s="350"/>
      <c r="OUB51" s="350"/>
      <c r="OUC51" s="350"/>
      <c r="OUD51" s="350"/>
      <c r="OUE51" s="350"/>
      <c r="OUF51" s="350"/>
      <c r="OUG51" s="350"/>
      <c r="OUH51" s="350"/>
      <c r="OUI51" s="350"/>
      <c r="OUJ51" s="350"/>
      <c r="OUK51" s="350"/>
      <c r="OUL51" s="350"/>
      <c r="OUM51" s="350"/>
      <c r="OUN51" s="350"/>
      <c r="OUO51" s="350"/>
      <c r="OUP51" s="350"/>
      <c r="OUQ51" s="350"/>
      <c r="OUR51" s="350"/>
      <c r="OUS51" s="350"/>
      <c r="OUT51" s="350"/>
      <c r="OUU51" s="350"/>
      <c r="OUV51" s="350"/>
      <c r="OUW51" s="350"/>
      <c r="OUX51" s="350"/>
      <c r="OUY51" s="350"/>
      <c r="OUZ51" s="350"/>
      <c r="OVA51" s="350"/>
      <c r="OVB51" s="350"/>
      <c r="OVC51" s="350"/>
      <c r="OVD51" s="350"/>
      <c r="OVE51" s="350"/>
      <c r="OVF51" s="350"/>
      <c r="OVG51" s="350"/>
      <c r="OVH51" s="350"/>
      <c r="OVI51" s="350"/>
      <c r="OVJ51" s="350"/>
      <c r="OVK51" s="350"/>
      <c r="OVL51" s="350"/>
      <c r="OVM51" s="350"/>
      <c r="OVN51" s="350"/>
      <c r="OVO51" s="350"/>
      <c r="OVP51" s="350"/>
      <c r="OVQ51" s="350"/>
      <c r="OVR51" s="350"/>
      <c r="OVS51" s="350"/>
      <c r="OVT51" s="350"/>
      <c r="OVU51" s="350"/>
      <c r="OVV51" s="350"/>
      <c r="OVW51" s="350"/>
      <c r="OVX51" s="350"/>
      <c r="OVY51" s="350"/>
      <c r="OVZ51" s="350"/>
      <c r="OWA51" s="350"/>
      <c r="OWB51" s="350"/>
      <c r="OWC51" s="350"/>
      <c r="OWD51" s="350"/>
      <c r="OWE51" s="350"/>
      <c r="OWF51" s="350"/>
      <c r="OWG51" s="350"/>
      <c r="OWH51" s="350"/>
      <c r="OWI51" s="350"/>
      <c r="OWJ51" s="350"/>
      <c r="OWK51" s="350"/>
      <c r="OWL51" s="350"/>
      <c r="OWM51" s="350"/>
      <c r="OWN51" s="350"/>
      <c r="OWO51" s="350"/>
      <c r="OWP51" s="350"/>
      <c r="OWQ51" s="350"/>
      <c r="OWR51" s="350"/>
      <c r="OWS51" s="350"/>
      <c r="OWT51" s="350"/>
      <c r="OWU51" s="350"/>
      <c r="OWV51" s="350"/>
      <c r="OWW51" s="350"/>
      <c r="OWX51" s="350"/>
      <c r="OWY51" s="350"/>
      <c r="OWZ51" s="350"/>
      <c r="OXA51" s="350"/>
      <c r="OXB51" s="350"/>
      <c r="OXC51" s="350"/>
      <c r="OXD51" s="350"/>
      <c r="OXE51" s="350"/>
      <c r="OXF51" s="350"/>
      <c r="OXG51" s="350"/>
      <c r="OXH51" s="350"/>
      <c r="OXI51" s="350"/>
      <c r="OXJ51" s="350"/>
      <c r="OXK51" s="350"/>
      <c r="OXL51" s="350"/>
      <c r="OXM51" s="350"/>
      <c r="OXN51" s="350"/>
      <c r="OXO51" s="350"/>
      <c r="OXP51" s="350"/>
      <c r="OXQ51" s="350"/>
      <c r="OXR51" s="350"/>
      <c r="OXS51" s="350"/>
      <c r="OXT51" s="350"/>
      <c r="OXU51" s="350"/>
      <c r="OXV51" s="350"/>
      <c r="OXW51" s="350"/>
      <c r="OXX51" s="350"/>
      <c r="OXY51" s="350"/>
      <c r="OXZ51" s="350"/>
      <c r="OYA51" s="350"/>
      <c r="OYB51" s="350"/>
      <c r="OYC51" s="350"/>
      <c r="OYD51" s="350"/>
      <c r="OYE51" s="350"/>
      <c r="OYF51" s="350"/>
      <c r="OYG51" s="350"/>
      <c r="OYH51" s="350"/>
      <c r="OYI51" s="350"/>
      <c r="OYJ51" s="350"/>
      <c r="OYK51" s="350"/>
      <c r="OYL51" s="350"/>
      <c r="OYM51" s="350"/>
      <c r="OYN51" s="350"/>
      <c r="OYO51" s="350"/>
      <c r="OYP51" s="350"/>
      <c r="OYQ51" s="350"/>
      <c r="OYR51" s="350"/>
      <c r="OYS51" s="350"/>
      <c r="OYT51" s="350"/>
      <c r="OYU51" s="350"/>
      <c r="OYV51" s="350"/>
      <c r="OYW51" s="350"/>
      <c r="OYX51" s="350"/>
      <c r="OYY51" s="350"/>
      <c r="OYZ51" s="350"/>
      <c r="OZA51" s="350"/>
      <c r="OZB51" s="350"/>
      <c r="OZC51" s="350"/>
      <c r="OZD51" s="350"/>
      <c r="OZE51" s="350"/>
      <c r="OZF51" s="350"/>
      <c r="OZG51" s="350"/>
      <c r="OZH51" s="350"/>
      <c r="OZI51" s="350"/>
      <c r="OZJ51" s="350"/>
      <c r="OZK51" s="350"/>
      <c r="OZL51" s="350"/>
      <c r="OZM51" s="350"/>
      <c r="OZN51" s="350"/>
      <c r="OZO51" s="350"/>
      <c r="OZP51" s="350"/>
      <c r="OZQ51" s="350"/>
      <c r="OZR51" s="350"/>
      <c r="OZS51" s="350"/>
      <c r="OZT51" s="350"/>
      <c r="OZU51" s="350"/>
      <c r="OZV51" s="350"/>
      <c r="OZW51" s="350"/>
      <c r="OZX51" s="350"/>
      <c r="OZY51" s="350"/>
      <c r="OZZ51" s="350"/>
      <c r="PAA51" s="350"/>
      <c r="PAB51" s="350"/>
      <c r="PAC51" s="350"/>
      <c r="PAD51" s="350"/>
      <c r="PAE51" s="350"/>
      <c r="PAF51" s="350"/>
      <c r="PAG51" s="350"/>
      <c r="PAH51" s="350"/>
      <c r="PAI51" s="350"/>
      <c r="PAJ51" s="350"/>
      <c r="PAK51" s="350"/>
      <c r="PAL51" s="350"/>
      <c r="PAM51" s="350"/>
      <c r="PAN51" s="350"/>
      <c r="PAO51" s="350"/>
      <c r="PAP51" s="350"/>
      <c r="PAQ51" s="350"/>
      <c r="PAR51" s="350"/>
      <c r="PAS51" s="350"/>
      <c r="PAT51" s="350"/>
      <c r="PAU51" s="350"/>
      <c r="PAV51" s="350"/>
      <c r="PAW51" s="350"/>
      <c r="PAX51" s="350"/>
      <c r="PAY51" s="350"/>
      <c r="PAZ51" s="350"/>
      <c r="PBA51" s="350"/>
      <c r="PBB51" s="350"/>
      <c r="PBC51" s="350"/>
      <c r="PBD51" s="350"/>
      <c r="PBE51" s="350"/>
      <c r="PBF51" s="350"/>
      <c r="PBG51" s="350"/>
      <c r="PBH51" s="350"/>
      <c r="PBI51" s="350"/>
      <c r="PBJ51" s="350"/>
      <c r="PBK51" s="350"/>
      <c r="PBL51" s="350"/>
      <c r="PBM51" s="350"/>
      <c r="PBN51" s="350"/>
      <c r="PBO51" s="350"/>
      <c r="PBP51" s="350"/>
      <c r="PBQ51" s="350"/>
      <c r="PBR51" s="350"/>
      <c r="PBS51" s="350"/>
      <c r="PBT51" s="350"/>
      <c r="PBU51" s="350"/>
      <c r="PBV51" s="350"/>
      <c r="PBW51" s="350"/>
      <c r="PBX51" s="350"/>
      <c r="PBY51" s="350"/>
      <c r="PBZ51" s="350"/>
      <c r="PCA51" s="350"/>
      <c r="PCB51" s="350"/>
      <c r="PCC51" s="350"/>
      <c r="PCD51" s="350"/>
      <c r="PCE51" s="350"/>
      <c r="PCF51" s="350"/>
      <c r="PCG51" s="350"/>
      <c r="PCH51" s="350"/>
      <c r="PCI51" s="350"/>
      <c r="PCJ51" s="350"/>
      <c r="PCK51" s="350"/>
      <c r="PCL51" s="350"/>
      <c r="PCM51" s="350"/>
      <c r="PCN51" s="350"/>
      <c r="PCO51" s="350"/>
      <c r="PCP51" s="350"/>
      <c r="PCQ51" s="350"/>
      <c r="PCR51" s="350"/>
      <c r="PCS51" s="350"/>
      <c r="PCT51" s="350"/>
      <c r="PCU51" s="350"/>
      <c r="PCV51" s="350"/>
      <c r="PCW51" s="350"/>
      <c r="PCX51" s="350"/>
      <c r="PCY51" s="350"/>
      <c r="PCZ51" s="350"/>
      <c r="PDA51" s="350"/>
      <c r="PDB51" s="350"/>
      <c r="PDC51" s="350"/>
      <c r="PDD51" s="350"/>
      <c r="PDE51" s="350"/>
      <c r="PDF51" s="350"/>
      <c r="PDG51" s="350"/>
      <c r="PDH51" s="350"/>
      <c r="PDI51" s="350"/>
      <c r="PDJ51" s="350"/>
      <c r="PDK51" s="350"/>
      <c r="PDL51" s="350"/>
      <c r="PDM51" s="350"/>
      <c r="PDN51" s="350"/>
      <c r="PDO51" s="350"/>
      <c r="PDP51" s="350"/>
      <c r="PDQ51" s="350"/>
      <c r="PDR51" s="350"/>
      <c r="PDS51" s="350"/>
      <c r="PDT51" s="350"/>
      <c r="PDU51" s="350"/>
      <c r="PDV51" s="350"/>
      <c r="PDW51" s="350"/>
      <c r="PDX51" s="350"/>
      <c r="PDY51" s="350"/>
      <c r="PDZ51" s="350"/>
      <c r="PEA51" s="350"/>
      <c r="PEB51" s="350"/>
      <c r="PEC51" s="350"/>
      <c r="PED51" s="350"/>
      <c r="PEE51" s="350"/>
      <c r="PEF51" s="350"/>
      <c r="PEG51" s="350"/>
      <c r="PEH51" s="350"/>
      <c r="PEI51" s="350"/>
      <c r="PEJ51" s="350"/>
      <c r="PEK51" s="350"/>
      <c r="PEL51" s="350"/>
      <c r="PEM51" s="350"/>
      <c r="PEN51" s="350"/>
      <c r="PEO51" s="350"/>
      <c r="PEP51" s="350"/>
      <c r="PEQ51" s="350"/>
      <c r="PER51" s="350"/>
      <c r="PES51" s="350"/>
      <c r="PET51" s="350"/>
      <c r="PEU51" s="350"/>
      <c r="PEV51" s="350"/>
      <c r="PEW51" s="350"/>
      <c r="PEX51" s="350"/>
      <c r="PEY51" s="350"/>
      <c r="PEZ51" s="350"/>
      <c r="PFA51" s="350"/>
      <c r="PFB51" s="350"/>
      <c r="PFC51" s="350"/>
      <c r="PFD51" s="350"/>
      <c r="PFE51" s="350"/>
      <c r="PFF51" s="350"/>
      <c r="PFG51" s="350"/>
      <c r="PFH51" s="350"/>
      <c r="PFI51" s="350"/>
      <c r="PFJ51" s="350"/>
      <c r="PFK51" s="350"/>
      <c r="PFL51" s="350"/>
      <c r="PFM51" s="350"/>
      <c r="PFN51" s="350"/>
      <c r="PFO51" s="350"/>
      <c r="PFP51" s="350"/>
      <c r="PFQ51" s="350"/>
      <c r="PFR51" s="350"/>
      <c r="PFS51" s="350"/>
      <c r="PFT51" s="350"/>
      <c r="PFU51" s="350"/>
      <c r="PFV51" s="350"/>
      <c r="PFW51" s="350"/>
      <c r="PFX51" s="350"/>
      <c r="PFY51" s="350"/>
      <c r="PFZ51" s="350"/>
      <c r="PGA51" s="350"/>
      <c r="PGB51" s="350"/>
      <c r="PGC51" s="350"/>
      <c r="PGD51" s="350"/>
      <c r="PGE51" s="350"/>
      <c r="PGF51" s="350"/>
      <c r="PGG51" s="350"/>
      <c r="PGH51" s="350"/>
      <c r="PGI51" s="350"/>
      <c r="PGJ51" s="350"/>
      <c r="PGK51" s="350"/>
      <c r="PGL51" s="350"/>
      <c r="PGM51" s="350"/>
      <c r="PGN51" s="350"/>
      <c r="PGO51" s="350"/>
      <c r="PGP51" s="350"/>
      <c r="PGQ51" s="350"/>
      <c r="PGR51" s="350"/>
      <c r="PGS51" s="350"/>
      <c r="PGT51" s="350"/>
      <c r="PGU51" s="350"/>
      <c r="PGV51" s="350"/>
      <c r="PGW51" s="350"/>
      <c r="PGX51" s="350"/>
      <c r="PGY51" s="350"/>
      <c r="PGZ51" s="350"/>
      <c r="PHA51" s="350"/>
      <c r="PHB51" s="350"/>
      <c r="PHC51" s="350"/>
      <c r="PHD51" s="350"/>
      <c r="PHE51" s="350"/>
      <c r="PHF51" s="350"/>
      <c r="PHG51" s="350"/>
      <c r="PHH51" s="350"/>
      <c r="PHI51" s="350"/>
      <c r="PHJ51" s="350"/>
      <c r="PHK51" s="350"/>
      <c r="PHL51" s="350"/>
      <c r="PHM51" s="350"/>
      <c r="PHN51" s="350"/>
      <c r="PHO51" s="350"/>
      <c r="PHP51" s="350"/>
      <c r="PHQ51" s="350"/>
      <c r="PHR51" s="350"/>
      <c r="PHS51" s="350"/>
      <c r="PHT51" s="350"/>
      <c r="PHU51" s="350"/>
      <c r="PHV51" s="350"/>
      <c r="PHW51" s="350"/>
      <c r="PHX51" s="350"/>
      <c r="PHY51" s="350"/>
      <c r="PHZ51" s="350"/>
      <c r="PIA51" s="350"/>
      <c r="PIB51" s="350"/>
      <c r="PIC51" s="350"/>
      <c r="PID51" s="350"/>
      <c r="PIE51" s="350"/>
      <c r="PIF51" s="350"/>
      <c r="PIG51" s="350"/>
      <c r="PIH51" s="350"/>
      <c r="PII51" s="350"/>
      <c r="PIJ51" s="350"/>
      <c r="PIK51" s="350"/>
      <c r="PIL51" s="350"/>
      <c r="PIM51" s="350"/>
      <c r="PIN51" s="350"/>
      <c r="PIO51" s="350"/>
      <c r="PIP51" s="350"/>
      <c r="PIQ51" s="350"/>
      <c r="PIR51" s="350"/>
      <c r="PIS51" s="350"/>
      <c r="PIT51" s="350"/>
      <c r="PIU51" s="350"/>
      <c r="PIV51" s="350"/>
      <c r="PIW51" s="350"/>
      <c r="PIX51" s="350"/>
      <c r="PIY51" s="350"/>
      <c r="PIZ51" s="350"/>
      <c r="PJA51" s="350"/>
      <c r="PJB51" s="350"/>
      <c r="PJC51" s="350"/>
      <c r="PJD51" s="350"/>
      <c r="PJE51" s="350"/>
      <c r="PJF51" s="350"/>
      <c r="PJG51" s="350"/>
      <c r="PJH51" s="350"/>
      <c r="PJI51" s="350"/>
      <c r="PJJ51" s="350"/>
      <c r="PJK51" s="350"/>
      <c r="PJL51" s="350"/>
      <c r="PJM51" s="350"/>
      <c r="PJN51" s="350"/>
      <c r="PJO51" s="350"/>
      <c r="PJP51" s="350"/>
      <c r="PJQ51" s="350"/>
      <c r="PJR51" s="350"/>
      <c r="PJS51" s="350"/>
      <c r="PJT51" s="350"/>
      <c r="PJU51" s="350"/>
      <c r="PJV51" s="350"/>
      <c r="PJW51" s="350"/>
      <c r="PJX51" s="350"/>
      <c r="PJY51" s="350"/>
      <c r="PJZ51" s="350"/>
      <c r="PKA51" s="350"/>
      <c r="PKB51" s="350"/>
      <c r="PKC51" s="350"/>
      <c r="PKD51" s="350"/>
      <c r="PKE51" s="350"/>
      <c r="PKF51" s="350"/>
      <c r="PKG51" s="350"/>
      <c r="PKH51" s="350"/>
      <c r="PKI51" s="350"/>
      <c r="PKJ51" s="350"/>
      <c r="PKK51" s="350"/>
      <c r="PKL51" s="350"/>
      <c r="PKM51" s="350"/>
      <c r="PKN51" s="350"/>
      <c r="PKO51" s="350"/>
      <c r="PKP51" s="350"/>
      <c r="PKQ51" s="350"/>
      <c r="PKR51" s="350"/>
      <c r="PKS51" s="350"/>
      <c r="PKT51" s="350"/>
      <c r="PKU51" s="350"/>
      <c r="PKV51" s="350"/>
      <c r="PKW51" s="350"/>
      <c r="PKX51" s="350"/>
      <c r="PKY51" s="350"/>
      <c r="PKZ51" s="350"/>
      <c r="PLA51" s="350"/>
      <c r="PLB51" s="350"/>
      <c r="PLC51" s="350"/>
      <c r="PLD51" s="350"/>
      <c r="PLE51" s="350"/>
      <c r="PLF51" s="350"/>
      <c r="PLG51" s="350"/>
      <c r="PLH51" s="350"/>
      <c r="PLI51" s="350"/>
      <c r="PLJ51" s="350"/>
      <c r="PLK51" s="350"/>
      <c r="PLL51" s="350"/>
      <c r="PLM51" s="350"/>
      <c r="PLN51" s="350"/>
      <c r="PLO51" s="350"/>
      <c r="PLP51" s="350"/>
      <c r="PLQ51" s="350"/>
      <c r="PLR51" s="350"/>
      <c r="PLS51" s="350"/>
      <c r="PLT51" s="350"/>
      <c r="PLU51" s="350"/>
      <c r="PLV51" s="350"/>
      <c r="PLW51" s="350"/>
      <c r="PLX51" s="350"/>
      <c r="PLY51" s="350"/>
      <c r="PLZ51" s="350"/>
      <c r="PMA51" s="350"/>
      <c r="PMB51" s="350"/>
      <c r="PMC51" s="350"/>
      <c r="PMD51" s="350"/>
      <c r="PME51" s="350"/>
      <c r="PMF51" s="350"/>
      <c r="PMG51" s="350"/>
      <c r="PMH51" s="350"/>
      <c r="PMI51" s="350"/>
      <c r="PMJ51" s="350"/>
      <c r="PMK51" s="350"/>
      <c r="PML51" s="350"/>
      <c r="PMM51" s="350"/>
      <c r="PMN51" s="350"/>
      <c r="PMO51" s="350"/>
      <c r="PMP51" s="350"/>
      <c r="PMQ51" s="350"/>
      <c r="PMR51" s="350"/>
      <c r="PMS51" s="350"/>
      <c r="PMT51" s="350"/>
      <c r="PMU51" s="350"/>
      <c r="PMV51" s="350"/>
      <c r="PMW51" s="350"/>
      <c r="PMX51" s="350"/>
      <c r="PMY51" s="350"/>
      <c r="PMZ51" s="350"/>
      <c r="PNA51" s="350"/>
      <c r="PNB51" s="350"/>
      <c r="PNC51" s="350"/>
      <c r="PND51" s="350"/>
      <c r="PNE51" s="350"/>
      <c r="PNF51" s="350"/>
      <c r="PNG51" s="350"/>
      <c r="PNH51" s="350"/>
      <c r="PNI51" s="350"/>
      <c r="PNJ51" s="350"/>
      <c r="PNK51" s="350"/>
      <c r="PNL51" s="350"/>
      <c r="PNM51" s="350"/>
      <c r="PNN51" s="350"/>
      <c r="PNO51" s="350"/>
      <c r="PNP51" s="350"/>
      <c r="PNQ51" s="350"/>
      <c r="PNR51" s="350"/>
      <c r="PNS51" s="350"/>
      <c r="PNT51" s="350"/>
      <c r="PNU51" s="350"/>
      <c r="PNV51" s="350"/>
      <c r="PNW51" s="350"/>
      <c r="PNX51" s="350"/>
      <c r="PNY51" s="350"/>
      <c r="PNZ51" s="350"/>
      <c r="POA51" s="350"/>
      <c r="POB51" s="350"/>
      <c r="POC51" s="350"/>
      <c r="POD51" s="350"/>
      <c r="POE51" s="350"/>
      <c r="POF51" s="350"/>
      <c r="POG51" s="350"/>
      <c r="POH51" s="350"/>
      <c r="POI51" s="350"/>
      <c r="POJ51" s="350"/>
      <c r="POK51" s="350"/>
      <c r="POL51" s="350"/>
      <c r="POM51" s="350"/>
      <c r="PON51" s="350"/>
      <c r="POO51" s="350"/>
      <c r="POP51" s="350"/>
      <c r="POQ51" s="350"/>
      <c r="POR51" s="350"/>
      <c r="POS51" s="350"/>
      <c r="POT51" s="350"/>
      <c r="POU51" s="350"/>
      <c r="POV51" s="350"/>
      <c r="POW51" s="350"/>
      <c r="POX51" s="350"/>
      <c r="POY51" s="350"/>
      <c r="POZ51" s="350"/>
      <c r="PPA51" s="350"/>
      <c r="PPB51" s="350"/>
      <c r="PPC51" s="350"/>
      <c r="PPD51" s="350"/>
      <c r="PPE51" s="350"/>
      <c r="PPF51" s="350"/>
      <c r="PPG51" s="350"/>
      <c r="PPH51" s="350"/>
      <c r="PPI51" s="350"/>
      <c r="PPJ51" s="350"/>
      <c r="PPK51" s="350"/>
      <c r="PPL51" s="350"/>
      <c r="PPM51" s="350"/>
      <c r="PPN51" s="350"/>
      <c r="PPO51" s="350"/>
      <c r="PPP51" s="350"/>
      <c r="PPQ51" s="350"/>
      <c r="PPR51" s="350"/>
      <c r="PPS51" s="350"/>
      <c r="PPT51" s="350"/>
      <c r="PPU51" s="350"/>
      <c r="PPV51" s="350"/>
      <c r="PPW51" s="350"/>
      <c r="PPX51" s="350"/>
      <c r="PPY51" s="350"/>
      <c r="PPZ51" s="350"/>
      <c r="PQA51" s="350"/>
      <c r="PQB51" s="350"/>
      <c r="PQC51" s="350"/>
      <c r="PQD51" s="350"/>
      <c r="PQE51" s="350"/>
      <c r="PQF51" s="350"/>
      <c r="PQG51" s="350"/>
      <c r="PQH51" s="350"/>
      <c r="PQI51" s="350"/>
      <c r="PQJ51" s="350"/>
      <c r="PQK51" s="350"/>
      <c r="PQL51" s="350"/>
      <c r="PQM51" s="350"/>
      <c r="PQN51" s="350"/>
      <c r="PQO51" s="350"/>
      <c r="PQP51" s="350"/>
      <c r="PQQ51" s="350"/>
      <c r="PQR51" s="350"/>
      <c r="PQS51" s="350"/>
      <c r="PQT51" s="350"/>
      <c r="PQU51" s="350"/>
      <c r="PQV51" s="350"/>
      <c r="PQW51" s="350"/>
      <c r="PQX51" s="350"/>
      <c r="PQY51" s="350"/>
      <c r="PQZ51" s="350"/>
      <c r="PRA51" s="350"/>
      <c r="PRB51" s="350"/>
      <c r="PRC51" s="350"/>
      <c r="PRD51" s="350"/>
      <c r="PRE51" s="350"/>
      <c r="PRF51" s="350"/>
      <c r="PRG51" s="350"/>
      <c r="PRH51" s="350"/>
      <c r="PRI51" s="350"/>
      <c r="PRJ51" s="350"/>
      <c r="PRK51" s="350"/>
      <c r="PRL51" s="350"/>
      <c r="PRM51" s="350"/>
      <c r="PRN51" s="350"/>
      <c r="PRO51" s="350"/>
      <c r="PRP51" s="350"/>
      <c r="PRQ51" s="350"/>
      <c r="PRR51" s="350"/>
      <c r="PRS51" s="350"/>
      <c r="PRT51" s="350"/>
      <c r="PRU51" s="350"/>
      <c r="PRV51" s="350"/>
      <c r="PRW51" s="350"/>
      <c r="PRX51" s="350"/>
      <c r="PRY51" s="350"/>
      <c r="PRZ51" s="350"/>
      <c r="PSA51" s="350"/>
      <c r="PSB51" s="350"/>
      <c r="PSC51" s="350"/>
      <c r="PSD51" s="350"/>
      <c r="PSE51" s="350"/>
      <c r="PSF51" s="350"/>
      <c r="PSG51" s="350"/>
      <c r="PSH51" s="350"/>
      <c r="PSI51" s="350"/>
      <c r="PSJ51" s="350"/>
      <c r="PSK51" s="350"/>
      <c r="PSL51" s="350"/>
      <c r="PSM51" s="350"/>
      <c r="PSN51" s="350"/>
      <c r="PSO51" s="350"/>
      <c r="PSP51" s="350"/>
      <c r="PSQ51" s="350"/>
      <c r="PSR51" s="350"/>
      <c r="PSS51" s="350"/>
      <c r="PST51" s="350"/>
      <c r="PSU51" s="350"/>
      <c r="PSV51" s="350"/>
      <c r="PSW51" s="350"/>
      <c r="PSX51" s="350"/>
      <c r="PSY51" s="350"/>
      <c r="PSZ51" s="350"/>
      <c r="PTA51" s="350"/>
      <c r="PTB51" s="350"/>
      <c r="PTC51" s="350"/>
      <c r="PTD51" s="350"/>
      <c r="PTE51" s="350"/>
      <c r="PTF51" s="350"/>
      <c r="PTG51" s="350"/>
      <c r="PTH51" s="350"/>
      <c r="PTI51" s="350"/>
      <c r="PTJ51" s="350"/>
      <c r="PTK51" s="350"/>
      <c r="PTL51" s="350"/>
      <c r="PTM51" s="350"/>
      <c r="PTN51" s="350"/>
      <c r="PTO51" s="350"/>
      <c r="PTP51" s="350"/>
      <c r="PTQ51" s="350"/>
      <c r="PTR51" s="350"/>
      <c r="PTS51" s="350"/>
      <c r="PTT51" s="350"/>
      <c r="PTU51" s="350"/>
      <c r="PTV51" s="350"/>
      <c r="PTW51" s="350"/>
      <c r="PTX51" s="350"/>
      <c r="PTY51" s="350"/>
      <c r="PTZ51" s="350"/>
      <c r="PUA51" s="350"/>
      <c r="PUB51" s="350"/>
      <c r="PUC51" s="350"/>
      <c r="PUD51" s="350"/>
      <c r="PUE51" s="350"/>
      <c r="PUF51" s="350"/>
      <c r="PUG51" s="350"/>
      <c r="PUH51" s="350"/>
      <c r="PUI51" s="350"/>
      <c r="PUJ51" s="350"/>
      <c r="PUK51" s="350"/>
      <c r="PUL51" s="350"/>
      <c r="PUM51" s="350"/>
      <c r="PUN51" s="350"/>
      <c r="PUO51" s="350"/>
      <c r="PUP51" s="350"/>
      <c r="PUQ51" s="350"/>
      <c r="PUR51" s="350"/>
      <c r="PUS51" s="350"/>
      <c r="PUT51" s="350"/>
      <c r="PUU51" s="350"/>
      <c r="PUV51" s="350"/>
      <c r="PUW51" s="350"/>
      <c r="PUX51" s="350"/>
      <c r="PUY51" s="350"/>
      <c r="PUZ51" s="350"/>
      <c r="PVA51" s="350"/>
      <c r="PVB51" s="350"/>
      <c r="PVC51" s="350"/>
      <c r="PVD51" s="350"/>
      <c r="PVE51" s="350"/>
      <c r="PVF51" s="350"/>
      <c r="PVG51" s="350"/>
      <c r="PVH51" s="350"/>
      <c r="PVI51" s="350"/>
      <c r="PVJ51" s="350"/>
      <c r="PVK51" s="350"/>
      <c r="PVL51" s="350"/>
      <c r="PVM51" s="350"/>
      <c r="PVN51" s="350"/>
      <c r="PVO51" s="350"/>
      <c r="PVP51" s="350"/>
      <c r="PVQ51" s="350"/>
      <c r="PVR51" s="350"/>
      <c r="PVS51" s="350"/>
      <c r="PVT51" s="350"/>
      <c r="PVU51" s="350"/>
      <c r="PVV51" s="350"/>
      <c r="PVW51" s="350"/>
      <c r="PVX51" s="350"/>
      <c r="PVY51" s="350"/>
      <c r="PVZ51" s="350"/>
      <c r="PWA51" s="350"/>
      <c r="PWB51" s="350"/>
      <c r="PWC51" s="350"/>
      <c r="PWD51" s="350"/>
      <c r="PWE51" s="350"/>
      <c r="PWF51" s="350"/>
      <c r="PWG51" s="350"/>
      <c r="PWH51" s="350"/>
      <c r="PWI51" s="350"/>
      <c r="PWJ51" s="350"/>
      <c r="PWK51" s="350"/>
      <c r="PWL51" s="350"/>
      <c r="PWM51" s="350"/>
      <c r="PWN51" s="350"/>
      <c r="PWO51" s="350"/>
      <c r="PWP51" s="350"/>
      <c r="PWQ51" s="350"/>
      <c r="PWR51" s="350"/>
      <c r="PWS51" s="350"/>
      <c r="PWT51" s="350"/>
      <c r="PWU51" s="350"/>
      <c r="PWV51" s="350"/>
      <c r="PWW51" s="350"/>
      <c r="PWX51" s="350"/>
      <c r="PWY51" s="350"/>
      <c r="PWZ51" s="350"/>
      <c r="PXA51" s="350"/>
      <c r="PXB51" s="350"/>
      <c r="PXC51" s="350"/>
      <c r="PXD51" s="350"/>
      <c r="PXE51" s="350"/>
      <c r="PXF51" s="350"/>
      <c r="PXG51" s="350"/>
      <c r="PXH51" s="350"/>
      <c r="PXI51" s="350"/>
      <c r="PXJ51" s="350"/>
      <c r="PXK51" s="350"/>
      <c r="PXL51" s="350"/>
      <c r="PXM51" s="350"/>
      <c r="PXN51" s="350"/>
      <c r="PXO51" s="350"/>
      <c r="PXP51" s="350"/>
      <c r="PXQ51" s="350"/>
      <c r="PXR51" s="350"/>
      <c r="PXS51" s="350"/>
      <c r="PXT51" s="350"/>
      <c r="PXU51" s="350"/>
      <c r="PXV51" s="350"/>
      <c r="PXW51" s="350"/>
      <c r="PXX51" s="350"/>
      <c r="PXY51" s="350"/>
      <c r="PXZ51" s="350"/>
      <c r="PYA51" s="350"/>
      <c r="PYB51" s="350"/>
      <c r="PYC51" s="350"/>
      <c r="PYD51" s="350"/>
      <c r="PYE51" s="350"/>
      <c r="PYF51" s="350"/>
      <c r="PYG51" s="350"/>
      <c r="PYH51" s="350"/>
      <c r="PYI51" s="350"/>
      <c r="PYJ51" s="350"/>
      <c r="PYK51" s="350"/>
      <c r="PYL51" s="350"/>
      <c r="PYM51" s="350"/>
      <c r="PYN51" s="350"/>
      <c r="PYO51" s="350"/>
      <c r="PYP51" s="350"/>
      <c r="PYQ51" s="350"/>
      <c r="PYR51" s="350"/>
      <c r="PYS51" s="350"/>
      <c r="PYT51" s="350"/>
      <c r="PYU51" s="350"/>
      <c r="PYV51" s="350"/>
      <c r="PYW51" s="350"/>
      <c r="PYX51" s="350"/>
      <c r="PYY51" s="350"/>
      <c r="PYZ51" s="350"/>
      <c r="PZA51" s="350"/>
      <c r="PZB51" s="350"/>
      <c r="PZC51" s="350"/>
      <c r="PZD51" s="350"/>
      <c r="PZE51" s="350"/>
      <c r="PZF51" s="350"/>
      <c r="PZG51" s="350"/>
      <c r="PZH51" s="350"/>
      <c r="PZI51" s="350"/>
      <c r="PZJ51" s="350"/>
      <c r="PZK51" s="350"/>
      <c r="PZL51" s="350"/>
      <c r="PZM51" s="350"/>
      <c r="PZN51" s="350"/>
      <c r="PZO51" s="350"/>
      <c r="PZP51" s="350"/>
      <c r="PZQ51" s="350"/>
      <c r="PZR51" s="350"/>
      <c r="PZS51" s="350"/>
      <c r="PZT51" s="350"/>
      <c r="PZU51" s="350"/>
      <c r="PZV51" s="350"/>
      <c r="PZW51" s="350"/>
      <c r="PZX51" s="350"/>
      <c r="PZY51" s="350"/>
      <c r="PZZ51" s="350"/>
      <c r="QAA51" s="350"/>
      <c r="QAB51" s="350"/>
      <c r="QAC51" s="350"/>
      <c r="QAD51" s="350"/>
      <c r="QAE51" s="350"/>
      <c r="QAF51" s="350"/>
      <c r="QAG51" s="350"/>
      <c r="QAH51" s="350"/>
      <c r="QAI51" s="350"/>
      <c r="QAJ51" s="350"/>
      <c r="QAK51" s="350"/>
      <c r="QAL51" s="350"/>
      <c r="QAM51" s="350"/>
      <c r="QAN51" s="350"/>
      <c r="QAO51" s="350"/>
      <c r="QAP51" s="350"/>
      <c r="QAQ51" s="350"/>
      <c r="QAR51" s="350"/>
      <c r="QAS51" s="350"/>
      <c r="QAT51" s="350"/>
      <c r="QAU51" s="350"/>
      <c r="QAV51" s="350"/>
      <c r="QAW51" s="350"/>
      <c r="QAX51" s="350"/>
      <c r="QAY51" s="350"/>
      <c r="QAZ51" s="350"/>
      <c r="QBA51" s="350"/>
      <c r="QBB51" s="350"/>
      <c r="QBC51" s="350"/>
      <c r="QBD51" s="350"/>
      <c r="QBE51" s="350"/>
      <c r="QBF51" s="350"/>
      <c r="QBG51" s="350"/>
      <c r="QBH51" s="350"/>
      <c r="QBI51" s="350"/>
      <c r="QBJ51" s="350"/>
      <c r="QBK51" s="350"/>
      <c r="QBL51" s="350"/>
      <c r="QBM51" s="350"/>
      <c r="QBN51" s="350"/>
      <c r="QBO51" s="350"/>
      <c r="QBP51" s="350"/>
      <c r="QBQ51" s="350"/>
      <c r="QBR51" s="350"/>
      <c r="QBS51" s="350"/>
      <c r="QBT51" s="350"/>
      <c r="QBU51" s="350"/>
      <c r="QBV51" s="350"/>
      <c r="QBW51" s="350"/>
      <c r="QBX51" s="350"/>
      <c r="QBY51" s="350"/>
      <c r="QBZ51" s="350"/>
      <c r="QCA51" s="350"/>
      <c r="QCB51" s="350"/>
      <c r="QCC51" s="350"/>
      <c r="QCD51" s="350"/>
      <c r="QCE51" s="350"/>
      <c r="QCF51" s="350"/>
      <c r="QCG51" s="350"/>
      <c r="QCH51" s="350"/>
      <c r="QCI51" s="350"/>
      <c r="QCJ51" s="350"/>
      <c r="QCK51" s="350"/>
      <c r="QCL51" s="350"/>
      <c r="QCM51" s="350"/>
      <c r="QCN51" s="350"/>
      <c r="QCO51" s="350"/>
      <c r="QCP51" s="350"/>
      <c r="QCQ51" s="350"/>
      <c r="QCR51" s="350"/>
      <c r="QCS51" s="350"/>
      <c r="QCT51" s="350"/>
      <c r="QCU51" s="350"/>
      <c r="QCV51" s="350"/>
      <c r="QCW51" s="350"/>
      <c r="QCX51" s="350"/>
      <c r="QCY51" s="350"/>
      <c r="QCZ51" s="350"/>
      <c r="QDA51" s="350"/>
      <c r="QDB51" s="350"/>
      <c r="QDC51" s="350"/>
      <c r="QDD51" s="350"/>
      <c r="QDE51" s="350"/>
      <c r="QDF51" s="350"/>
      <c r="QDG51" s="350"/>
      <c r="QDH51" s="350"/>
      <c r="QDI51" s="350"/>
      <c r="QDJ51" s="350"/>
      <c r="QDK51" s="350"/>
      <c r="QDL51" s="350"/>
      <c r="QDM51" s="350"/>
      <c r="QDN51" s="350"/>
      <c r="QDO51" s="350"/>
      <c r="QDP51" s="350"/>
      <c r="QDQ51" s="350"/>
      <c r="QDR51" s="350"/>
      <c r="QDS51" s="350"/>
      <c r="QDT51" s="350"/>
      <c r="QDU51" s="350"/>
      <c r="QDV51" s="350"/>
      <c r="QDW51" s="350"/>
      <c r="QDX51" s="350"/>
      <c r="QDY51" s="350"/>
      <c r="QDZ51" s="350"/>
      <c r="QEA51" s="350"/>
      <c r="QEB51" s="350"/>
      <c r="QEC51" s="350"/>
      <c r="QED51" s="350"/>
      <c r="QEE51" s="350"/>
      <c r="QEF51" s="350"/>
      <c r="QEG51" s="350"/>
      <c r="QEH51" s="350"/>
      <c r="QEI51" s="350"/>
      <c r="QEJ51" s="350"/>
      <c r="QEK51" s="350"/>
      <c r="QEL51" s="350"/>
      <c r="QEM51" s="350"/>
      <c r="QEN51" s="350"/>
      <c r="QEO51" s="350"/>
      <c r="QEP51" s="350"/>
      <c r="QEQ51" s="350"/>
      <c r="QER51" s="350"/>
      <c r="QES51" s="350"/>
      <c r="QET51" s="350"/>
      <c r="QEU51" s="350"/>
      <c r="QEV51" s="350"/>
      <c r="QEW51" s="350"/>
      <c r="QEX51" s="350"/>
      <c r="QEY51" s="350"/>
      <c r="QEZ51" s="350"/>
      <c r="QFA51" s="350"/>
      <c r="QFB51" s="350"/>
      <c r="QFC51" s="350"/>
      <c r="QFD51" s="350"/>
      <c r="QFE51" s="350"/>
      <c r="QFF51" s="350"/>
      <c r="QFG51" s="350"/>
      <c r="QFH51" s="350"/>
      <c r="QFI51" s="350"/>
      <c r="QFJ51" s="350"/>
      <c r="QFK51" s="350"/>
      <c r="QFL51" s="350"/>
      <c r="QFM51" s="350"/>
      <c r="QFN51" s="350"/>
      <c r="QFO51" s="350"/>
      <c r="QFP51" s="350"/>
      <c r="QFQ51" s="350"/>
      <c r="QFR51" s="350"/>
      <c r="QFS51" s="350"/>
      <c r="QFT51" s="350"/>
      <c r="QFU51" s="350"/>
      <c r="QFV51" s="350"/>
      <c r="QFW51" s="350"/>
      <c r="QFX51" s="350"/>
      <c r="QFY51" s="350"/>
      <c r="QFZ51" s="350"/>
      <c r="QGA51" s="350"/>
      <c r="QGB51" s="350"/>
      <c r="QGC51" s="350"/>
      <c r="QGD51" s="350"/>
      <c r="QGE51" s="350"/>
      <c r="QGF51" s="350"/>
      <c r="QGG51" s="350"/>
      <c r="QGH51" s="350"/>
      <c r="QGI51" s="350"/>
      <c r="QGJ51" s="350"/>
      <c r="QGK51" s="350"/>
      <c r="QGL51" s="350"/>
      <c r="QGM51" s="350"/>
      <c r="QGN51" s="350"/>
      <c r="QGO51" s="350"/>
      <c r="QGP51" s="350"/>
      <c r="QGQ51" s="350"/>
      <c r="QGR51" s="350"/>
      <c r="QGS51" s="350"/>
      <c r="QGT51" s="350"/>
      <c r="QGU51" s="350"/>
      <c r="QGV51" s="350"/>
      <c r="QGW51" s="350"/>
      <c r="QGX51" s="350"/>
      <c r="QGY51" s="350"/>
      <c r="QGZ51" s="350"/>
      <c r="QHA51" s="350"/>
      <c r="QHB51" s="350"/>
      <c r="QHC51" s="350"/>
      <c r="QHD51" s="350"/>
      <c r="QHE51" s="350"/>
      <c r="QHF51" s="350"/>
      <c r="QHG51" s="350"/>
      <c r="QHH51" s="350"/>
      <c r="QHI51" s="350"/>
      <c r="QHJ51" s="350"/>
      <c r="QHK51" s="350"/>
      <c r="QHL51" s="350"/>
      <c r="QHM51" s="350"/>
      <c r="QHN51" s="350"/>
      <c r="QHO51" s="350"/>
      <c r="QHP51" s="350"/>
      <c r="QHQ51" s="350"/>
      <c r="QHR51" s="350"/>
      <c r="QHS51" s="350"/>
      <c r="QHT51" s="350"/>
      <c r="QHU51" s="350"/>
      <c r="QHV51" s="350"/>
      <c r="QHW51" s="350"/>
      <c r="QHX51" s="350"/>
      <c r="QHY51" s="350"/>
      <c r="QHZ51" s="350"/>
      <c r="QIA51" s="350"/>
      <c r="QIB51" s="350"/>
      <c r="QIC51" s="350"/>
      <c r="QID51" s="350"/>
      <c r="QIE51" s="350"/>
      <c r="QIF51" s="350"/>
      <c r="QIG51" s="350"/>
      <c r="QIH51" s="350"/>
      <c r="QII51" s="350"/>
      <c r="QIJ51" s="350"/>
      <c r="QIK51" s="350"/>
      <c r="QIL51" s="350"/>
      <c r="QIM51" s="350"/>
      <c r="QIN51" s="350"/>
      <c r="QIO51" s="350"/>
      <c r="QIP51" s="350"/>
      <c r="QIQ51" s="350"/>
      <c r="QIR51" s="350"/>
      <c r="QIS51" s="350"/>
      <c r="QIT51" s="350"/>
      <c r="QIU51" s="350"/>
      <c r="QIV51" s="350"/>
      <c r="QIW51" s="350"/>
      <c r="QIX51" s="350"/>
      <c r="QIY51" s="350"/>
      <c r="QIZ51" s="350"/>
      <c r="QJA51" s="350"/>
      <c r="QJB51" s="350"/>
      <c r="QJC51" s="350"/>
      <c r="QJD51" s="350"/>
      <c r="QJE51" s="350"/>
      <c r="QJF51" s="350"/>
      <c r="QJG51" s="350"/>
      <c r="QJH51" s="350"/>
      <c r="QJI51" s="350"/>
      <c r="QJJ51" s="350"/>
      <c r="QJK51" s="350"/>
      <c r="QJL51" s="350"/>
      <c r="QJM51" s="350"/>
      <c r="QJN51" s="350"/>
      <c r="QJO51" s="350"/>
      <c r="QJP51" s="350"/>
      <c r="QJQ51" s="350"/>
      <c r="QJR51" s="350"/>
      <c r="QJS51" s="350"/>
      <c r="QJT51" s="350"/>
      <c r="QJU51" s="350"/>
      <c r="QJV51" s="350"/>
      <c r="QJW51" s="350"/>
      <c r="QJX51" s="350"/>
      <c r="QJY51" s="350"/>
      <c r="QJZ51" s="350"/>
      <c r="QKA51" s="350"/>
      <c r="QKB51" s="350"/>
      <c r="QKC51" s="350"/>
      <c r="QKD51" s="350"/>
      <c r="QKE51" s="350"/>
      <c r="QKF51" s="350"/>
      <c r="QKG51" s="350"/>
      <c r="QKH51" s="350"/>
      <c r="QKI51" s="350"/>
      <c r="QKJ51" s="350"/>
      <c r="QKK51" s="350"/>
      <c r="QKL51" s="350"/>
      <c r="QKM51" s="350"/>
      <c r="QKN51" s="350"/>
      <c r="QKO51" s="350"/>
      <c r="QKP51" s="350"/>
      <c r="QKQ51" s="350"/>
      <c r="QKR51" s="350"/>
      <c r="QKS51" s="350"/>
      <c r="QKT51" s="350"/>
      <c r="QKU51" s="350"/>
      <c r="QKV51" s="350"/>
      <c r="QKW51" s="350"/>
      <c r="QKX51" s="350"/>
      <c r="QKY51" s="350"/>
      <c r="QKZ51" s="350"/>
      <c r="QLA51" s="350"/>
      <c r="QLB51" s="350"/>
      <c r="QLC51" s="350"/>
      <c r="QLD51" s="350"/>
      <c r="QLE51" s="350"/>
      <c r="QLF51" s="350"/>
      <c r="QLG51" s="350"/>
      <c r="QLH51" s="350"/>
      <c r="QLI51" s="350"/>
      <c r="QLJ51" s="350"/>
      <c r="QLK51" s="350"/>
      <c r="QLL51" s="350"/>
      <c r="QLM51" s="350"/>
      <c r="QLN51" s="350"/>
      <c r="QLO51" s="350"/>
      <c r="QLP51" s="350"/>
      <c r="QLQ51" s="350"/>
      <c r="QLR51" s="350"/>
      <c r="QLS51" s="350"/>
      <c r="QLT51" s="350"/>
      <c r="QLU51" s="350"/>
      <c r="QLV51" s="350"/>
      <c r="QLW51" s="350"/>
      <c r="QLX51" s="350"/>
      <c r="QLY51" s="350"/>
      <c r="QLZ51" s="350"/>
      <c r="QMA51" s="350"/>
      <c r="QMB51" s="350"/>
      <c r="QMC51" s="350"/>
      <c r="QMD51" s="350"/>
      <c r="QME51" s="350"/>
      <c r="QMF51" s="350"/>
      <c r="QMG51" s="350"/>
      <c r="QMH51" s="350"/>
      <c r="QMI51" s="350"/>
      <c r="QMJ51" s="350"/>
      <c r="QMK51" s="350"/>
      <c r="QML51" s="350"/>
      <c r="QMM51" s="350"/>
      <c r="QMN51" s="350"/>
      <c r="QMO51" s="350"/>
      <c r="QMP51" s="350"/>
      <c r="QMQ51" s="350"/>
      <c r="QMR51" s="350"/>
      <c r="QMS51" s="350"/>
      <c r="QMT51" s="350"/>
      <c r="QMU51" s="350"/>
      <c r="QMV51" s="350"/>
      <c r="QMW51" s="350"/>
      <c r="QMX51" s="350"/>
      <c r="QMY51" s="350"/>
      <c r="QMZ51" s="350"/>
      <c r="QNA51" s="350"/>
      <c r="QNB51" s="350"/>
      <c r="QNC51" s="350"/>
      <c r="QND51" s="350"/>
      <c r="QNE51" s="350"/>
      <c r="QNF51" s="350"/>
      <c r="QNG51" s="350"/>
      <c r="QNH51" s="350"/>
      <c r="QNI51" s="350"/>
      <c r="QNJ51" s="350"/>
      <c r="QNK51" s="350"/>
      <c r="QNL51" s="350"/>
      <c r="QNM51" s="350"/>
      <c r="QNN51" s="350"/>
      <c r="QNO51" s="350"/>
      <c r="QNP51" s="350"/>
      <c r="QNQ51" s="350"/>
      <c r="QNR51" s="350"/>
      <c r="QNS51" s="350"/>
      <c r="QNT51" s="350"/>
      <c r="QNU51" s="350"/>
      <c r="QNV51" s="350"/>
      <c r="QNW51" s="350"/>
      <c r="QNX51" s="350"/>
      <c r="QNY51" s="350"/>
      <c r="QNZ51" s="350"/>
      <c r="QOA51" s="350"/>
      <c r="QOB51" s="350"/>
      <c r="QOC51" s="350"/>
      <c r="QOD51" s="350"/>
      <c r="QOE51" s="350"/>
      <c r="QOF51" s="350"/>
      <c r="QOG51" s="350"/>
      <c r="QOH51" s="350"/>
      <c r="QOI51" s="350"/>
      <c r="QOJ51" s="350"/>
      <c r="QOK51" s="350"/>
      <c r="QOL51" s="350"/>
      <c r="QOM51" s="350"/>
      <c r="QON51" s="350"/>
      <c r="QOO51" s="350"/>
      <c r="QOP51" s="350"/>
      <c r="QOQ51" s="350"/>
      <c r="QOR51" s="350"/>
      <c r="QOS51" s="350"/>
      <c r="QOT51" s="350"/>
      <c r="QOU51" s="350"/>
      <c r="QOV51" s="350"/>
      <c r="QOW51" s="350"/>
      <c r="QOX51" s="350"/>
      <c r="QOY51" s="350"/>
      <c r="QOZ51" s="350"/>
      <c r="QPA51" s="350"/>
      <c r="QPB51" s="350"/>
      <c r="QPC51" s="350"/>
      <c r="QPD51" s="350"/>
      <c r="QPE51" s="350"/>
      <c r="QPF51" s="350"/>
      <c r="QPG51" s="350"/>
      <c r="QPH51" s="350"/>
      <c r="QPI51" s="350"/>
      <c r="QPJ51" s="350"/>
      <c r="QPK51" s="350"/>
      <c r="QPL51" s="350"/>
      <c r="QPM51" s="350"/>
      <c r="QPN51" s="350"/>
      <c r="QPO51" s="350"/>
      <c r="QPP51" s="350"/>
      <c r="QPQ51" s="350"/>
      <c r="QPR51" s="350"/>
      <c r="QPS51" s="350"/>
      <c r="QPT51" s="350"/>
      <c r="QPU51" s="350"/>
      <c r="QPV51" s="350"/>
      <c r="QPW51" s="350"/>
      <c r="QPX51" s="350"/>
      <c r="QPY51" s="350"/>
      <c r="QPZ51" s="350"/>
      <c r="QQA51" s="350"/>
      <c r="QQB51" s="350"/>
      <c r="QQC51" s="350"/>
      <c r="QQD51" s="350"/>
      <c r="QQE51" s="350"/>
      <c r="QQF51" s="350"/>
      <c r="QQG51" s="350"/>
      <c r="QQH51" s="350"/>
      <c r="QQI51" s="350"/>
      <c r="QQJ51" s="350"/>
      <c r="QQK51" s="350"/>
      <c r="QQL51" s="350"/>
      <c r="QQM51" s="350"/>
      <c r="QQN51" s="350"/>
      <c r="QQO51" s="350"/>
      <c r="QQP51" s="350"/>
      <c r="QQQ51" s="350"/>
      <c r="QQR51" s="350"/>
      <c r="QQS51" s="350"/>
      <c r="QQT51" s="350"/>
      <c r="QQU51" s="350"/>
      <c r="QQV51" s="350"/>
      <c r="QQW51" s="350"/>
      <c r="QQX51" s="350"/>
      <c r="QQY51" s="350"/>
      <c r="QQZ51" s="350"/>
      <c r="QRA51" s="350"/>
      <c r="QRB51" s="350"/>
      <c r="QRC51" s="350"/>
      <c r="QRD51" s="350"/>
      <c r="QRE51" s="350"/>
      <c r="QRF51" s="350"/>
      <c r="QRG51" s="350"/>
      <c r="QRH51" s="350"/>
      <c r="QRI51" s="350"/>
      <c r="QRJ51" s="350"/>
      <c r="QRK51" s="350"/>
      <c r="QRL51" s="350"/>
      <c r="QRM51" s="350"/>
      <c r="QRN51" s="350"/>
      <c r="QRO51" s="350"/>
      <c r="QRP51" s="350"/>
      <c r="QRQ51" s="350"/>
      <c r="QRR51" s="350"/>
      <c r="QRS51" s="350"/>
      <c r="QRT51" s="350"/>
      <c r="QRU51" s="350"/>
      <c r="QRV51" s="350"/>
      <c r="QRW51" s="350"/>
      <c r="QRX51" s="350"/>
      <c r="QRY51" s="350"/>
      <c r="QRZ51" s="350"/>
      <c r="QSA51" s="350"/>
      <c r="QSB51" s="350"/>
      <c r="QSC51" s="350"/>
      <c r="QSD51" s="350"/>
      <c r="QSE51" s="350"/>
      <c r="QSF51" s="350"/>
      <c r="QSG51" s="350"/>
      <c r="QSH51" s="350"/>
      <c r="QSI51" s="350"/>
      <c r="QSJ51" s="350"/>
      <c r="QSK51" s="350"/>
      <c r="QSL51" s="350"/>
      <c r="QSM51" s="350"/>
      <c r="QSN51" s="350"/>
      <c r="QSO51" s="350"/>
      <c r="QSP51" s="350"/>
      <c r="QSQ51" s="350"/>
      <c r="QSR51" s="350"/>
      <c r="QSS51" s="350"/>
      <c r="QST51" s="350"/>
      <c r="QSU51" s="350"/>
      <c r="QSV51" s="350"/>
      <c r="QSW51" s="350"/>
      <c r="QSX51" s="350"/>
      <c r="QSY51" s="350"/>
      <c r="QSZ51" s="350"/>
      <c r="QTA51" s="350"/>
      <c r="QTB51" s="350"/>
      <c r="QTC51" s="350"/>
      <c r="QTD51" s="350"/>
      <c r="QTE51" s="350"/>
      <c r="QTF51" s="350"/>
      <c r="QTG51" s="350"/>
      <c r="QTH51" s="350"/>
      <c r="QTI51" s="350"/>
      <c r="QTJ51" s="350"/>
      <c r="QTK51" s="350"/>
      <c r="QTL51" s="350"/>
      <c r="QTM51" s="350"/>
      <c r="QTN51" s="350"/>
      <c r="QTO51" s="350"/>
      <c r="QTP51" s="350"/>
      <c r="QTQ51" s="350"/>
      <c r="QTR51" s="350"/>
      <c r="QTS51" s="350"/>
      <c r="QTT51" s="350"/>
      <c r="QTU51" s="350"/>
      <c r="QTV51" s="350"/>
      <c r="QTW51" s="350"/>
      <c r="QTX51" s="350"/>
      <c r="QTY51" s="350"/>
      <c r="QTZ51" s="350"/>
      <c r="QUA51" s="350"/>
      <c r="QUB51" s="350"/>
      <c r="QUC51" s="350"/>
      <c r="QUD51" s="350"/>
      <c r="QUE51" s="350"/>
      <c r="QUF51" s="350"/>
      <c r="QUG51" s="350"/>
      <c r="QUH51" s="350"/>
      <c r="QUI51" s="350"/>
      <c r="QUJ51" s="350"/>
      <c r="QUK51" s="350"/>
      <c r="QUL51" s="350"/>
      <c r="QUM51" s="350"/>
      <c r="QUN51" s="350"/>
      <c r="QUO51" s="350"/>
      <c r="QUP51" s="350"/>
      <c r="QUQ51" s="350"/>
      <c r="QUR51" s="350"/>
      <c r="QUS51" s="350"/>
      <c r="QUT51" s="350"/>
      <c r="QUU51" s="350"/>
      <c r="QUV51" s="350"/>
      <c r="QUW51" s="350"/>
      <c r="QUX51" s="350"/>
      <c r="QUY51" s="350"/>
      <c r="QUZ51" s="350"/>
      <c r="QVA51" s="350"/>
      <c r="QVB51" s="350"/>
      <c r="QVC51" s="350"/>
      <c r="QVD51" s="350"/>
      <c r="QVE51" s="350"/>
      <c r="QVF51" s="350"/>
      <c r="QVG51" s="350"/>
      <c r="QVH51" s="350"/>
      <c r="QVI51" s="350"/>
      <c r="QVJ51" s="350"/>
      <c r="QVK51" s="350"/>
      <c r="QVL51" s="350"/>
      <c r="QVM51" s="350"/>
      <c r="QVN51" s="350"/>
      <c r="QVO51" s="350"/>
      <c r="QVP51" s="350"/>
      <c r="QVQ51" s="350"/>
      <c r="QVR51" s="350"/>
      <c r="QVS51" s="350"/>
      <c r="QVT51" s="350"/>
      <c r="QVU51" s="350"/>
      <c r="QVV51" s="350"/>
      <c r="QVW51" s="350"/>
      <c r="QVX51" s="350"/>
      <c r="QVY51" s="350"/>
      <c r="QVZ51" s="350"/>
      <c r="QWA51" s="350"/>
      <c r="QWB51" s="350"/>
      <c r="QWC51" s="350"/>
      <c r="QWD51" s="350"/>
      <c r="QWE51" s="350"/>
      <c r="QWF51" s="350"/>
      <c r="QWG51" s="350"/>
      <c r="QWH51" s="350"/>
      <c r="QWI51" s="350"/>
      <c r="QWJ51" s="350"/>
      <c r="QWK51" s="350"/>
      <c r="QWL51" s="350"/>
      <c r="QWM51" s="350"/>
      <c r="QWN51" s="350"/>
      <c r="QWO51" s="350"/>
      <c r="QWP51" s="350"/>
      <c r="QWQ51" s="350"/>
      <c r="QWR51" s="350"/>
      <c r="QWS51" s="350"/>
      <c r="QWT51" s="350"/>
      <c r="QWU51" s="350"/>
      <c r="QWV51" s="350"/>
      <c r="QWW51" s="350"/>
      <c r="QWX51" s="350"/>
      <c r="QWY51" s="350"/>
      <c r="QWZ51" s="350"/>
      <c r="QXA51" s="350"/>
      <c r="QXB51" s="350"/>
      <c r="QXC51" s="350"/>
      <c r="QXD51" s="350"/>
      <c r="QXE51" s="350"/>
      <c r="QXF51" s="350"/>
      <c r="QXG51" s="350"/>
      <c r="QXH51" s="350"/>
      <c r="QXI51" s="350"/>
      <c r="QXJ51" s="350"/>
      <c r="QXK51" s="350"/>
      <c r="QXL51" s="350"/>
      <c r="QXM51" s="350"/>
      <c r="QXN51" s="350"/>
      <c r="QXO51" s="350"/>
      <c r="QXP51" s="350"/>
      <c r="QXQ51" s="350"/>
      <c r="QXR51" s="350"/>
      <c r="QXS51" s="350"/>
      <c r="QXT51" s="350"/>
      <c r="QXU51" s="350"/>
      <c r="QXV51" s="350"/>
      <c r="QXW51" s="350"/>
      <c r="QXX51" s="350"/>
      <c r="QXY51" s="350"/>
      <c r="QXZ51" s="350"/>
      <c r="QYA51" s="350"/>
      <c r="QYB51" s="350"/>
      <c r="QYC51" s="350"/>
      <c r="QYD51" s="350"/>
      <c r="QYE51" s="350"/>
      <c r="QYF51" s="350"/>
      <c r="QYG51" s="350"/>
      <c r="QYH51" s="350"/>
      <c r="QYI51" s="350"/>
      <c r="QYJ51" s="350"/>
      <c r="QYK51" s="350"/>
      <c r="QYL51" s="350"/>
      <c r="QYM51" s="350"/>
      <c r="QYN51" s="350"/>
      <c r="QYO51" s="350"/>
      <c r="QYP51" s="350"/>
      <c r="QYQ51" s="350"/>
      <c r="QYR51" s="350"/>
      <c r="QYS51" s="350"/>
      <c r="QYT51" s="350"/>
      <c r="QYU51" s="350"/>
      <c r="QYV51" s="350"/>
      <c r="QYW51" s="350"/>
      <c r="QYX51" s="350"/>
      <c r="QYY51" s="350"/>
      <c r="QYZ51" s="350"/>
      <c r="QZA51" s="350"/>
      <c r="QZB51" s="350"/>
      <c r="QZC51" s="350"/>
      <c r="QZD51" s="350"/>
      <c r="QZE51" s="350"/>
      <c r="QZF51" s="350"/>
      <c r="QZG51" s="350"/>
      <c r="QZH51" s="350"/>
      <c r="QZI51" s="350"/>
      <c r="QZJ51" s="350"/>
      <c r="QZK51" s="350"/>
      <c r="QZL51" s="350"/>
      <c r="QZM51" s="350"/>
      <c r="QZN51" s="350"/>
      <c r="QZO51" s="350"/>
      <c r="QZP51" s="350"/>
      <c r="QZQ51" s="350"/>
      <c r="QZR51" s="350"/>
      <c r="QZS51" s="350"/>
      <c r="QZT51" s="350"/>
      <c r="QZU51" s="350"/>
      <c r="QZV51" s="350"/>
      <c r="QZW51" s="350"/>
      <c r="QZX51" s="350"/>
      <c r="QZY51" s="350"/>
      <c r="QZZ51" s="350"/>
      <c r="RAA51" s="350"/>
      <c r="RAB51" s="350"/>
      <c r="RAC51" s="350"/>
      <c r="RAD51" s="350"/>
      <c r="RAE51" s="350"/>
      <c r="RAF51" s="350"/>
      <c r="RAG51" s="350"/>
      <c r="RAH51" s="350"/>
      <c r="RAI51" s="350"/>
      <c r="RAJ51" s="350"/>
      <c r="RAK51" s="350"/>
      <c r="RAL51" s="350"/>
      <c r="RAM51" s="350"/>
      <c r="RAN51" s="350"/>
      <c r="RAO51" s="350"/>
      <c r="RAP51" s="350"/>
      <c r="RAQ51" s="350"/>
      <c r="RAR51" s="350"/>
      <c r="RAS51" s="350"/>
      <c r="RAT51" s="350"/>
      <c r="RAU51" s="350"/>
      <c r="RAV51" s="350"/>
      <c r="RAW51" s="350"/>
      <c r="RAX51" s="350"/>
      <c r="RAY51" s="350"/>
      <c r="RAZ51" s="350"/>
      <c r="RBA51" s="350"/>
      <c r="RBB51" s="350"/>
      <c r="RBC51" s="350"/>
      <c r="RBD51" s="350"/>
      <c r="RBE51" s="350"/>
      <c r="RBF51" s="350"/>
      <c r="RBG51" s="350"/>
      <c r="RBH51" s="350"/>
      <c r="RBI51" s="350"/>
      <c r="RBJ51" s="350"/>
      <c r="RBK51" s="350"/>
      <c r="RBL51" s="350"/>
      <c r="RBM51" s="350"/>
      <c r="RBN51" s="350"/>
      <c r="RBO51" s="350"/>
      <c r="RBP51" s="350"/>
      <c r="RBQ51" s="350"/>
      <c r="RBR51" s="350"/>
      <c r="RBS51" s="350"/>
      <c r="RBT51" s="350"/>
      <c r="RBU51" s="350"/>
      <c r="RBV51" s="350"/>
      <c r="RBW51" s="350"/>
      <c r="RBX51" s="350"/>
      <c r="RBY51" s="350"/>
      <c r="RBZ51" s="350"/>
      <c r="RCA51" s="350"/>
      <c r="RCB51" s="350"/>
      <c r="RCC51" s="350"/>
      <c r="RCD51" s="350"/>
      <c r="RCE51" s="350"/>
      <c r="RCF51" s="350"/>
      <c r="RCG51" s="350"/>
      <c r="RCH51" s="350"/>
      <c r="RCI51" s="350"/>
      <c r="RCJ51" s="350"/>
      <c r="RCK51" s="350"/>
      <c r="RCL51" s="350"/>
      <c r="RCM51" s="350"/>
      <c r="RCN51" s="350"/>
      <c r="RCO51" s="350"/>
      <c r="RCP51" s="350"/>
      <c r="RCQ51" s="350"/>
      <c r="RCR51" s="350"/>
      <c r="RCS51" s="350"/>
      <c r="RCT51" s="350"/>
      <c r="RCU51" s="350"/>
      <c r="RCV51" s="350"/>
      <c r="RCW51" s="350"/>
      <c r="RCX51" s="350"/>
      <c r="RCY51" s="350"/>
      <c r="RCZ51" s="350"/>
      <c r="RDA51" s="350"/>
      <c r="RDB51" s="350"/>
      <c r="RDC51" s="350"/>
      <c r="RDD51" s="350"/>
      <c r="RDE51" s="350"/>
      <c r="RDF51" s="350"/>
      <c r="RDG51" s="350"/>
      <c r="RDH51" s="350"/>
      <c r="RDI51" s="350"/>
      <c r="RDJ51" s="350"/>
      <c r="RDK51" s="350"/>
      <c r="RDL51" s="350"/>
      <c r="RDM51" s="350"/>
      <c r="RDN51" s="350"/>
      <c r="RDO51" s="350"/>
      <c r="RDP51" s="350"/>
      <c r="RDQ51" s="350"/>
      <c r="RDR51" s="350"/>
      <c r="RDS51" s="350"/>
      <c r="RDT51" s="350"/>
      <c r="RDU51" s="350"/>
      <c r="RDV51" s="350"/>
      <c r="RDW51" s="350"/>
      <c r="RDX51" s="350"/>
      <c r="RDY51" s="350"/>
      <c r="RDZ51" s="350"/>
      <c r="REA51" s="350"/>
      <c r="REB51" s="350"/>
      <c r="REC51" s="350"/>
      <c r="RED51" s="350"/>
      <c r="REE51" s="350"/>
      <c r="REF51" s="350"/>
      <c r="REG51" s="350"/>
      <c r="REH51" s="350"/>
      <c r="REI51" s="350"/>
      <c r="REJ51" s="350"/>
      <c r="REK51" s="350"/>
      <c r="REL51" s="350"/>
      <c r="REM51" s="350"/>
      <c r="REN51" s="350"/>
      <c r="REO51" s="350"/>
      <c r="REP51" s="350"/>
      <c r="REQ51" s="350"/>
      <c r="RER51" s="350"/>
      <c r="RES51" s="350"/>
      <c r="RET51" s="350"/>
      <c r="REU51" s="350"/>
      <c r="REV51" s="350"/>
      <c r="REW51" s="350"/>
      <c r="REX51" s="350"/>
      <c r="REY51" s="350"/>
      <c r="REZ51" s="350"/>
      <c r="RFA51" s="350"/>
      <c r="RFB51" s="350"/>
      <c r="RFC51" s="350"/>
      <c r="RFD51" s="350"/>
      <c r="RFE51" s="350"/>
      <c r="RFF51" s="350"/>
      <c r="RFG51" s="350"/>
      <c r="RFH51" s="350"/>
      <c r="RFI51" s="350"/>
      <c r="RFJ51" s="350"/>
      <c r="RFK51" s="350"/>
      <c r="RFL51" s="350"/>
      <c r="RFM51" s="350"/>
      <c r="RFN51" s="350"/>
      <c r="RFO51" s="350"/>
      <c r="RFP51" s="350"/>
      <c r="RFQ51" s="350"/>
      <c r="RFR51" s="350"/>
      <c r="RFS51" s="350"/>
      <c r="RFT51" s="350"/>
      <c r="RFU51" s="350"/>
      <c r="RFV51" s="350"/>
      <c r="RFW51" s="350"/>
      <c r="RFX51" s="350"/>
      <c r="RFY51" s="350"/>
      <c r="RFZ51" s="350"/>
      <c r="RGA51" s="350"/>
      <c r="RGB51" s="350"/>
      <c r="RGC51" s="350"/>
      <c r="RGD51" s="350"/>
      <c r="RGE51" s="350"/>
      <c r="RGF51" s="350"/>
      <c r="RGG51" s="350"/>
      <c r="RGH51" s="350"/>
      <c r="RGI51" s="350"/>
      <c r="RGJ51" s="350"/>
      <c r="RGK51" s="350"/>
      <c r="RGL51" s="350"/>
      <c r="RGM51" s="350"/>
      <c r="RGN51" s="350"/>
      <c r="RGO51" s="350"/>
      <c r="RGP51" s="350"/>
      <c r="RGQ51" s="350"/>
      <c r="RGR51" s="350"/>
      <c r="RGS51" s="350"/>
      <c r="RGT51" s="350"/>
      <c r="RGU51" s="350"/>
      <c r="RGV51" s="350"/>
      <c r="RGW51" s="350"/>
      <c r="RGX51" s="350"/>
      <c r="RGY51" s="350"/>
      <c r="RGZ51" s="350"/>
      <c r="RHA51" s="350"/>
      <c r="RHB51" s="350"/>
      <c r="RHC51" s="350"/>
      <c r="RHD51" s="350"/>
      <c r="RHE51" s="350"/>
      <c r="RHF51" s="350"/>
      <c r="RHG51" s="350"/>
      <c r="RHH51" s="350"/>
      <c r="RHI51" s="350"/>
      <c r="RHJ51" s="350"/>
      <c r="RHK51" s="350"/>
      <c r="RHL51" s="350"/>
      <c r="RHM51" s="350"/>
      <c r="RHN51" s="350"/>
      <c r="RHO51" s="350"/>
      <c r="RHP51" s="350"/>
      <c r="RHQ51" s="350"/>
      <c r="RHR51" s="350"/>
      <c r="RHS51" s="350"/>
      <c r="RHT51" s="350"/>
      <c r="RHU51" s="350"/>
      <c r="RHV51" s="350"/>
      <c r="RHW51" s="350"/>
      <c r="RHX51" s="350"/>
      <c r="RHY51" s="350"/>
      <c r="RHZ51" s="350"/>
      <c r="RIA51" s="350"/>
      <c r="RIB51" s="350"/>
      <c r="RIC51" s="350"/>
      <c r="RID51" s="350"/>
      <c r="RIE51" s="350"/>
      <c r="RIF51" s="350"/>
      <c r="RIG51" s="350"/>
      <c r="RIH51" s="350"/>
      <c r="RII51" s="350"/>
      <c r="RIJ51" s="350"/>
      <c r="RIK51" s="350"/>
      <c r="RIL51" s="350"/>
      <c r="RIM51" s="350"/>
      <c r="RIN51" s="350"/>
      <c r="RIO51" s="350"/>
      <c r="RIP51" s="350"/>
      <c r="RIQ51" s="350"/>
      <c r="RIR51" s="350"/>
      <c r="RIS51" s="350"/>
      <c r="RIT51" s="350"/>
      <c r="RIU51" s="350"/>
      <c r="RIV51" s="350"/>
      <c r="RIW51" s="350"/>
      <c r="RIX51" s="350"/>
      <c r="RIY51" s="350"/>
      <c r="RIZ51" s="350"/>
      <c r="RJA51" s="350"/>
      <c r="RJB51" s="350"/>
      <c r="RJC51" s="350"/>
      <c r="RJD51" s="350"/>
      <c r="RJE51" s="350"/>
      <c r="RJF51" s="350"/>
      <c r="RJG51" s="350"/>
      <c r="RJH51" s="350"/>
      <c r="RJI51" s="350"/>
      <c r="RJJ51" s="350"/>
      <c r="RJK51" s="350"/>
      <c r="RJL51" s="350"/>
      <c r="RJM51" s="350"/>
      <c r="RJN51" s="350"/>
      <c r="RJO51" s="350"/>
      <c r="RJP51" s="350"/>
      <c r="RJQ51" s="350"/>
      <c r="RJR51" s="350"/>
      <c r="RJS51" s="350"/>
      <c r="RJT51" s="350"/>
      <c r="RJU51" s="350"/>
      <c r="RJV51" s="350"/>
      <c r="RJW51" s="350"/>
      <c r="RJX51" s="350"/>
      <c r="RJY51" s="350"/>
      <c r="RJZ51" s="350"/>
      <c r="RKA51" s="350"/>
      <c r="RKB51" s="350"/>
      <c r="RKC51" s="350"/>
      <c r="RKD51" s="350"/>
      <c r="RKE51" s="350"/>
      <c r="RKF51" s="350"/>
      <c r="RKG51" s="350"/>
      <c r="RKH51" s="350"/>
      <c r="RKI51" s="350"/>
      <c r="RKJ51" s="350"/>
      <c r="RKK51" s="350"/>
      <c r="RKL51" s="350"/>
      <c r="RKM51" s="350"/>
      <c r="RKN51" s="350"/>
      <c r="RKO51" s="350"/>
      <c r="RKP51" s="350"/>
      <c r="RKQ51" s="350"/>
      <c r="RKR51" s="350"/>
      <c r="RKS51" s="350"/>
      <c r="RKT51" s="350"/>
      <c r="RKU51" s="350"/>
      <c r="RKV51" s="350"/>
      <c r="RKW51" s="350"/>
      <c r="RKX51" s="350"/>
      <c r="RKY51" s="350"/>
      <c r="RKZ51" s="350"/>
      <c r="RLA51" s="350"/>
      <c r="RLB51" s="350"/>
      <c r="RLC51" s="350"/>
      <c r="RLD51" s="350"/>
      <c r="RLE51" s="350"/>
      <c r="RLF51" s="350"/>
      <c r="RLG51" s="350"/>
      <c r="RLH51" s="350"/>
      <c r="RLI51" s="350"/>
      <c r="RLJ51" s="350"/>
      <c r="RLK51" s="350"/>
      <c r="RLL51" s="350"/>
      <c r="RLM51" s="350"/>
      <c r="RLN51" s="350"/>
      <c r="RLO51" s="350"/>
      <c r="RLP51" s="350"/>
      <c r="RLQ51" s="350"/>
      <c r="RLR51" s="350"/>
      <c r="RLS51" s="350"/>
      <c r="RLT51" s="350"/>
      <c r="RLU51" s="350"/>
      <c r="RLV51" s="350"/>
      <c r="RLW51" s="350"/>
      <c r="RLX51" s="350"/>
      <c r="RLY51" s="350"/>
      <c r="RLZ51" s="350"/>
      <c r="RMA51" s="350"/>
      <c r="RMB51" s="350"/>
      <c r="RMC51" s="350"/>
      <c r="RMD51" s="350"/>
      <c r="RME51" s="350"/>
      <c r="RMF51" s="350"/>
      <c r="RMG51" s="350"/>
      <c r="RMH51" s="350"/>
      <c r="RMI51" s="350"/>
      <c r="RMJ51" s="350"/>
      <c r="RMK51" s="350"/>
      <c r="RML51" s="350"/>
      <c r="RMM51" s="350"/>
      <c r="RMN51" s="350"/>
      <c r="RMO51" s="350"/>
      <c r="RMP51" s="350"/>
      <c r="RMQ51" s="350"/>
      <c r="RMR51" s="350"/>
      <c r="RMS51" s="350"/>
      <c r="RMT51" s="350"/>
      <c r="RMU51" s="350"/>
      <c r="RMV51" s="350"/>
      <c r="RMW51" s="350"/>
      <c r="RMX51" s="350"/>
      <c r="RMY51" s="350"/>
      <c r="RMZ51" s="350"/>
      <c r="RNA51" s="350"/>
      <c r="RNB51" s="350"/>
      <c r="RNC51" s="350"/>
      <c r="RND51" s="350"/>
      <c r="RNE51" s="350"/>
      <c r="RNF51" s="350"/>
      <c r="RNG51" s="350"/>
      <c r="RNH51" s="350"/>
      <c r="RNI51" s="350"/>
      <c r="RNJ51" s="350"/>
      <c r="RNK51" s="350"/>
      <c r="RNL51" s="350"/>
      <c r="RNM51" s="350"/>
      <c r="RNN51" s="350"/>
      <c r="RNO51" s="350"/>
      <c r="RNP51" s="350"/>
      <c r="RNQ51" s="350"/>
      <c r="RNR51" s="350"/>
      <c r="RNS51" s="350"/>
      <c r="RNT51" s="350"/>
      <c r="RNU51" s="350"/>
      <c r="RNV51" s="350"/>
      <c r="RNW51" s="350"/>
      <c r="RNX51" s="350"/>
      <c r="RNY51" s="350"/>
      <c r="RNZ51" s="350"/>
      <c r="ROA51" s="350"/>
      <c r="ROB51" s="350"/>
      <c r="ROC51" s="350"/>
      <c r="ROD51" s="350"/>
      <c r="ROE51" s="350"/>
      <c r="ROF51" s="350"/>
      <c r="ROG51" s="350"/>
      <c r="ROH51" s="350"/>
      <c r="ROI51" s="350"/>
      <c r="ROJ51" s="350"/>
      <c r="ROK51" s="350"/>
      <c r="ROL51" s="350"/>
      <c r="ROM51" s="350"/>
      <c r="RON51" s="350"/>
      <c r="ROO51" s="350"/>
      <c r="ROP51" s="350"/>
      <c r="ROQ51" s="350"/>
      <c r="ROR51" s="350"/>
      <c r="ROS51" s="350"/>
      <c r="ROT51" s="350"/>
      <c r="ROU51" s="350"/>
      <c r="ROV51" s="350"/>
      <c r="ROW51" s="350"/>
      <c r="ROX51" s="350"/>
      <c r="ROY51" s="350"/>
      <c r="ROZ51" s="350"/>
      <c r="RPA51" s="350"/>
      <c r="RPB51" s="350"/>
      <c r="RPC51" s="350"/>
      <c r="RPD51" s="350"/>
      <c r="RPE51" s="350"/>
      <c r="RPF51" s="350"/>
      <c r="RPG51" s="350"/>
      <c r="RPH51" s="350"/>
      <c r="RPI51" s="350"/>
      <c r="RPJ51" s="350"/>
      <c r="RPK51" s="350"/>
      <c r="RPL51" s="350"/>
      <c r="RPM51" s="350"/>
      <c r="RPN51" s="350"/>
      <c r="RPO51" s="350"/>
      <c r="RPP51" s="350"/>
      <c r="RPQ51" s="350"/>
      <c r="RPR51" s="350"/>
      <c r="RPS51" s="350"/>
      <c r="RPT51" s="350"/>
      <c r="RPU51" s="350"/>
      <c r="RPV51" s="350"/>
      <c r="RPW51" s="350"/>
      <c r="RPX51" s="350"/>
      <c r="RPY51" s="350"/>
      <c r="RPZ51" s="350"/>
      <c r="RQA51" s="350"/>
      <c r="RQB51" s="350"/>
      <c r="RQC51" s="350"/>
      <c r="RQD51" s="350"/>
      <c r="RQE51" s="350"/>
      <c r="RQF51" s="350"/>
      <c r="RQG51" s="350"/>
      <c r="RQH51" s="350"/>
      <c r="RQI51" s="350"/>
      <c r="RQJ51" s="350"/>
      <c r="RQK51" s="350"/>
      <c r="RQL51" s="350"/>
      <c r="RQM51" s="350"/>
      <c r="RQN51" s="350"/>
      <c r="RQO51" s="350"/>
      <c r="RQP51" s="350"/>
      <c r="RQQ51" s="350"/>
      <c r="RQR51" s="350"/>
      <c r="RQS51" s="350"/>
      <c r="RQT51" s="350"/>
      <c r="RQU51" s="350"/>
      <c r="RQV51" s="350"/>
      <c r="RQW51" s="350"/>
      <c r="RQX51" s="350"/>
      <c r="RQY51" s="350"/>
      <c r="RQZ51" s="350"/>
      <c r="RRA51" s="350"/>
      <c r="RRB51" s="350"/>
      <c r="RRC51" s="350"/>
      <c r="RRD51" s="350"/>
      <c r="RRE51" s="350"/>
      <c r="RRF51" s="350"/>
      <c r="RRG51" s="350"/>
      <c r="RRH51" s="350"/>
      <c r="RRI51" s="350"/>
      <c r="RRJ51" s="350"/>
      <c r="RRK51" s="350"/>
      <c r="RRL51" s="350"/>
      <c r="RRM51" s="350"/>
      <c r="RRN51" s="350"/>
      <c r="RRO51" s="350"/>
      <c r="RRP51" s="350"/>
      <c r="RRQ51" s="350"/>
      <c r="RRR51" s="350"/>
      <c r="RRS51" s="350"/>
      <c r="RRT51" s="350"/>
      <c r="RRU51" s="350"/>
      <c r="RRV51" s="350"/>
      <c r="RRW51" s="350"/>
      <c r="RRX51" s="350"/>
      <c r="RRY51" s="350"/>
      <c r="RRZ51" s="350"/>
      <c r="RSA51" s="350"/>
      <c r="RSB51" s="350"/>
      <c r="RSC51" s="350"/>
      <c r="RSD51" s="350"/>
      <c r="RSE51" s="350"/>
      <c r="RSF51" s="350"/>
      <c r="RSG51" s="350"/>
      <c r="RSH51" s="350"/>
      <c r="RSI51" s="350"/>
      <c r="RSJ51" s="350"/>
      <c r="RSK51" s="350"/>
      <c r="RSL51" s="350"/>
      <c r="RSM51" s="350"/>
      <c r="RSN51" s="350"/>
      <c r="RSO51" s="350"/>
      <c r="RSP51" s="350"/>
      <c r="RSQ51" s="350"/>
      <c r="RSR51" s="350"/>
      <c r="RSS51" s="350"/>
      <c r="RST51" s="350"/>
      <c r="RSU51" s="350"/>
      <c r="RSV51" s="350"/>
      <c r="RSW51" s="350"/>
      <c r="RSX51" s="350"/>
      <c r="RSY51" s="350"/>
      <c r="RSZ51" s="350"/>
      <c r="RTA51" s="350"/>
      <c r="RTB51" s="350"/>
      <c r="RTC51" s="350"/>
      <c r="RTD51" s="350"/>
      <c r="RTE51" s="350"/>
      <c r="RTF51" s="350"/>
      <c r="RTG51" s="350"/>
      <c r="RTH51" s="350"/>
      <c r="RTI51" s="350"/>
      <c r="RTJ51" s="350"/>
      <c r="RTK51" s="350"/>
      <c r="RTL51" s="350"/>
      <c r="RTM51" s="350"/>
      <c r="RTN51" s="350"/>
      <c r="RTO51" s="350"/>
      <c r="RTP51" s="350"/>
      <c r="RTQ51" s="350"/>
      <c r="RTR51" s="350"/>
      <c r="RTS51" s="350"/>
      <c r="RTT51" s="350"/>
      <c r="RTU51" s="350"/>
      <c r="RTV51" s="350"/>
      <c r="RTW51" s="350"/>
      <c r="RTX51" s="350"/>
      <c r="RTY51" s="350"/>
      <c r="RTZ51" s="350"/>
      <c r="RUA51" s="350"/>
      <c r="RUB51" s="350"/>
      <c r="RUC51" s="350"/>
      <c r="RUD51" s="350"/>
      <c r="RUE51" s="350"/>
      <c r="RUF51" s="350"/>
      <c r="RUG51" s="350"/>
      <c r="RUH51" s="350"/>
      <c r="RUI51" s="350"/>
      <c r="RUJ51" s="350"/>
      <c r="RUK51" s="350"/>
      <c r="RUL51" s="350"/>
      <c r="RUM51" s="350"/>
      <c r="RUN51" s="350"/>
      <c r="RUO51" s="350"/>
      <c r="RUP51" s="350"/>
      <c r="RUQ51" s="350"/>
      <c r="RUR51" s="350"/>
      <c r="RUS51" s="350"/>
      <c r="RUT51" s="350"/>
      <c r="RUU51" s="350"/>
      <c r="RUV51" s="350"/>
      <c r="RUW51" s="350"/>
      <c r="RUX51" s="350"/>
      <c r="RUY51" s="350"/>
      <c r="RUZ51" s="350"/>
      <c r="RVA51" s="350"/>
      <c r="RVB51" s="350"/>
      <c r="RVC51" s="350"/>
      <c r="RVD51" s="350"/>
      <c r="RVE51" s="350"/>
      <c r="RVF51" s="350"/>
      <c r="RVG51" s="350"/>
      <c r="RVH51" s="350"/>
      <c r="RVI51" s="350"/>
      <c r="RVJ51" s="350"/>
      <c r="RVK51" s="350"/>
      <c r="RVL51" s="350"/>
      <c r="RVM51" s="350"/>
      <c r="RVN51" s="350"/>
      <c r="RVO51" s="350"/>
      <c r="RVP51" s="350"/>
      <c r="RVQ51" s="350"/>
      <c r="RVR51" s="350"/>
      <c r="RVS51" s="350"/>
      <c r="RVT51" s="350"/>
      <c r="RVU51" s="350"/>
      <c r="RVV51" s="350"/>
      <c r="RVW51" s="350"/>
      <c r="RVX51" s="350"/>
      <c r="RVY51" s="350"/>
      <c r="RVZ51" s="350"/>
      <c r="RWA51" s="350"/>
      <c r="RWB51" s="350"/>
      <c r="RWC51" s="350"/>
      <c r="RWD51" s="350"/>
      <c r="RWE51" s="350"/>
      <c r="RWF51" s="350"/>
      <c r="RWG51" s="350"/>
      <c r="RWH51" s="350"/>
      <c r="RWI51" s="350"/>
      <c r="RWJ51" s="350"/>
      <c r="RWK51" s="350"/>
      <c r="RWL51" s="350"/>
      <c r="RWM51" s="350"/>
      <c r="RWN51" s="350"/>
      <c r="RWO51" s="350"/>
      <c r="RWP51" s="350"/>
      <c r="RWQ51" s="350"/>
      <c r="RWR51" s="350"/>
      <c r="RWS51" s="350"/>
      <c r="RWT51" s="350"/>
      <c r="RWU51" s="350"/>
      <c r="RWV51" s="350"/>
      <c r="RWW51" s="350"/>
      <c r="RWX51" s="350"/>
      <c r="RWY51" s="350"/>
      <c r="RWZ51" s="350"/>
      <c r="RXA51" s="350"/>
      <c r="RXB51" s="350"/>
      <c r="RXC51" s="350"/>
      <c r="RXD51" s="350"/>
      <c r="RXE51" s="350"/>
      <c r="RXF51" s="350"/>
      <c r="RXG51" s="350"/>
      <c r="RXH51" s="350"/>
      <c r="RXI51" s="350"/>
      <c r="RXJ51" s="350"/>
      <c r="RXK51" s="350"/>
      <c r="RXL51" s="350"/>
      <c r="RXM51" s="350"/>
      <c r="RXN51" s="350"/>
      <c r="RXO51" s="350"/>
      <c r="RXP51" s="350"/>
      <c r="RXQ51" s="350"/>
      <c r="RXR51" s="350"/>
      <c r="RXS51" s="350"/>
      <c r="RXT51" s="350"/>
      <c r="RXU51" s="350"/>
      <c r="RXV51" s="350"/>
      <c r="RXW51" s="350"/>
      <c r="RXX51" s="350"/>
      <c r="RXY51" s="350"/>
      <c r="RXZ51" s="350"/>
      <c r="RYA51" s="350"/>
      <c r="RYB51" s="350"/>
      <c r="RYC51" s="350"/>
      <c r="RYD51" s="350"/>
      <c r="RYE51" s="350"/>
      <c r="RYF51" s="350"/>
      <c r="RYG51" s="350"/>
      <c r="RYH51" s="350"/>
      <c r="RYI51" s="350"/>
      <c r="RYJ51" s="350"/>
      <c r="RYK51" s="350"/>
      <c r="RYL51" s="350"/>
      <c r="RYM51" s="350"/>
      <c r="RYN51" s="350"/>
      <c r="RYO51" s="350"/>
      <c r="RYP51" s="350"/>
      <c r="RYQ51" s="350"/>
      <c r="RYR51" s="350"/>
      <c r="RYS51" s="350"/>
      <c r="RYT51" s="350"/>
      <c r="RYU51" s="350"/>
      <c r="RYV51" s="350"/>
      <c r="RYW51" s="350"/>
      <c r="RYX51" s="350"/>
      <c r="RYY51" s="350"/>
      <c r="RYZ51" s="350"/>
      <c r="RZA51" s="350"/>
      <c r="RZB51" s="350"/>
      <c r="RZC51" s="350"/>
      <c r="RZD51" s="350"/>
      <c r="RZE51" s="350"/>
      <c r="RZF51" s="350"/>
      <c r="RZG51" s="350"/>
      <c r="RZH51" s="350"/>
      <c r="RZI51" s="350"/>
      <c r="RZJ51" s="350"/>
      <c r="RZK51" s="350"/>
      <c r="RZL51" s="350"/>
      <c r="RZM51" s="350"/>
      <c r="RZN51" s="350"/>
      <c r="RZO51" s="350"/>
      <c r="RZP51" s="350"/>
      <c r="RZQ51" s="350"/>
      <c r="RZR51" s="350"/>
      <c r="RZS51" s="350"/>
      <c r="RZT51" s="350"/>
      <c r="RZU51" s="350"/>
      <c r="RZV51" s="350"/>
      <c r="RZW51" s="350"/>
      <c r="RZX51" s="350"/>
      <c r="RZY51" s="350"/>
      <c r="RZZ51" s="350"/>
      <c r="SAA51" s="350"/>
      <c r="SAB51" s="350"/>
      <c r="SAC51" s="350"/>
      <c r="SAD51" s="350"/>
      <c r="SAE51" s="350"/>
      <c r="SAF51" s="350"/>
      <c r="SAG51" s="350"/>
      <c r="SAH51" s="350"/>
      <c r="SAI51" s="350"/>
      <c r="SAJ51" s="350"/>
      <c r="SAK51" s="350"/>
      <c r="SAL51" s="350"/>
      <c r="SAM51" s="350"/>
      <c r="SAN51" s="350"/>
      <c r="SAO51" s="350"/>
      <c r="SAP51" s="350"/>
      <c r="SAQ51" s="350"/>
      <c r="SAR51" s="350"/>
      <c r="SAS51" s="350"/>
      <c r="SAT51" s="350"/>
      <c r="SAU51" s="350"/>
      <c r="SAV51" s="350"/>
      <c r="SAW51" s="350"/>
      <c r="SAX51" s="350"/>
      <c r="SAY51" s="350"/>
      <c r="SAZ51" s="350"/>
      <c r="SBA51" s="350"/>
      <c r="SBB51" s="350"/>
      <c r="SBC51" s="350"/>
      <c r="SBD51" s="350"/>
      <c r="SBE51" s="350"/>
      <c r="SBF51" s="350"/>
      <c r="SBG51" s="350"/>
      <c r="SBH51" s="350"/>
      <c r="SBI51" s="350"/>
      <c r="SBJ51" s="350"/>
      <c r="SBK51" s="350"/>
      <c r="SBL51" s="350"/>
      <c r="SBM51" s="350"/>
      <c r="SBN51" s="350"/>
      <c r="SBO51" s="350"/>
      <c r="SBP51" s="350"/>
      <c r="SBQ51" s="350"/>
      <c r="SBR51" s="350"/>
      <c r="SBS51" s="350"/>
      <c r="SBT51" s="350"/>
      <c r="SBU51" s="350"/>
      <c r="SBV51" s="350"/>
      <c r="SBW51" s="350"/>
      <c r="SBX51" s="350"/>
      <c r="SBY51" s="350"/>
      <c r="SBZ51" s="350"/>
      <c r="SCA51" s="350"/>
      <c r="SCB51" s="350"/>
      <c r="SCC51" s="350"/>
      <c r="SCD51" s="350"/>
      <c r="SCE51" s="350"/>
      <c r="SCF51" s="350"/>
      <c r="SCG51" s="350"/>
      <c r="SCH51" s="350"/>
      <c r="SCI51" s="350"/>
      <c r="SCJ51" s="350"/>
      <c r="SCK51" s="350"/>
      <c r="SCL51" s="350"/>
      <c r="SCM51" s="350"/>
      <c r="SCN51" s="350"/>
      <c r="SCO51" s="350"/>
      <c r="SCP51" s="350"/>
      <c r="SCQ51" s="350"/>
      <c r="SCR51" s="350"/>
      <c r="SCS51" s="350"/>
      <c r="SCT51" s="350"/>
      <c r="SCU51" s="350"/>
      <c r="SCV51" s="350"/>
      <c r="SCW51" s="350"/>
      <c r="SCX51" s="350"/>
      <c r="SCY51" s="350"/>
      <c r="SCZ51" s="350"/>
      <c r="SDA51" s="350"/>
      <c r="SDB51" s="350"/>
      <c r="SDC51" s="350"/>
      <c r="SDD51" s="350"/>
      <c r="SDE51" s="350"/>
      <c r="SDF51" s="350"/>
      <c r="SDG51" s="350"/>
      <c r="SDH51" s="350"/>
      <c r="SDI51" s="350"/>
      <c r="SDJ51" s="350"/>
      <c r="SDK51" s="350"/>
      <c r="SDL51" s="350"/>
      <c r="SDM51" s="350"/>
      <c r="SDN51" s="350"/>
      <c r="SDO51" s="350"/>
      <c r="SDP51" s="350"/>
      <c r="SDQ51" s="350"/>
      <c r="SDR51" s="350"/>
      <c r="SDS51" s="350"/>
      <c r="SDT51" s="350"/>
      <c r="SDU51" s="350"/>
      <c r="SDV51" s="350"/>
      <c r="SDW51" s="350"/>
      <c r="SDX51" s="350"/>
      <c r="SDY51" s="350"/>
      <c r="SDZ51" s="350"/>
      <c r="SEA51" s="350"/>
      <c r="SEB51" s="350"/>
      <c r="SEC51" s="350"/>
      <c r="SED51" s="350"/>
      <c r="SEE51" s="350"/>
      <c r="SEF51" s="350"/>
      <c r="SEG51" s="350"/>
      <c r="SEH51" s="350"/>
      <c r="SEI51" s="350"/>
      <c r="SEJ51" s="350"/>
      <c r="SEK51" s="350"/>
      <c r="SEL51" s="350"/>
      <c r="SEM51" s="350"/>
      <c r="SEN51" s="350"/>
      <c r="SEO51" s="350"/>
      <c r="SEP51" s="350"/>
      <c r="SEQ51" s="350"/>
      <c r="SER51" s="350"/>
      <c r="SES51" s="350"/>
      <c r="SET51" s="350"/>
      <c r="SEU51" s="350"/>
      <c r="SEV51" s="350"/>
      <c r="SEW51" s="350"/>
      <c r="SEX51" s="350"/>
      <c r="SEY51" s="350"/>
      <c r="SEZ51" s="350"/>
      <c r="SFA51" s="350"/>
      <c r="SFB51" s="350"/>
      <c r="SFC51" s="350"/>
      <c r="SFD51" s="350"/>
      <c r="SFE51" s="350"/>
      <c r="SFF51" s="350"/>
      <c r="SFG51" s="350"/>
      <c r="SFH51" s="350"/>
      <c r="SFI51" s="350"/>
      <c r="SFJ51" s="350"/>
      <c r="SFK51" s="350"/>
      <c r="SFL51" s="350"/>
      <c r="SFM51" s="350"/>
      <c r="SFN51" s="350"/>
      <c r="SFO51" s="350"/>
      <c r="SFP51" s="350"/>
      <c r="SFQ51" s="350"/>
      <c r="SFR51" s="350"/>
      <c r="SFS51" s="350"/>
      <c r="SFT51" s="350"/>
      <c r="SFU51" s="350"/>
      <c r="SFV51" s="350"/>
      <c r="SFW51" s="350"/>
      <c r="SFX51" s="350"/>
      <c r="SFY51" s="350"/>
      <c r="SFZ51" s="350"/>
      <c r="SGA51" s="350"/>
      <c r="SGB51" s="350"/>
      <c r="SGC51" s="350"/>
      <c r="SGD51" s="350"/>
      <c r="SGE51" s="350"/>
      <c r="SGF51" s="350"/>
      <c r="SGG51" s="350"/>
      <c r="SGH51" s="350"/>
      <c r="SGI51" s="350"/>
      <c r="SGJ51" s="350"/>
      <c r="SGK51" s="350"/>
      <c r="SGL51" s="350"/>
      <c r="SGM51" s="350"/>
      <c r="SGN51" s="350"/>
      <c r="SGO51" s="350"/>
      <c r="SGP51" s="350"/>
      <c r="SGQ51" s="350"/>
      <c r="SGR51" s="350"/>
      <c r="SGS51" s="350"/>
      <c r="SGT51" s="350"/>
      <c r="SGU51" s="350"/>
      <c r="SGV51" s="350"/>
      <c r="SGW51" s="350"/>
      <c r="SGX51" s="350"/>
      <c r="SGY51" s="350"/>
      <c r="SGZ51" s="350"/>
      <c r="SHA51" s="350"/>
      <c r="SHB51" s="350"/>
      <c r="SHC51" s="350"/>
      <c r="SHD51" s="350"/>
      <c r="SHE51" s="350"/>
      <c r="SHF51" s="350"/>
      <c r="SHG51" s="350"/>
      <c r="SHH51" s="350"/>
      <c r="SHI51" s="350"/>
      <c r="SHJ51" s="350"/>
      <c r="SHK51" s="350"/>
      <c r="SHL51" s="350"/>
      <c r="SHM51" s="350"/>
      <c r="SHN51" s="350"/>
      <c r="SHO51" s="350"/>
      <c r="SHP51" s="350"/>
      <c r="SHQ51" s="350"/>
      <c r="SHR51" s="350"/>
      <c r="SHS51" s="350"/>
      <c r="SHT51" s="350"/>
      <c r="SHU51" s="350"/>
      <c r="SHV51" s="350"/>
      <c r="SHW51" s="350"/>
      <c r="SHX51" s="350"/>
      <c r="SHY51" s="350"/>
      <c r="SHZ51" s="350"/>
      <c r="SIA51" s="350"/>
      <c r="SIB51" s="350"/>
      <c r="SIC51" s="350"/>
      <c r="SID51" s="350"/>
      <c r="SIE51" s="350"/>
      <c r="SIF51" s="350"/>
      <c r="SIG51" s="350"/>
      <c r="SIH51" s="350"/>
      <c r="SII51" s="350"/>
      <c r="SIJ51" s="350"/>
      <c r="SIK51" s="350"/>
      <c r="SIL51" s="350"/>
      <c r="SIM51" s="350"/>
      <c r="SIN51" s="350"/>
      <c r="SIO51" s="350"/>
      <c r="SIP51" s="350"/>
      <c r="SIQ51" s="350"/>
      <c r="SIR51" s="350"/>
      <c r="SIS51" s="350"/>
      <c r="SIT51" s="350"/>
      <c r="SIU51" s="350"/>
      <c r="SIV51" s="350"/>
      <c r="SIW51" s="350"/>
      <c r="SIX51" s="350"/>
      <c r="SIY51" s="350"/>
      <c r="SIZ51" s="350"/>
      <c r="SJA51" s="350"/>
      <c r="SJB51" s="350"/>
      <c r="SJC51" s="350"/>
      <c r="SJD51" s="350"/>
      <c r="SJE51" s="350"/>
      <c r="SJF51" s="350"/>
      <c r="SJG51" s="350"/>
      <c r="SJH51" s="350"/>
      <c r="SJI51" s="350"/>
      <c r="SJJ51" s="350"/>
      <c r="SJK51" s="350"/>
      <c r="SJL51" s="350"/>
      <c r="SJM51" s="350"/>
      <c r="SJN51" s="350"/>
      <c r="SJO51" s="350"/>
      <c r="SJP51" s="350"/>
      <c r="SJQ51" s="350"/>
      <c r="SJR51" s="350"/>
      <c r="SJS51" s="350"/>
      <c r="SJT51" s="350"/>
      <c r="SJU51" s="350"/>
      <c r="SJV51" s="350"/>
      <c r="SJW51" s="350"/>
      <c r="SJX51" s="350"/>
      <c r="SJY51" s="350"/>
      <c r="SJZ51" s="350"/>
      <c r="SKA51" s="350"/>
      <c r="SKB51" s="350"/>
      <c r="SKC51" s="350"/>
      <c r="SKD51" s="350"/>
      <c r="SKE51" s="350"/>
      <c r="SKF51" s="350"/>
      <c r="SKG51" s="350"/>
      <c r="SKH51" s="350"/>
      <c r="SKI51" s="350"/>
      <c r="SKJ51" s="350"/>
      <c r="SKK51" s="350"/>
      <c r="SKL51" s="350"/>
      <c r="SKM51" s="350"/>
      <c r="SKN51" s="350"/>
      <c r="SKO51" s="350"/>
      <c r="SKP51" s="350"/>
      <c r="SKQ51" s="350"/>
      <c r="SKR51" s="350"/>
      <c r="SKS51" s="350"/>
      <c r="SKT51" s="350"/>
      <c r="SKU51" s="350"/>
      <c r="SKV51" s="350"/>
      <c r="SKW51" s="350"/>
      <c r="SKX51" s="350"/>
      <c r="SKY51" s="350"/>
      <c r="SKZ51" s="350"/>
      <c r="SLA51" s="350"/>
      <c r="SLB51" s="350"/>
      <c r="SLC51" s="350"/>
      <c r="SLD51" s="350"/>
      <c r="SLE51" s="350"/>
      <c r="SLF51" s="350"/>
      <c r="SLG51" s="350"/>
      <c r="SLH51" s="350"/>
      <c r="SLI51" s="350"/>
      <c r="SLJ51" s="350"/>
      <c r="SLK51" s="350"/>
      <c r="SLL51" s="350"/>
      <c r="SLM51" s="350"/>
      <c r="SLN51" s="350"/>
      <c r="SLO51" s="350"/>
      <c r="SLP51" s="350"/>
      <c r="SLQ51" s="350"/>
      <c r="SLR51" s="350"/>
      <c r="SLS51" s="350"/>
      <c r="SLT51" s="350"/>
      <c r="SLU51" s="350"/>
      <c r="SLV51" s="350"/>
      <c r="SLW51" s="350"/>
      <c r="SLX51" s="350"/>
      <c r="SLY51" s="350"/>
      <c r="SLZ51" s="350"/>
      <c r="SMA51" s="350"/>
      <c r="SMB51" s="350"/>
      <c r="SMC51" s="350"/>
      <c r="SMD51" s="350"/>
      <c r="SME51" s="350"/>
      <c r="SMF51" s="350"/>
      <c r="SMG51" s="350"/>
      <c r="SMH51" s="350"/>
      <c r="SMI51" s="350"/>
      <c r="SMJ51" s="350"/>
      <c r="SMK51" s="350"/>
      <c r="SML51" s="350"/>
      <c r="SMM51" s="350"/>
      <c r="SMN51" s="350"/>
      <c r="SMO51" s="350"/>
      <c r="SMP51" s="350"/>
      <c r="SMQ51" s="350"/>
      <c r="SMR51" s="350"/>
      <c r="SMS51" s="350"/>
      <c r="SMT51" s="350"/>
      <c r="SMU51" s="350"/>
      <c r="SMV51" s="350"/>
      <c r="SMW51" s="350"/>
      <c r="SMX51" s="350"/>
      <c r="SMY51" s="350"/>
      <c r="SMZ51" s="350"/>
      <c r="SNA51" s="350"/>
      <c r="SNB51" s="350"/>
      <c r="SNC51" s="350"/>
      <c r="SND51" s="350"/>
      <c r="SNE51" s="350"/>
      <c r="SNF51" s="350"/>
      <c r="SNG51" s="350"/>
      <c r="SNH51" s="350"/>
      <c r="SNI51" s="350"/>
      <c r="SNJ51" s="350"/>
      <c r="SNK51" s="350"/>
      <c r="SNL51" s="350"/>
      <c r="SNM51" s="350"/>
      <c r="SNN51" s="350"/>
      <c r="SNO51" s="350"/>
      <c r="SNP51" s="350"/>
      <c r="SNQ51" s="350"/>
      <c r="SNR51" s="350"/>
      <c r="SNS51" s="350"/>
      <c r="SNT51" s="350"/>
      <c r="SNU51" s="350"/>
      <c r="SNV51" s="350"/>
      <c r="SNW51" s="350"/>
      <c r="SNX51" s="350"/>
      <c r="SNY51" s="350"/>
      <c r="SNZ51" s="350"/>
      <c r="SOA51" s="350"/>
      <c r="SOB51" s="350"/>
      <c r="SOC51" s="350"/>
      <c r="SOD51" s="350"/>
      <c r="SOE51" s="350"/>
      <c r="SOF51" s="350"/>
      <c r="SOG51" s="350"/>
      <c r="SOH51" s="350"/>
      <c r="SOI51" s="350"/>
      <c r="SOJ51" s="350"/>
      <c r="SOK51" s="350"/>
      <c r="SOL51" s="350"/>
      <c r="SOM51" s="350"/>
      <c r="SON51" s="350"/>
      <c r="SOO51" s="350"/>
      <c r="SOP51" s="350"/>
      <c r="SOQ51" s="350"/>
      <c r="SOR51" s="350"/>
      <c r="SOS51" s="350"/>
      <c r="SOT51" s="350"/>
      <c r="SOU51" s="350"/>
      <c r="SOV51" s="350"/>
      <c r="SOW51" s="350"/>
      <c r="SOX51" s="350"/>
      <c r="SOY51" s="350"/>
      <c r="SOZ51" s="350"/>
      <c r="SPA51" s="350"/>
      <c r="SPB51" s="350"/>
      <c r="SPC51" s="350"/>
      <c r="SPD51" s="350"/>
      <c r="SPE51" s="350"/>
      <c r="SPF51" s="350"/>
      <c r="SPG51" s="350"/>
      <c r="SPH51" s="350"/>
      <c r="SPI51" s="350"/>
      <c r="SPJ51" s="350"/>
      <c r="SPK51" s="350"/>
      <c r="SPL51" s="350"/>
      <c r="SPM51" s="350"/>
      <c r="SPN51" s="350"/>
      <c r="SPO51" s="350"/>
      <c r="SPP51" s="350"/>
      <c r="SPQ51" s="350"/>
      <c r="SPR51" s="350"/>
      <c r="SPS51" s="350"/>
      <c r="SPT51" s="350"/>
      <c r="SPU51" s="350"/>
      <c r="SPV51" s="350"/>
      <c r="SPW51" s="350"/>
      <c r="SPX51" s="350"/>
      <c r="SPY51" s="350"/>
      <c r="SPZ51" s="350"/>
      <c r="SQA51" s="350"/>
      <c r="SQB51" s="350"/>
      <c r="SQC51" s="350"/>
      <c r="SQD51" s="350"/>
      <c r="SQE51" s="350"/>
      <c r="SQF51" s="350"/>
      <c r="SQG51" s="350"/>
      <c r="SQH51" s="350"/>
      <c r="SQI51" s="350"/>
      <c r="SQJ51" s="350"/>
      <c r="SQK51" s="350"/>
      <c r="SQL51" s="350"/>
      <c r="SQM51" s="350"/>
      <c r="SQN51" s="350"/>
      <c r="SQO51" s="350"/>
      <c r="SQP51" s="350"/>
      <c r="SQQ51" s="350"/>
      <c r="SQR51" s="350"/>
      <c r="SQS51" s="350"/>
      <c r="SQT51" s="350"/>
      <c r="SQU51" s="350"/>
      <c r="SQV51" s="350"/>
      <c r="SQW51" s="350"/>
      <c r="SQX51" s="350"/>
      <c r="SQY51" s="350"/>
      <c r="SQZ51" s="350"/>
      <c r="SRA51" s="350"/>
      <c r="SRB51" s="350"/>
      <c r="SRC51" s="350"/>
      <c r="SRD51" s="350"/>
      <c r="SRE51" s="350"/>
      <c r="SRF51" s="350"/>
      <c r="SRG51" s="350"/>
      <c r="SRH51" s="350"/>
      <c r="SRI51" s="350"/>
      <c r="SRJ51" s="350"/>
      <c r="SRK51" s="350"/>
      <c r="SRL51" s="350"/>
      <c r="SRM51" s="350"/>
      <c r="SRN51" s="350"/>
      <c r="SRO51" s="350"/>
      <c r="SRP51" s="350"/>
      <c r="SRQ51" s="350"/>
      <c r="SRR51" s="350"/>
      <c r="SRS51" s="350"/>
      <c r="SRT51" s="350"/>
      <c r="SRU51" s="350"/>
      <c r="SRV51" s="350"/>
      <c r="SRW51" s="350"/>
      <c r="SRX51" s="350"/>
      <c r="SRY51" s="350"/>
      <c r="SRZ51" s="350"/>
      <c r="SSA51" s="350"/>
      <c r="SSB51" s="350"/>
      <c r="SSC51" s="350"/>
      <c r="SSD51" s="350"/>
      <c r="SSE51" s="350"/>
      <c r="SSF51" s="350"/>
      <c r="SSG51" s="350"/>
      <c r="SSH51" s="350"/>
      <c r="SSI51" s="350"/>
      <c r="SSJ51" s="350"/>
      <c r="SSK51" s="350"/>
      <c r="SSL51" s="350"/>
      <c r="SSM51" s="350"/>
      <c r="SSN51" s="350"/>
      <c r="SSO51" s="350"/>
      <c r="SSP51" s="350"/>
      <c r="SSQ51" s="350"/>
      <c r="SSR51" s="350"/>
      <c r="SSS51" s="350"/>
      <c r="SST51" s="350"/>
      <c r="SSU51" s="350"/>
      <c r="SSV51" s="350"/>
      <c r="SSW51" s="350"/>
      <c r="SSX51" s="350"/>
      <c r="SSY51" s="350"/>
      <c r="SSZ51" s="350"/>
      <c r="STA51" s="350"/>
      <c r="STB51" s="350"/>
      <c r="STC51" s="350"/>
      <c r="STD51" s="350"/>
      <c r="STE51" s="350"/>
      <c r="STF51" s="350"/>
      <c r="STG51" s="350"/>
      <c r="STH51" s="350"/>
      <c r="STI51" s="350"/>
      <c r="STJ51" s="350"/>
      <c r="STK51" s="350"/>
      <c r="STL51" s="350"/>
      <c r="STM51" s="350"/>
      <c r="STN51" s="350"/>
      <c r="STO51" s="350"/>
      <c r="STP51" s="350"/>
      <c r="STQ51" s="350"/>
      <c r="STR51" s="350"/>
      <c r="STS51" s="350"/>
      <c r="STT51" s="350"/>
      <c r="STU51" s="350"/>
      <c r="STV51" s="350"/>
      <c r="STW51" s="350"/>
      <c r="STX51" s="350"/>
      <c r="STY51" s="350"/>
      <c r="STZ51" s="350"/>
      <c r="SUA51" s="350"/>
      <c r="SUB51" s="350"/>
      <c r="SUC51" s="350"/>
      <c r="SUD51" s="350"/>
      <c r="SUE51" s="350"/>
      <c r="SUF51" s="350"/>
      <c r="SUG51" s="350"/>
      <c r="SUH51" s="350"/>
      <c r="SUI51" s="350"/>
      <c r="SUJ51" s="350"/>
      <c r="SUK51" s="350"/>
      <c r="SUL51" s="350"/>
      <c r="SUM51" s="350"/>
      <c r="SUN51" s="350"/>
      <c r="SUO51" s="350"/>
      <c r="SUP51" s="350"/>
      <c r="SUQ51" s="350"/>
      <c r="SUR51" s="350"/>
      <c r="SUS51" s="350"/>
      <c r="SUT51" s="350"/>
      <c r="SUU51" s="350"/>
      <c r="SUV51" s="350"/>
      <c r="SUW51" s="350"/>
      <c r="SUX51" s="350"/>
      <c r="SUY51" s="350"/>
      <c r="SUZ51" s="350"/>
      <c r="SVA51" s="350"/>
      <c r="SVB51" s="350"/>
      <c r="SVC51" s="350"/>
      <c r="SVD51" s="350"/>
      <c r="SVE51" s="350"/>
      <c r="SVF51" s="350"/>
      <c r="SVG51" s="350"/>
      <c r="SVH51" s="350"/>
      <c r="SVI51" s="350"/>
      <c r="SVJ51" s="350"/>
      <c r="SVK51" s="350"/>
      <c r="SVL51" s="350"/>
      <c r="SVM51" s="350"/>
      <c r="SVN51" s="350"/>
      <c r="SVO51" s="350"/>
      <c r="SVP51" s="350"/>
      <c r="SVQ51" s="350"/>
      <c r="SVR51" s="350"/>
      <c r="SVS51" s="350"/>
      <c r="SVT51" s="350"/>
      <c r="SVU51" s="350"/>
      <c r="SVV51" s="350"/>
      <c r="SVW51" s="350"/>
      <c r="SVX51" s="350"/>
      <c r="SVY51" s="350"/>
      <c r="SVZ51" s="350"/>
      <c r="SWA51" s="350"/>
      <c r="SWB51" s="350"/>
      <c r="SWC51" s="350"/>
      <c r="SWD51" s="350"/>
      <c r="SWE51" s="350"/>
      <c r="SWF51" s="350"/>
      <c r="SWG51" s="350"/>
      <c r="SWH51" s="350"/>
      <c r="SWI51" s="350"/>
      <c r="SWJ51" s="350"/>
      <c r="SWK51" s="350"/>
      <c r="SWL51" s="350"/>
      <c r="SWM51" s="350"/>
      <c r="SWN51" s="350"/>
      <c r="SWO51" s="350"/>
      <c r="SWP51" s="350"/>
      <c r="SWQ51" s="350"/>
      <c r="SWR51" s="350"/>
      <c r="SWS51" s="350"/>
      <c r="SWT51" s="350"/>
      <c r="SWU51" s="350"/>
      <c r="SWV51" s="350"/>
      <c r="SWW51" s="350"/>
      <c r="SWX51" s="350"/>
      <c r="SWY51" s="350"/>
      <c r="SWZ51" s="350"/>
      <c r="SXA51" s="350"/>
      <c r="SXB51" s="350"/>
      <c r="SXC51" s="350"/>
      <c r="SXD51" s="350"/>
      <c r="SXE51" s="350"/>
      <c r="SXF51" s="350"/>
      <c r="SXG51" s="350"/>
      <c r="SXH51" s="350"/>
      <c r="SXI51" s="350"/>
      <c r="SXJ51" s="350"/>
      <c r="SXK51" s="350"/>
      <c r="SXL51" s="350"/>
      <c r="SXM51" s="350"/>
      <c r="SXN51" s="350"/>
      <c r="SXO51" s="350"/>
      <c r="SXP51" s="350"/>
      <c r="SXQ51" s="350"/>
      <c r="SXR51" s="350"/>
      <c r="SXS51" s="350"/>
      <c r="SXT51" s="350"/>
      <c r="SXU51" s="350"/>
      <c r="SXV51" s="350"/>
      <c r="SXW51" s="350"/>
      <c r="SXX51" s="350"/>
      <c r="SXY51" s="350"/>
      <c r="SXZ51" s="350"/>
      <c r="SYA51" s="350"/>
      <c r="SYB51" s="350"/>
      <c r="SYC51" s="350"/>
      <c r="SYD51" s="350"/>
      <c r="SYE51" s="350"/>
      <c r="SYF51" s="350"/>
      <c r="SYG51" s="350"/>
      <c r="SYH51" s="350"/>
      <c r="SYI51" s="350"/>
      <c r="SYJ51" s="350"/>
      <c r="SYK51" s="350"/>
      <c r="SYL51" s="350"/>
      <c r="SYM51" s="350"/>
      <c r="SYN51" s="350"/>
      <c r="SYO51" s="350"/>
      <c r="SYP51" s="350"/>
      <c r="SYQ51" s="350"/>
      <c r="SYR51" s="350"/>
      <c r="SYS51" s="350"/>
      <c r="SYT51" s="350"/>
      <c r="SYU51" s="350"/>
      <c r="SYV51" s="350"/>
      <c r="SYW51" s="350"/>
      <c r="SYX51" s="350"/>
      <c r="SYY51" s="350"/>
      <c r="SYZ51" s="350"/>
      <c r="SZA51" s="350"/>
      <c r="SZB51" s="350"/>
      <c r="SZC51" s="350"/>
      <c r="SZD51" s="350"/>
      <c r="SZE51" s="350"/>
      <c r="SZF51" s="350"/>
      <c r="SZG51" s="350"/>
      <c r="SZH51" s="350"/>
      <c r="SZI51" s="350"/>
      <c r="SZJ51" s="350"/>
      <c r="SZK51" s="350"/>
      <c r="SZL51" s="350"/>
      <c r="SZM51" s="350"/>
      <c r="SZN51" s="350"/>
      <c r="SZO51" s="350"/>
      <c r="SZP51" s="350"/>
      <c r="SZQ51" s="350"/>
      <c r="SZR51" s="350"/>
      <c r="SZS51" s="350"/>
      <c r="SZT51" s="350"/>
      <c r="SZU51" s="350"/>
      <c r="SZV51" s="350"/>
      <c r="SZW51" s="350"/>
      <c r="SZX51" s="350"/>
      <c r="SZY51" s="350"/>
      <c r="SZZ51" s="350"/>
      <c r="TAA51" s="350"/>
      <c r="TAB51" s="350"/>
      <c r="TAC51" s="350"/>
      <c r="TAD51" s="350"/>
      <c r="TAE51" s="350"/>
      <c r="TAF51" s="350"/>
      <c r="TAG51" s="350"/>
      <c r="TAH51" s="350"/>
      <c r="TAI51" s="350"/>
      <c r="TAJ51" s="350"/>
      <c r="TAK51" s="350"/>
      <c r="TAL51" s="350"/>
      <c r="TAM51" s="350"/>
      <c r="TAN51" s="350"/>
      <c r="TAO51" s="350"/>
      <c r="TAP51" s="350"/>
      <c r="TAQ51" s="350"/>
      <c r="TAR51" s="350"/>
      <c r="TAS51" s="350"/>
      <c r="TAT51" s="350"/>
      <c r="TAU51" s="350"/>
      <c r="TAV51" s="350"/>
      <c r="TAW51" s="350"/>
      <c r="TAX51" s="350"/>
      <c r="TAY51" s="350"/>
      <c r="TAZ51" s="350"/>
      <c r="TBA51" s="350"/>
      <c r="TBB51" s="350"/>
      <c r="TBC51" s="350"/>
      <c r="TBD51" s="350"/>
      <c r="TBE51" s="350"/>
      <c r="TBF51" s="350"/>
      <c r="TBG51" s="350"/>
      <c r="TBH51" s="350"/>
      <c r="TBI51" s="350"/>
      <c r="TBJ51" s="350"/>
      <c r="TBK51" s="350"/>
      <c r="TBL51" s="350"/>
      <c r="TBM51" s="350"/>
      <c r="TBN51" s="350"/>
      <c r="TBO51" s="350"/>
      <c r="TBP51" s="350"/>
      <c r="TBQ51" s="350"/>
      <c r="TBR51" s="350"/>
      <c r="TBS51" s="350"/>
      <c r="TBT51" s="350"/>
      <c r="TBU51" s="350"/>
      <c r="TBV51" s="350"/>
      <c r="TBW51" s="350"/>
      <c r="TBX51" s="350"/>
      <c r="TBY51" s="350"/>
      <c r="TBZ51" s="350"/>
      <c r="TCA51" s="350"/>
      <c r="TCB51" s="350"/>
      <c r="TCC51" s="350"/>
      <c r="TCD51" s="350"/>
      <c r="TCE51" s="350"/>
      <c r="TCF51" s="350"/>
      <c r="TCG51" s="350"/>
      <c r="TCH51" s="350"/>
      <c r="TCI51" s="350"/>
      <c r="TCJ51" s="350"/>
      <c r="TCK51" s="350"/>
      <c r="TCL51" s="350"/>
      <c r="TCM51" s="350"/>
      <c r="TCN51" s="350"/>
      <c r="TCO51" s="350"/>
      <c r="TCP51" s="350"/>
      <c r="TCQ51" s="350"/>
      <c r="TCR51" s="350"/>
      <c r="TCS51" s="350"/>
      <c r="TCT51" s="350"/>
      <c r="TCU51" s="350"/>
      <c r="TCV51" s="350"/>
      <c r="TCW51" s="350"/>
      <c r="TCX51" s="350"/>
      <c r="TCY51" s="350"/>
      <c r="TCZ51" s="350"/>
      <c r="TDA51" s="350"/>
      <c r="TDB51" s="350"/>
      <c r="TDC51" s="350"/>
      <c r="TDD51" s="350"/>
      <c r="TDE51" s="350"/>
      <c r="TDF51" s="350"/>
      <c r="TDG51" s="350"/>
      <c r="TDH51" s="350"/>
      <c r="TDI51" s="350"/>
      <c r="TDJ51" s="350"/>
      <c r="TDK51" s="350"/>
      <c r="TDL51" s="350"/>
      <c r="TDM51" s="350"/>
      <c r="TDN51" s="350"/>
      <c r="TDO51" s="350"/>
      <c r="TDP51" s="350"/>
      <c r="TDQ51" s="350"/>
      <c r="TDR51" s="350"/>
      <c r="TDS51" s="350"/>
      <c r="TDT51" s="350"/>
      <c r="TDU51" s="350"/>
      <c r="TDV51" s="350"/>
      <c r="TDW51" s="350"/>
      <c r="TDX51" s="350"/>
      <c r="TDY51" s="350"/>
      <c r="TDZ51" s="350"/>
      <c r="TEA51" s="350"/>
      <c r="TEB51" s="350"/>
      <c r="TEC51" s="350"/>
      <c r="TED51" s="350"/>
      <c r="TEE51" s="350"/>
      <c r="TEF51" s="350"/>
      <c r="TEG51" s="350"/>
      <c r="TEH51" s="350"/>
      <c r="TEI51" s="350"/>
      <c r="TEJ51" s="350"/>
      <c r="TEK51" s="350"/>
      <c r="TEL51" s="350"/>
      <c r="TEM51" s="350"/>
      <c r="TEN51" s="350"/>
      <c r="TEO51" s="350"/>
      <c r="TEP51" s="350"/>
      <c r="TEQ51" s="350"/>
      <c r="TER51" s="350"/>
      <c r="TES51" s="350"/>
      <c r="TET51" s="350"/>
      <c r="TEU51" s="350"/>
      <c r="TEV51" s="350"/>
      <c r="TEW51" s="350"/>
      <c r="TEX51" s="350"/>
      <c r="TEY51" s="350"/>
      <c r="TEZ51" s="350"/>
      <c r="TFA51" s="350"/>
      <c r="TFB51" s="350"/>
      <c r="TFC51" s="350"/>
      <c r="TFD51" s="350"/>
      <c r="TFE51" s="350"/>
      <c r="TFF51" s="350"/>
      <c r="TFG51" s="350"/>
      <c r="TFH51" s="350"/>
      <c r="TFI51" s="350"/>
      <c r="TFJ51" s="350"/>
      <c r="TFK51" s="350"/>
      <c r="TFL51" s="350"/>
      <c r="TFM51" s="350"/>
      <c r="TFN51" s="350"/>
      <c r="TFO51" s="350"/>
      <c r="TFP51" s="350"/>
      <c r="TFQ51" s="350"/>
      <c r="TFR51" s="350"/>
      <c r="TFS51" s="350"/>
      <c r="TFT51" s="350"/>
      <c r="TFU51" s="350"/>
      <c r="TFV51" s="350"/>
      <c r="TFW51" s="350"/>
      <c r="TFX51" s="350"/>
      <c r="TFY51" s="350"/>
      <c r="TFZ51" s="350"/>
      <c r="TGA51" s="350"/>
      <c r="TGB51" s="350"/>
      <c r="TGC51" s="350"/>
      <c r="TGD51" s="350"/>
      <c r="TGE51" s="350"/>
      <c r="TGF51" s="350"/>
      <c r="TGG51" s="350"/>
      <c r="TGH51" s="350"/>
      <c r="TGI51" s="350"/>
      <c r="TGJ51" s="350"/>
      <c r="TGK51" s="350"/>
      <c r="TGL51" s="350"/>
      <c r="TGM51" s="350"/>
      <c r="TGN51" s="350"/>
      <c r="TGO51" s="350"/>
      <c r="TGP51" s="350"/>
      <c r="TGQ51" s="350"/>
      <c r="TGR51" s="350"/>
      <c r="TGS51" s="350"/>
      <c r="TGT51" s="350"/>
      <c r="TGU51" s="350"/>
      <c r="TGV51" s="350"/>
      <c r="TGW51" s="350"/>
      <c r="TGX51" s="350"/>
      <c r="TGY51" s="350"/>
      <c r="TGZ51" s="350"/>
      <c r="THA51" s="350"/>
      <c r="THB51" s="350"/>
      <c r="THC51" s="350"/>
      <c r="THD51" s="350"/>
      <c r="THE51" s="350"/>
      <c r="THF51" s="350"/>
      <c r="THG51" s="350"/>
      <c r="THH51" s="350"/>
      <c r="THI51" s="350"/>
      <c r="THJ51" s="350"/>
      <c r="THK51" s="350"/>
      <c r="THL51" s="350"/>
      <c r="THM51" s="350"/>
      <c r="THN51" s="350"/>
      <c r="THO51" s="350"/>
      <c r="THP51" s="350"/>
      <c r="THQ51" s="350"/>
      <c r="THR51" s="350"/>
      <c r="THS51" s="350"/>
      <c r="THT51" s="350"/>
      <c r="THU51" s="350"/>
      <c r="THV51" s="350"/>
      <c r="THW51" s="350"/>
      <c r="THX51" s="350"/>
      <c r="THY51" s="350"/>
      <c r="THZ51" s="350"/>
      <c r="TIA51" s="350"/>
      <c r="TIB51" s="350"/>
      <c r="TIC51" s="350"/>
      <c r="TID51" s="350"/>
      <c r="TIE51" s="350"/>
      <c r="TIF51" s="350"/>
      <c r="TIG51" s="350"/>
      <c r="TIH51" s="350"/>
      <c r="TII51" s="350"/>
      <c r="TIJ51" s="350"/>
      <c r="TIK51" s="350"/>
      <c r="TIL51" s="350"/>
      <c r="TIM51" s="350"/>
      <c r="TIN51" s="350"/>
      <c r="TIO51" s="350"/>
      <c r="TIP51" s="350"/>
      <c r="TIQ51" s="350"/>
      <c r="TIR51" s="350"/>
      <c r="TIS51" s="350"/>
      <c r="TIT51" s="350"/>
      <c r="TIU51" s="350"/>
      <c r="TIV51" s="350"/>
      <c r="TIW51" s="350"/>
      <c r="TIX51" s="350"/>
      <c r="TIY51" s="350"/>
      <c r="TIZ51" s="350"/>
      <c r="TJA51" s="350"/>
      <c r="TJB51" s="350"/>
      <c r="TJC51" s="350"/>
      <c r="TJD51" s="350"/>
      <c r="TJE51" s="350"/>
      <c r="TJF51" s="350"/>
      <c r="TJG51" s="350"/>
      <c r="TJH51" s="350"/>
      <c r="TJI51" s="350"/>
      <c r="TJJ51" s="350"/>
      <c r="TJK51" s="350"/>
      <c r="TJL51" s="350"/>
      <c r="TJM51" s="350"/>
      <c r="TJN51" s="350"/>
      <c r="TJO51" s="350"/>
      <c r="TJP51" s="350"/>
      <c r="TJQ51" s="350"/>
      <c r="TJR51" s="350"/>
      <c r="TJS51" s="350"/>
      <c r="TJT51" s="350"/>
      <c r="TJU51" s="350"/>
      <c r="TJV51" s="350"/>
      <c r="TJW51" s="350"/>
      <c r="TJX51" s="350"/>
      <c r="TJY51" s="350"/>
      <c r="TJZ51" s="350"/>
      <c r="TKA51" s="350"/>
      <c r="TKB51" s="350"/>
      <c r="TKC51" s="350"/>
      <c r="TKD51" s="350"/>
      <c r="TKE51" s="350"/>
      <c r="TKF51" s="350"/>
      <c r="TKG51" s="350"/>
      <c r="TKH51" s="350"/>
      <c r="TKI51" s="350"/>
      <c r="TKJ51" s="350"/>
      <c r="TKK51" s="350"/>
      <c r="TKL51" s="350"/>
      <c r="TKM51" s="350"/>
      <c r="TKN51" s="350"/>
      <c r="TKO51" s="350"/>
      <c r="TKP51" s="350"/>
      <c r="TKQ51" s="350"/>
      <c r="TKR51" s="350"/>
      <c r="TKS51" s="350"/>
      <c r="TKT51" s="350"/>
      <c r="TKU51" s="350"/>
      <c r="TKV51" s="350"/>
      <c r="TKW51" s="350"/>
      <c r="TKX51" s="350"/>
      <c r="TKY51" s="350"/>
      <c r="TKZ51" s="350"/>
      <c r="TLA51" s="350"/>
      <c r="TLB51" s="350"/>
      <c r="TLC51" s="350"/>
      <c r="TLD51" s="350"/>
      <c r="TLE51" s="350"/>
      <c r="TLF51" s="350"/>
      <c r="TLG51" s="350"/>
      <c r="TLH51" s="350"/>
      <c r="TLI51" s="350"/>
      <c r="TLJ51" s="350"/>
      <c r="TLK51" s="350"/>
      <c r="TLL51" s="350"/>
      <c r="TLM51" s="350"/>
      <c r="TLN51" s="350"/>
      <c r="TLO51" s="350"/>
      <c r="TLP51" s="350"/>
      <c r="TLQ51" s="350"/>
      <c r="TLR51" s="350"/>
      <c r="TLS51" s="350"/>
      <c r="TLT51" s="350"/>
      <c r="TLU51" s="350"/>
      <c r="TLV51" s="350"/>
      <c r="TLW51" s="350"/>
      <c r="TLX51" s="350"/>
      <c r="TLY51" s="350"/>
      <c r="TLZ51" s="350"/>
      <c r="TMA51" s="350"/>
      <c r="TMB51" s="350"/>
      <c r="TMC51" s="350"/>
      <c r="TMD51" s="350"/>
      <c r="TME51" s="350"/>
      <c r="TMF51" s="350"/>
      <c r="TMG51" s="350"/>
      <c r="TMH51" s="350"/>
      <c r="TMI51" s="350"/>
      <c r="TMJ51" s="350"/>
      <c r="TMK51" s="350"/>
      <c r="TML51" s="350"/>
      <c r="TMM51" s="350"/>
      <c r="TMN51" s="350"/>
      <c r="TMO51" s="350"/>
      <c r="TMP51" s="350"/>
      <c r="TMQ51" s="350"/>
      <c r="TMR51" s="350"/>
      <c r="TMS51" s="350"/>
      <c r="TMT51" s="350"/>
      <c r="TMU51" s="350"/>
      <c r="TMV51" s="350"/>
      <c r="TMW51" s="350"/>
      <c r="TMX51" s="350"/>
      <c r="TMY51" s="350"/>
      <c r="TMZ51" s="350"/>
      <c r="TNA51" s="350"/>
      <c r="TNB51" s="350"/>
      <c r="TNC51" s="350"/>
      <c r="TND51" s="350"/>
      <c r="TNE51" s="350"/>
      <c r="TNF51" s="350"/>
      <c r="TNG51" s="350"/>
      <c r="TNH51" s="350"/>
      <c r="TNI51" s="350"/>
      <c r="TNJ51" s="350"/>
      <c r="TNK51" s="350"/>
      <c r="TNL51" s="350"/>
      <c r="TNM51" s="350"/>
      <c r="TNN51" s="350"/>
      <c r="TNO51" s="350"/>
      <c r="TNP51" s="350"/>
      <c r="TNQ51" s="350"/>
      <c r="TNR51" s="350"/>
      <c r="TNS51" s="350"/>
      <c r="TNT51" s="350"/>
      <c r="TNU51" s="350"/>
      <c r="TNV51" s="350"/>
      <c r="TNW51" s="350"/>
      <c r="TNX51" s="350"/>
      <c r="TNY51" s="350"/>
      <c r="TNZ51" s="350"/>
      <c r="TOA51" s="350"/>
      <c r="TOB51" s="350"/>
      <c r="TOC51" s="350"/>
      <c r="TOD51" s="350"/>
      <c r="TOE51" s="350"/>
      <c r="TOF51" s="350"/>
      <c r="TOG51" s="350"/>
      <c r="TOH51" s="350"/>
      <c r="TOI51" s="350"/>
      <c r="TOJ51" s="350"/>
      <c r="TOK51" s="350"/>
      <c r="TOL51" s="350"/>
      <c r="TOM51" s="350"/>
      <c r="TON51" s="350"/>
      <c r="TOO51" s="350"/>
      <c r="TOP51" s="350"/>
      <c r="TOQ51" s="350"/>
      <c r="TOR51" s="350"/>
      <c r="TOS51" s="350"/>
      <c r="TOT51" s="350"/>
      <c r="TOU51" s="350"/>
      <c r="TOV51" s="350"/>
      <c r="TOW51" s="350"/>
      <c r="TOX51" s="350"/>
      <c r="TOY51" s="350"/>
      <c r="TOZ51" s="350"/>
      <c r="TPA51" s="350"/>
      <c r="TPB51" s="350"/>
      <c r="TPC51" s="350"/>
      <c r="TPD51" s="350"/>
      <c r="TPE51" s="350"/>
      <c r="TPF51" s="350"/>
      <c r="TPG51" s="350"/>
      <c r="TPH51" s="350"/>
      <c r="TPI51" s="350"/>
      <c r="TPJ51" s="350"/>
      <c r="TPK51" s="350"/>
      <c r="TPL51" s="350"/>
      <c r="TPM51" s="350"/>
      <c r="TPN51" s="350"/>
      <c r="TPO51" s="350"/>
      <c r="TPP51" s="350"/>
      <c r="TPQ51" s="350"/>
      <c r="TPR51" s="350"/>
      <c r="TPS51" s="350"/>
      <c r="TPT51" s="350"/>
      <c r="TPU51" s="350"/>
      <c r="TPV51" s="350"/>
      <c r="TPW51" s="350"/>
      <c r="TPX51" s="350"/>
      <c r="TPY51" s="350"/>
      <c r="TPZ51" s="350"/>
      <c r="TQA51" s="350"/>
      <c r="TQB51" s="350"/>
      <c r="TQC51" s="350"/>
      <c r="TQD51" s="350"/>
      <c r="TQE51" s="350"/>
      <c r="TQF51" s="350"/>
      <c r="TQG51" s="350"/>
      <c r="TQH51" s="350"/>
      <c r="TQI51" s="350"/>
      <c r="TQJ51" s="350"/>
      <c r="TQK51" s="350"/>
      <c r="TQL51" s="350"/>
      <c r="TQM51" s="350"/>
      <c r="TQN51" s="350"/>
      <c r="TQO51" s="350"/>
      <c r="TQP51" s="350"/>
      <c r="TQQ51" s="350"/>
      <c r="TQR51" s="350"/>
      <c r="TQS51" s="350"/>
      <c r="TQT51" s="350"/>
      <c r="TQU51" s="350"/>
      <c r="TQV51" s="350"/>
      <c r="TQW51" s="350"/>
      <c r="TQX51" s="350"/>
      <c r="TQY51" s="350"/>
      <c r="TQZ51" s="350"/>
      <c r="TRA51" s="350"/>
      <c r="TRB51" s="350"/>
      <c r="TRC51" s="350"/>
      <c r="TRD51" s="350"/>
      <c r="TRE51" s="350"/>
      <c r="TRF51" s="350"/>
      <c r="TRG51" s="350"/>
      <c r="TRH51" s="350"/>
      <c r="TRI51" s="350"/>
      <c r="TRJ51" s="350"/>
      <c r="TRK51" s="350"/>
      <c r="TRL51" s="350"/>
      <c r="TRM51" s="350"/>
      <c r="TRN51" s="350"/>
      <c r="TRO51" s="350"/>
      <c r="TRP51" s="350"/>
      <c r="TRQ51" s="350"/>
      <c r="TRR51" s="350"/>
      <c r="TRS51" s="350"/>
      <c r="TRT51" s="350"/>
      <c r="TRU51" s="350"/>
      <c r="TRV51" s="350"/>
      <c r="TRW51" s="350"/>
      <c r="TRX51" s="350"/>
      <c r="TRY51" s="350"/>
      <c r="TRZ51" s="350"/>
      <c r="TSA51" s="350"/>
      <c r="TSB51" s="350"/>
      <c r="TSC51" s="350"/>
      <c r="TSD51" s="350"/>
      <c r="TSE51" s="350"/>
      <c r="TSF51" s="350"/>
      <c r="TSG51" s="350"/>
      <c r="TSH51" s="350"/>
      <c r="TSI51" s="350"/>
      <c r="TSJ51" s="350"/>
      <c r="TSK51" s="350"/>
      <c r="TSL51" s="350"/>
      <c r="TSM51" s="350"/>
      <c r="TSN51" s="350"/>
      <c r="TSO51" s="350"/>
      <c r="TSP51" s="350"/>
      <c r="TSQ51" s="350"/>
      <c r="TSR51" s="350"/>
      <c r="TSS51" s="350"/>
      <c r="TST51" s="350"/>
      <c r="TSU51" s="350"/>
      <c r="TSV51" s="350"/>
      <c r="TSW51" s="350"/>
      <c r="TSX51" s="350"/>
      <c r="TSY51" s="350"/>
      <c r="TSZ51" s="350"/>
      <c r="TTA51" s="350"/>
      <c r="TTB51" s="350"/>
      <c r="TTC51" s="350"/>
      <c r="TTD51" s="350"/>
      <c r="TTE51" s="350"/>
      <c r="TTF51" s="350"/>
      <c r="TTG51" s="350"/>
      <c r="TTH51" s="350"/>
      <c r="TTI51" s="350"/>
      <c r="TTJ51" s="350"/>
      <c r="TTK51" s="350"/>
      <c r="TTL51" s="350"/>
      <c r="TTM51" s="350"/>
      <c r="TTN51" s="350"/>
      <c r="TTO51" s="350"/>
      <c r="TTP51" s="350"/>
      <c r="TTQ51" s="350"/>
      <c r="TTR51" s="350"/>
      <c r="TTS51" s="350"/>
      <c r="TTT51" s="350"/>
      <c r="TTU51" s="350"/>
      <c r="TTV51" s="350"/>
      <c r="TTW51" s="350"/>
      <c r="TTX51" s="350"/>
      <c r="TTY51" s="350"/>
      <c r="TTZ51" s="350"/>
      <c r="TUA51" s="350"/>
      <c r="TUB51" s="350"/>
      <c r="TUC51" s="350"/>
      <c r="TUD51" s="350"/>
      <c r="TUE51" s="350"/>
      <c r="TUF51" s="350"/>
      <c r="TUG51" s="350"/>
      <c r="TUH51" s="350"/>
      <c r="TUI51" s="350"/>
      <c r="TUJ51" s="350"/>
      <c r="TUK51" s="350"/>
      <c r="TUL51" s="350"/>
      <c r="TUM51" s="350"/>
      <c r="TUN51" s="350"/>
      <c r="TUO51" s="350"/>
      <c r="TUP51" s="350"/>
      <c r="TUQ51" s="350"/>
      <c r="TUR51" s="350"/>
      <c r="TUS51" s="350"/>
      <c r="TUT51" s="350"/>
      <c r="TUU51" s="350"/>
      <c r="TUV51" s="350"/>
      <c r="TUW51" s="350"/>
      <c r="TUX51" s="350"/>
      <c r="TUY51" s="350"/>
      <c r="TUZ51" s="350"/>
      <c r="TVA51" s="350"/>
      <c r="TVB51" s="350"/>
      <c r="TVC51" s="350"/>
      <c r="TVD51" s="350"/>
      <c r="TVE51" s="350"/>
      <c r="TVF51" s="350"/>
      <c r="TVG51" s="350"/>
      <c r="TVH51" s="350"/>
      <c r="TVI51" s="350"/>
      <c r="TVJ51" s="350"/>
      <c r="TVK51" s="350"/>
      <c r="TVL51" s="350"/>
      <c r="TVM51" s="350"/>
      <c r="TVN51" s="350"/>
      <c r="TVO51" s="350"/>
      <c r="TVP51" s="350"/>
      <c r="TVQ51" s="350"/>
      <c r="TVR51" s="350"/>
      <c r="TVS51" s="350"/>
      <c r="TVT51" s="350"/>
      <c r="TVU51" s="350"/>
      <c r="TVV51" s="350"/>
      <c r="TVW51" s="350"/>
      <c r="TVX51" s="350"/>
      <c r="TVY51" s="350"/>
      <c r="TVZ51" s="350"/>
      <c r="TWA51" s="350"/>
      <c r="TWB51" s="350"/>
      <c r="TWC51" s="350"/>
      <c r="TWD51" s="350"/>
      <c r="TWE51" s="350"/>
      <c r="TWF51" s="350"/>
      <c r="TWG51" s="350"/>
      <c r="TWH51" s="350"/>
      <c r="TWI51" s="350"/>
      <c r="TWJ51" s="350"/>
      <c r="TWK51" s="350"/>
      <c r="TWL51" s="350"/>
      <c r="TWM51" s="350"/>
      <c r="TWN51" s="350"/>
      <c r="TWO51" s="350"/>
      <c r="TWP51" s="350"/>
      <c r="TWQ51" s="350"/>
      <c r="TWR51" s="350"/>
      <c r="TWS51" s="350"/>
      <c r="TWT51" s="350"/>
      <c r="TWU51" s="350"/>
      <c r="TWV51" s="350"/>
      <c r="TWW51" s="350"/>
      <c r="TWX51" s="350"/>
      <c r="TWY51" s="350"/>
      <c r="TWZ51" s="350"/>
      <c r="TXA51" s="350"/>
      <c r="TXB51" s="350"/>
      <c r="TXC51" s="350"/>
      <c r="TXD51" s="350"/>
      <c r="TXE51" s="350"/>
      <c r="TXF51" s="350"/>
      <c r="TXG51" s="350"/>
      <c r="TXH51" s="350"/>
      <c r="TXI51" s="350"/>
      <c r="TXJ51" s="350"/>
      <c r="TXK51" s="350"/>
      <c r="TXL51" s="350"/>
      <c r="TXM51" s="350"/>
      <c r="TXN51" s="350"/>
      <c r="TXO51" s="350"/>
      <c r="TXP51" s="350"/>
      <c r="TXQ51" s="350"/>
      <c r="TXR51" s="350"/>
      <c r="TXS51" s="350"/>
      <c r="TXT51" s="350"/>
      <c r="TXU51" s="350"/>
      <c r="TXV51" s="350"/>
      <c r="TXW51" s="350"/>
      <c r="TXX51" s="350"/>
      <c r="TXY51" s="350"/>
      <c r="TXZ51" s="350"/>
      <c r="TYA51" s="350"/>
      <c r="TYB51" s="350"/>
      <c r="TYC51" s="350"/>
      <c r="TYD51" s="350"/>
      <c r="TYE51" s="350"/>
      <c r="TYF51" s="350"/>
      <c r="TYG51" s="350"/>
      <c r="TYH51" s="350"/>
      <c r="TYI51" s="350"/>
      <c r="TYJ51" s="350"/>
      <c r="TYK51" s="350"/>
      <c r="TYL51" s="350"/>
      <c r="TYM51" s="350"/>
      <c r="TYN51" s="350"/>
      <c r="TYO51" s="350"/>
      <c r="TYP51" s="350"/>
      <c r="TYQ51" s="350"/>
      <c r="TYR51" s="350"/>
      <c r="TYS51" s="350"/>
      <c r="TYT51" s="350"/>
      <c r="TYU51" s="350"/>
      <c r="TYV51" s="350"/>
      <c r="TYW51" s="350"/>
      <c r="TYX51" s="350"/>
      <c r="TYY51" s="350"/>
      <c r="TYZ51" s="350"/>
      <c r="TZA51" s="350"/>
      <c r="TZB51" s="350"/>
      <c r="TZC51" s="350"/>
      <c r="TZD51" s="350"/>
      <c r="TZE51" s="350"/>
      <c r="TZF51" s="350"/>
      <c r="TZG51" s="350"/>
      <c r="TZH51" s="350"/>
      <c r="TZI51" s="350"/>
      <c r="TZJ51" s="350"/>
      <c r="TZK51" s="350"/>
      <c r="TZL51" s="350"/>
      <c r="TZM51" s="350"/>
      <c r="TZN51" s="350"/>
      <c r="TZO51" s="350"/>
      <c r="TZP51" s="350"/>
      <c r="TZQ51" s="350"/>
      <c r="TZR51" s="350"/>
      <c r="TZS51" s="350"/>
      <c r="TZT51" s="350"/>
      <c r="TZU51" s="350"/>
      <c r="TZV51" s="350"/>
      <c r="TZW51" s="350"/>
      <c r="TZX51" s="350"/>
      <c r="TZY51" s="350"/>
      <c r="TZZ51" s="350"/>
      <c r="UAA51" s="350"/>
      <c r="UAB51" s="350"/>
      <c r="UAC51" s="350"/>
      <c r="UAD51" s="350"/>
      <c r="UAE51" s="350"/>
      <c r="UAF51" s="350"/>
      <c r="UAG51" s="350"/>
      <c r="UAH51" s="350"/>
      <c r="UAI51" s="350"/>
      <c r="UAJ51" s="350"/>
      <c r="UAK51" s="350"/>
      <c r="UAL51" s="350"/>
      <c r="UAM51" s="350"/>
      <c r="UAN51" s="350"/>
      <c r="UAO51" s="350"/>
      <c r="UAP51" s="350"/>
      <c r="UAQ51" s="350"/>
      <c r="UAR51" s="350"/>
      <c r="UAS51" s="350"/>
      <c r="UAT51" s="350"/>
      <c r="UAU51" s="350"/>
      <c r="UAV51" s="350"/>
      <c r="UAW51" s="350"/>
      <c r="UAX51" s="350"/>
      <c r="UAY51" s="350"/>
      <c r="UAZ51" s="350"/>
      <c r="UBA51" s="350"/>
      <c r="UBB51" s="350"/>
      <c r="UBC51" s="350"/>
      <c r="UBD51" s="350"/>
      <c r="UBE51" s="350"/>
      <c r="UBF51" s="350"/>
      <c r="UBG51" s="350"/>
      <c r="UBH51" s="350"/>
      <c r="UBI51" s="350"/>
      <c r="UBJ51" s="350"/>
      <c r="UBK51" s="350"/>
      <c r="UBL51" s="350"/>
      <c r="UBM51" s="350"/>
      <c r="UBN51" s="350"/>
      <c r="UBO51" s="350"/>
      <c r="UBP51" s="350"/>
      <c r="UBQ51" s="350"/>
      <c r="UBR51" s="350"/>
      <c r="UBS51" s="350"/>
      <c r="UBT51" s="350"/>
      <c r="UBU51" s="350"/>
      <c r="UBV51" s="350"/>
      <c r="UBW51" s="350"/>
      <c r="UBX51" s="350"/>
      <c r="UBY51" s="350"/>
      <c r="UBZ51" s="350"/>
      <c r="UCA51" s="350"/>
      <c r="UCB51" s="350"/>
      <c r="UCC51" s="350"/>
      <c r="UCD51" s="350"/>
      <c r="UCE51" s="350"/>
      <c r="UCF51" s="350"/>
      <c r="UCG51" s="350"/>
      <c r="UCH51" s="350"/>
      <c r="UCI51" s="350"/>
      <c r="UCJ51" s="350"/>
      <c r="UCK51" s="350"/>
      <c r="UCL51" s="350"/>
      <c r="UCM51" s="350"/>
      <c r="UCN51" s="350"/>
      <c r="UCO51" s="350"/>
      <c r="UCP51" s="350"/>
      <c r="UCQ51" s="350"/>
      <c r="UCR51" s="350"/>
      <c r="UCS51" s="350"/>
      <c r="UCT51" s="350"/>
      <c r="UCU51" s="350"/>
      <c r="UCV51" s="350"/>
      <c r="UCW51" s="350"/>
      <c r="UCX51" s="350"/>
      <c r="UCY51" s="350"/>
      <c r="UCZ51" s="350"/>
      <c r="UDA51" s="350"/>
      <c r="UDB51" s="350"/>
      <c r="UDC51" s="350"/>
      <c r="UDD51" s="350"/>
      <c r="UDE51" s="350"/>
      <c r="UDF51" s="350"/>
      <c r="UDG51" s="350"/>
      <c r="UDH51" s="350"/>
      <c r="UDI51" s="350"/>
      <c r="UDJ51" s="350"/>
      <c r="UDK51" s="350"/>
      <c r="UDL51" s="350"/>
      <c r="UDM51" s="350"/>
      <c r="UDN51" s="350"/>
      <c r="UDO51" s="350"/>
      <c r="UDP51" s="350"/>
      <c r="UDQ51" s="350"/>
      <c r="UDR51" s="350"/>
      <c r="UDS51" s="350"/>
      <c r="UDT51" s="350"/>
      <c r="UDU51" s="350"/>
      <c r="UDV51" s="350"/>
      <c r="UDW51" s="350"/>
      <c r="UDX51" s="350"/>
      <c r="UDY51" s="350"/>
      <c r="UDZ51" s="350"/>
      <c r="UEA51" s="350"/>
      <c r="UEB51" s="350"/>
      <c r="UEC51" s="350"/>
      <c r="UED51" s="350"/>
      <c r="UEE51" s="350"/>
      <c r="UEF51" s="350"/>
      <c r="UEG51" s="350"/>
      <c r="UEH51" s="350"/>
      <c r="UEI51" s="350"/>
      <c r="UEJ51" s="350"/>
      <c r="UEK51" s="350"/>
      <c r="UEL51" s="350"/>
      <c r="UEM51" s="350"/>
      <c r="UEN51" s="350"/>
      <c r="UEO51" s="350"/>
      <c r="UEP51" s="350"/>
      <c r="UEQ51" s="350"/>
      <c r="UER51" s="350"/>
      <c r="UES51" s="350"/>
      <c r="UET51" s="350"/>
      <c r="UEU51" s="350"/>
      <c r="UEV51" s="350"/>
      <c r="UEW51" s="350"/>
      <c r="UEX51" s="350"/>
      <c r="UEY51" s="350"/>
      <c r="UEZ51" s="350"/>
      <c r="UFA51" s="350"/>
      <c r="UFB51" s="350"/>
      <c r="UFC51" s="350"/>
      <c r="UFD51" s="350"/>
      <c r="UFE51" s="350"/>
      <c r="UFF51" s="350"/>
      <c r="UFG51" s="350"/>
      <c r="UFH51" s="350"/>
      <c r="UFI51" s="350"/>
      <c r="UFJ51" s="350"/>
      <c r="UFK51" s="350"/>
      <c r="UFL51" s="350"/>
      <c r="UFM51" s="350"/>
      <c r="UFN51" s="350"/>
      <c r="UFO51" s="350"/>
      <c r="UFP51" s="350"/>
      <c r="UFQ51" s="350"/>
      <c r="UFR51" s="350"/>
      <c r="UFS51" s="350"/>
      <c r="UFT51" s="350"/>
      <c r="UFU51" s="350"/>
      <c r="UFV51" s="350"/>
      <c r="UFW51" s="350"/>
      <c r="UFX51" s="350"/>
      <c r="UFY51" s="350"/>
      <c r="UFZ51" s="350"/>
      <c r="UGA51" s="350"/>
      <c r="UGB51" s="350"/>
      <c r="UGC51" s="350"/>
      <c r="UGD51" s="350"/>
      <c r="UGE51" s="350"/>
      <c r="UGF51" s="350"/>
      <c r="UGG51" s="350"/>
      <c r="UGH51" s="350"/>
      <c r="UGI51" s="350"/>
      <c r="UGJ51" s="350"/>
      <c r="UGK51" s="350"/>
      <c r="UGL51" s="350"/>
      <c r="UGM51" s="350"/>
      <c r="UGN51" s="350"/>
      <c r="UGO51" s="350"/>
      <c r="UGP51" s="350"/>
      <c r="UGQ51" s="350"/>
      <c r="UGR51" s="350"/>
      <c r="UGS51" s="350"/>
      <c r="UGT51" s="350"/>
      <c r="UGU51" s="350"/>
      <c r="UGV51" s="350"/>
      <c r="UGW51" s="350"/>
      <c r="UGX51" s="350"/>
      <c r="UGY51" s="350"/>
      <c r="UGZ51" s="350"/>
      <c r="UHA51" s="350"/>
      <c r="UHB51" s="350"/>
      <c r="UHC51" s="350"/>
      <c r="UHD51" s="350"/>
      <c r="UHE51" s="350"/>
      <c r="UHF51" s="350"/>
      <c r="UHG51" s="350"/>
      <c r="UHH51" s="350"/>
      <c r="UHI51" s="350"/>
      <c r="UHJ51" s="350"/>
      <c r="UHK51" s="350"/>
      <c r="UHL51" s="350"/>
      <c r="UHM51" s="350"/>
      <c r="UHN51" s="350"/>
      <c r="UHO51" s="350"/>
      <c r="UHP51" s="350"/>
      <c r="UHQ51" s="350"/>
      <c r="UHR51" s="350"/>
      <c r="UHS51" s="350"/>
      <c r="UHT51" s="350"/>
      <c r="UHU51" s="350"/>
      <c r="UHV51" s="350"/>
      <c r="UHW51" s="350"/>
      <c r="UHX51" s="350"/>
      <c r="UHY51" s="350"/>
      <c r="UHZ51" s="350"/>
      <c r="UIA51" s="350"/>
      <c r="UIB51" s="350"/>
      <c r="UIC51" s="350"/>
      <c r="UID51" s="350"/>
      <c r="UIE51" s="350"/>
      <c r="UIF51" s="350"/>
      <c r="UIG51" s="350"/>
      <c r="UIH51" s="350"/>
      <c r="UII51" s="350"/>
      <c r="UIJ51" s="350"/>
      <c r="UIK51" s="350"/>
      <c r="UIL51" s="350"/>
      <c r="UIM51" s="350"/>
      <c r="UIN51" s="350"/>
      <c r="UIO51" s="350"/>
      <c r="UIP51" s="350"/>
      <c r="UIQ51" s="350"/>
      <c r="UIR51" s="350"/>
      <c r="UIS51" s="350"/>
      <c r="UIT51" s="350"/>
      <c r="UIU51" s="350"/>
      <c r="UIV51" s="350"/>
      <c r="UIW51" s="350"/>
      <c r="UIX51" s="350"/>
      <c r="UIY51" s="350"/>
      <c r="UIZ51" s="350"/>
      <c r="UJA51" s="350"/>
      <c r="UJB51" s="350"/>
      <c r="UJC51" s="350"/>
      <c r="UJD51" s="350"/>
      <c r="UJE51" s="350"/>
      <c r="UJF51" s="350"/>
      <c r="UJG51" s="350"/>
      <c r="UJH51" s="350"/>
      <c r="UJI51" s="350"/>
      <c r="UJJ51" s="350"/>
      <c r="UJK51" s="350"/>
      <c r="UJL51" s="350"/>
      <c r="UJM51" s="350"/>
      <c r="UJN51" s="350"/>
      <c r="UJO51" s="350"/>
      <c r="UJP51" s="350"/>
      <c r="UJQ51" s="350"/>
      <c r="UJR51" s="350"/>
      <c r="UJS51" s="350"/>
      <c r="UJT51" s="350"/>
      <c r="UJU51" s="350"/>
      <c r="UJV51" s="350"/>
      <c r="UJW51" s="350"/>
      <c r="UJX51" s="350"/>
      <c r="UJY51" s="350"/>
      <c r="UJZ51" s="350"/>
      <c r="UKA51" s="350"/>
      <c r="UKB51" s="350"/>
      <c r="UKC51" s="350"/>
      <c r="UKD51" s="350"/>
      <c r="UKE51" s="350"/>
      <c r="UKF51" s="350"/>
      <c r="UKG51" s="350"/>
      <c r="UKH51" s="350"/>
      <c r="UKI51" s="350"/>
      <c r="UKJ51" s="350"/>
      <c r="UKK51" s="350"/>
      <c r="UKL51" s="350"/>
      <c r="UKM51" s="350"/>
      <c r="UKN51" s="350"/>
      <c r="UKO51" s="350"/>
      <c r="UKP51" s="350"/>
      <c r="UKQ51" s="350"/>
      <c r="UKR51" s="350"/>
      <c r="UKS51" s="350"/>
      <c r="UKT51" s="350"/>
      <c r="UKU51" s="350"/>
      <c r="UKV51" s="350"/>
      <c r="UKW51" s="350"/>
      <c r="UKX51" s="350"/>
      <c r="UKY51" s="350"/>
      <c r="UKZ51" s="350"/>
      <c r="ULA51" s="350"/>
      <c r="ULB51" s="350"/>
      <c r="ULC51" s="350"/>
      <c r="ULD51" s="350"/>
      <c r="ULE51" s="350"/>
      <c r="ULF51" s="350"/>
      <c r="ULG51" s="350"/>
      <c r="ULH51" s="350"/>
      <c r="ULI51" s="350"/>
      <c r="ULJ51" s="350"/>
      <c r="ULK51" s="350"/>
      <c r="ULL51" s="350"/>
      <c r="ULM51" s="350"/>
      <c r="ULN51" s="350"/>
      <c r="ULO51" s="350"/>
      <c r="ULP51" s="350"/>
      <c r="ULQ51" s="350"/>
      <c r="ULR51" s="350"/>
      <c r="ULS51" s="350"/>
      <c r="ULT51" s="350"/>
      <c r="ULU51" s="350"/>
      <c r="ULV51" s="350"/>
      <c r="ULW51" s="350"/>
      <c r="ULX51" s="350"/>
      <c r="ULY51" s="350"/>
      <c r="ULZ51" s="350"/>
      <c r="UMA51" s="350"/>
      <c r="UMB51" s="350"/>
      <c r="UMC51" s="350"/>
      <c r="UMD51" s="350"/>
      <c r="UME51" s="350"/>
      <c r="UMF51" s="350"/>
      <c r="UMG51" s="350"/>
      <c r="UMH51" s="350"/>
      <c r="UMI51" s="350"/>
      <c r="UMJ51" s="350"/>
      <c r="UMK51" s="350"/>
      <c r="UML51" s="350"/>
      <c r="UMM51" s="350"/>
      <c r="UMN51" s="350"/>
      <c r="UMO51" s="350"/>
      <c r="UMP51" s="350"/>
      <c r="UMQ51" s="350"/>
      <c r="UMR51" s="350"/>
      <c r="UMS51" s="350"/>
      <c r="UMT51" s="350"/>
      <c r="UMU51" s="350"/>
      <c r="UMV51" s="350"/>
      <c r="UMW51" s="350"/>
      <c r="UMX51" s="350"/>
      <c r="UMY51" s="350"/>
      <c r="UMZ51" s="350"/>
      <c r="UNA51" s="350"/>
      <c r="UNB51" s="350"/>
      <c r="UNC51" s="350"/>
      <c r="UND51" s="350"/>
      <c r="UNE51" s="350"/>
      <c r="UNF51" s="350"/>
      <c r="UNG51" s="350"/>
      <c r="UNH51" s="350"/>
      <c r="UNI51" s="350"/>
      <c r="UNJ51" s="350"/>
      <c r="UNK51" s="350"/>
      <c r="UNL51" s="350"/>
      <c r="UNM51" s="350"/>
      <c r="UNN51" s="350"/>
      <c r="UNO51" s="350"/>
      <c r="UNP51" s="350"/>
      <c r="UNQ51" s="350"/>
      <c r="UNR51" s="350"/>
      <c r="UNS51" s="350"/>
      <c r="UNT51" s="350"/>
      <c r="UNU51" s="350"/>
      <c r="UNV51" s="350"/>
      <c r="UNW51" s="350"/>
      <c r="UNX51" s="350"/>
      <c r="UNY51" s="350"/>
      <c r="UNZ51" s="350"/>
      <c r="UOA51" s="350"/>
      <c r="UOB51" s="350"/>
      <c r="UOC51" s="350"/>
      <c r="UOD51" s="350"/>
      <c r="UOE51" s="350"/>
      <c r="UOF51" s="350"/>
      <c r="UOG51" s="350"/>
      <c r="UOH51" s="350"/>
      <c r="UOI51" s="350"/>
      <c r="UOJ51" s="350"/>
      <c r="UOK51" s="350"/>
      <c r="UOL51" s="350"/>
      <c r="UOM51" s="350"/>
      <c r="UON51" s="350"/>
      <c r="UOO51" s="350"/>
      <c r="UOP51" s="350"/>
      <c r="UOQ51" s="350"/>
      <c r="UOR51" s="350"/>
      <c r="UOS51" s="350"/>
      <c r="UOT51" s="350"/>
      <c r="UOU51" s="350"/>
      <c r="UOV51" s="350"/>
      <c r="UOW51" s="350"/>
      <c r="UOX51" s="350"/>
      <c r="UOY51" s="350"/>
      <c r="UOZ51" s="350"/>
      <c r="UPA51" s="350"/>
      <c r="UPB51" s="350"/>
      <c r="UPC51" s="350"/>
      <c r="UPD51" s="350"/>
      <c r="UPE51" s="350"/>
      <c r="UPF51" s="350"/>
      <c r="UPG51" s="350"/>
      <c r="UPH51" s="350"/>
      <c r="UPI51" s="350"/>
      <c r="UPJ51" s="350"/>
      <c r="UPK51" s="350"/>
      <c r="UPL51" s="350"/>
      <c r="UPM51" s="350"/>
      <c r="UPN51" s="350"/>
      <c r="UPO51" s="350"/>
      <c r="UPP51" s="350"/>
      <c r="UPQ51" s="350"/>
      <c r="UPR51" s="350"/>
      <c r="UPS51" s="350"/>
      <c r="UPT51" s="350"/>
      <c r="UPU51" s="350"/>
      <c r="UPV51" s="350"/>
      <c r="UPW51" s="350"/>
      <c r="UPX51" s="350"/>
      <c r="UPY51" s="350"/>
      <c r="UPZ51" s="350"/>
      <c r="UQA51" s="350"/>
      <c r="UQB51" s="350"/>
      <c r="UQC51" s="350"/>
      <c r="UQD51" s="350"/>
      <c r="UQE51" s="350"/>
      <c r="UQF51" s="350"/>
      <c r="UQG51" s="350"/>
      <c r="UQH51" s="350"/>
      <c r="UQI51" s="350"/>
      <c r="UQJ51" s="350"/>
      <c r="UQK51" s="350"/>
      <c r="UQL51" s="350"/>
      <c r="UQM51" s="350"/>
      <c r="UQN51" s="350"/>
      <c r="UQO51" s="350"/>
      <c r="UQP51" s="350"/>
      <c r="UQQ51" s="350"/>
      <c r="UQR51" s="350"/>
      <c r="UQS51" s="350"/>
      <c r="UQT51" s="350"/>
      <c r="UQU51" s="350"/>
      <c r="UQV51" s="350"/>
      <c r="UQW51" s="350"/>
      <c r="UQX51" s="350"/>
      <c r="UQY51" s="350"/>
      <c r="UQZ51" s="350"/>
      <c r="URA51" s="350"/>
      <c r="URB51" s="350"/>
      <c r="URC51" s="350"/>
      <c r="URD51" s="350"/>
      <c r="URE51" s="350"/>
      <c r="URF51" s="350"/>
      <c r="URG51" s="350"/>
      <c r="URH51" s="350"/>
      <c r="URI51" s="350"/>
      <c r="URJ51" s="350"/>
      <c r="URK51" s="350"/>
      <c r="URL51" s="350"/>
      <c r="URM51" s="350"/>
      <c r="URN51" s="350"/>
      <c r="URO51" s="350"/>
      <c r="URP51" s="350"/>
      <c r="URQ51" s="350"/>
      <c r="URR51" s="350"/>
      <c r="URS51" s="350"/>
      <c r="URT51" s="350"/>
      <c r="URU51" s="350"/>
      <c r="URV51" s="350"/>
      <c r="URW51" s="350"/>
      <c r="URX51" s="350"/>
      <c r="URY51" s="350"/>
      <c r="URZ51" s="350"/>
      <c r="USA51" s="350"/>
      <c r="USB51" s="350"/>
      <c r="USC51" s="350"/>
      <c r="USD51" s="350"/>
      <c r="USE51" s="350"/>
      <c r="USF51" s="350"/>
      <c r="USG51" s="350"/>
      <c r="USH51" s="350"/>
      <c r="USI51" s="350"/>
      <c r="USJ51" s="350"/>
      <c r="USK51" s="350"/>
      <c r="USL51" s="350"/>
      <c r="USM51" s="350"/>
      <c r="USN51" s="350"/>
      <c r="USO51" s="350"/>
      <c r="USP51" s="350"/>
      <c r="USQ51" s="350"/>
      <c r="USR51" s="350"/>
      <c r="USS51" s="350"/>
      <c r="UST51" s="350"/>
      <c r="USU51" s="350"/>
      <c r="USV51" s="350"/>
      <c r="USW51" s="350"/>
      <c r="USX51" s="350"/>
      <c r="USY51" s="350"/>
      <c r="USZ51" s="350"/>
      <c r="UTA51" s="350"/>
      <c r="UTB51" s="350"/>
      <c r="UTC51" s="350"/>
      <c r="UTD51" s="350"/>
      <c r="UTE51" s="350"/>
      <c r="UTF51" s="350"/>
      <c r="UTG51" s="350"/>
      <c r="UTH51" s="350"/>
      <c r="UTI51" s="350"/>
      <c r="UTJ51" s="350"/>
      <c r="UTK51" s="350"/>
      <c r="UTL51" s="350"/>
      <c r="UTM51" s="350"/>
      <c r="UTN51" s="350"/>
      <c r="UTO51" s="350"/>
      <c r="UTP51" s="350"/>
      <c r="UTQ51" s="350"/>
      <c r="UTR51" s="350"/>
      <c r="UTS51" s="350"/>
      <c r="UTT51" s="350"/>
      <c r="UTU51" s="350"/>
      <c r="UTV51" s="350"/>
      <c r="UTW51" s="350"/>
      <c r="UTX51" s="350"/>
      <c r="UTY51" s="350"/>
      <c r="UTZ51" s="350"/>
      <c r="UUA51" s="350"/>
      <c r="UUB51" s="350"/>
      <c r="UUC51" s="350"/>
      <c r="UUD51" s="350"/>
      <c r="UUE51" s="350"/>
      <c r="UUF51" s="350"/>
      <c r="UUG51" s="350"/>
      <c r="UUH51" s="350"/>
      <c r="UUI51" s="350"/>
      <c r="UUJ51" s="350"/>
      <c r="UUK51" s="350"/>
      <c r="UUL51" s="350"/>
      <c r="UUM51" s="350"/>
      <c r="UUN51" s="350"/>
      <c r="UUO51" s="350"/>
      <c r="UUP51" s="350"/>
      <c r="UUQ51" s="350"/>
      <c r="UUR51" s="350"/>
      <c r="UUS51" s="350"/>
      <c r="UUT51" s="350"/>
      <c r="UUU51" s="350"/>
      <c r="UUV51" s="350"/>
      <c r="UUW51" s="350"/>
      <c r="UUX51" s="350"/>
      <c r="UUY51" s="350"/>
      <c r="UUZ51" s="350"/>
      <c r="UVA51" s="350"/>
      <c r="UVB51" s="350"/>
      <c r="UVC51" s="350"/>
      <c r="UVD51" s="350"/>
      <c r="UVE51" s="350"/>
      <c r="UVF51" s="350"/>
      <c r="UVG51" s="350"/>
      <c r="UVH51" s="350"/>
      <c r="UVI51" s="350"/>
      <c r="UVJ51" s="350"/>
      <c r="UVK51" s="350"/>
      <c r="UVL51" s="350"/>
      <c r="UVM51" s="350"/>
      <c r="UVN51" s="350"/>
      <c r="UVO51" s="350"/>
      <c r="UVP51" s="350"/>
      <c r="UVQ51" s="350"/>
      <c r="UVR51" s="350"/>
      <c r="UVS51" s="350"/>
      <c r="UVT51" s="350"/>
      <c r="UVU51" s="350"/>
      <c r="UVV51" s="350"/>
      <c r="UVW51" s="350"/>
      <c r="UVX51" s="350"/>
      <c r="UVY51" s="350"/>
      <c r="UVZ51" s="350"/>
      <c r="UWA51" s="350"/>
      <c r="UWB51" s="350"/>
      <c r="UWC51" s="350"/>
      <c r="UWD51" s="350"/>
      <c r="UWE51" s="350"/>
      <c r="UWF51" s="350"/>
      <c r="UWG51" s="350"/>
      <c r="UWH51" s="350"/>
      <c r="UWI51" s="350"/>
      <c r="UWJ51" s="350"/>
      <c r="UWK51" s="350"/>
      <c r="UWL51" s="350"/>
      <c r="UWM51" s="350"/>
      <c r="UWN51" s="350"/>
      <c r="UWO51" s="350"/>
      <c r="UWP51" s="350"/>
      <c r="UWQ51" s="350"/>
      <c r="UWR51" s="350"/>
      <c r="UWS51" s="350"/>
      <c r="UWT51" s="350"/>
      <c r="UWU51" s="350"/>
      <c r="UWV51" s="350"/>
      <c r="UWW51" s="350"/>
      <c r="UWX51" s="350"/>
      <c r="UWY51" s="350"/>
      <c r="UWZ51" s="350"/>
      <c r="UXA51" s="350"/>
      <c r="UXB51" s="350"/>
      <c r="UXC51" s="350"/>
      <c r="UXD51" s="350"/>
      <c r="UXE51" s="350"/>
      <c r="UXF51" s="350"/>
      <c r="UXG51" s="350"/>
      <c r="UXH51" s="350"/>
      <c r="UXI51" s="350"/>
      <c r="UXJ51" s="350"/>
      <c r="UXK51" s="350"/>
      <c r="UXL51" s="350"/>
      <c r="UXM51" s="350"/>
      <c r="UXN51" s="350"/>
      <c r="UXO51" s="350"/>
      <c r="UXP51" s="350"/>
      <c r="UXQ51" s="350"/>
      <c r="UXR51" s="350"/>
      <c r="UXS51" s="350"/>
      <c r="UXT51" s="350"/>
      <c r="UXU51" s="350"/>
      <c r="UXV51" s="350"/>
      <c r="UXW51" s="350"/>
      <c r="UXX51" s="350"/>
      <c r="UXY51" s="350"/>
      <c r="UXZ51" s="350"/>
      <c r="UYA51" s="350"/>
      <c r="UYB51" s="350"/>
      <c r="UYC51" s="350"/>
      <c r="UYD51" s="350"/>
      <c r="UYE51" s="350"/>
      <c r="UYF51" s="350"/>
      <c r="UYG51" s="350"/>
      <c r="UYH51" s="350"/>
      <c r="UYI51" s="350"/>
      <c r="UYJ51" s="350"/>
      <c r="UYK51" s="350"/>
      <c r="UYL51" s="350"/>
      <c r="UYM51" s="350"/>
      <c r="UYN51" s="350"/>
      <c r="UYO51" s="350"/>
      <c r="UYP51" s="350"/>
      <c r="UYQ51" s="350"/>
      <c r="UYR51" s="350"/>
      <c r="UYS51" s="350"/>
      <c r="UYT51" s="350"/>
      <c r="UYU51" s="350"/>
      <c r="UYV51" s="350"/>
      <c r="UYW51" s="350"/>
      <c r="UYX51" s="350"/>
      <c r="UYY51" s="350"/>
      <c r="UYZ51" s="350"/>
      <c r="UZA51" s="350"/>
      <c r="UZB51" s="350"/>
      <c r="UZC51" s="350"/>
      <c r="UZD51" s="350"/>
      <c r="UZE51" s="350"/>
      <c r="UZF51" s="350"/>
      <c r="UZG51" s="350"/>
      <c r="UZH51" s="350"/>
      <c r="UZI51" s="350"/>
      <c r="UZJ51" s="350"/>
      <c r="UZK51" s="350"/>
      <c r="UZL51" s="350"/>
      <c r="UZM51" s="350"/>
      <c r="UZN51" s="350"/>
      <c r="UZO51" s="350"/>
      <c r="UZP51" s="350"/>
      <c r="UZQ51" s="350"/>
      <c r="UZR51" s="350"/>
      <c r="UZS51" s="350"/>
      <c r="UZT51" s="350"/>
      <c r="UZU51" s="350"/>
      <c r="UZV51" s="350"/>
      <c r="UZW51" s="350"/>
      <c r="UZX51" s="350"/>
      <c r="UZY51" s="350"/>
      <c r="UZZ51" s="350"/>
      <c r="VAA51" s="350"/>
      <c r="VAB51" s="350"/>
      <c r="VAC51" s="350"/>
      <c r="VAD51" s="350"/>
      <c r="VAE51" s="350"/>
      <c r="VAF51" s="350"/>
      <c r="VAG51" s="350"/>
      <c r="VAH51" s="350"/>
      <c r="VAI51" s="350"/>
      <c r="VAJ51" s="350"/>
      <c r="VAK51" s="350"/>
      <c r="VAL51" s="350"/>
      <c r="VAM51" s="350"/>
      <c r="VAN51" s="350"/>
      <c r="VAO51" s="350"/>
      <c r="VAP51" s="350"/>
      <c r="VAQ51" s="350"/>
      <c r="VAR51" s="350"/>
      <c r="VAS51" s="350"/>
      <c r="VAT51" s="350"/>
      <c r="VAU51" s="350"/>
      <c r="VAV51" s="350"/>
      <c r="VAW51" s="350"/>
      <c r="VAX51" s="350"/>
      <c r="VAY51" s="350"/>
      <c r="VAZ51" s="350"/>
      <c r="VBA51" s="350"/>
      <c r="VBB51" s="350"/>
      <c r="VBC51" s="350"/>
      <c r="VBD51" s="350"/>
      <c r="VBE51" s="350"/>
      <c r="VBF51" s="350"/>
      <c r="VBG51" s="350"/>
      <c r="VBH51" s="350"/>
      <c r="VBI51" s="350"/>
      <c r="VBJ51" s="350"/>
      <c r="VBK51" s="350"/>
      <c r="VBL51" s="350"/>
      <c r="VBM51" s="350"/>
      <c r="VBN51" s="350"/>
      <c r="VBO51" s="350"/>
      <c r="VBP51" s="350"/>
      <c r="VBQ51" s="350"/>
      <c r="VBR51" s="350"/>
      <c r="VBS51" s="350"/>
      <c r="VBT51" s="350"/>
      <c r="VBU51" s="350"/>
      <c r="VBV51" s="350"/>
      <c r="VBW51" s="350"/>
      <c r="VBX51" s="350"/>
      <c r="VBY51" s="350"/>
      <c r="VBZ51" s="350"/>
      <c r="VCA51" s="350"/>
      <c r="VCB51" s="350"/>
      <c r="VCC51" s="350"/>
      <c r="VCD51" s="350"/>
      <c r="VCE51" s="350"/>
      <c r="VCF51" s="350"/>
      <c r="VCG51" s="350"/>
      <c r="VCH51" s="350"/>
      <c r="VCI51" s="350"/>
      <c r="VCJ51" s="350"/>
      <c r="VCK51" s="350"/>
      <c r="VCL51" s="350"/>
      <c r="VCM51" s="350"/>
      <c r="VCN51" s="350"/>
      <c r="VCO51" s="350"/>
      <c r="VCP51" s="350"/>
      <c r="VCQ51" s="350"/>
      <c r="VCR51" s="350"/>
      <c r="VCS51" s="350"/>
      <c r="VCT51" s="350"/>
      <c r="VCU51" s="350"/>
      <c r="VCV51" s="350"/>
      <c r="VCW51" s="350"/>
      <c r="VCX51" s="350"/>
      <c r="VCY51" s="350"/>
      <c r="VCZ51" s="350"/>
      <c r="VDA51" s="350"/>
      <c r="VDB51" s="350"/>
      <c r="VDC51" s="350"/>
      <c r="VDD51" s="350"/>
      <c r="VDE51" s="350"/>
      <c r="VDF51" s="350"/>
      <c r="VDG51" s="350"/>
      <c r="VDH51" s="350"/>
      <c r="VDI51" s="350"/>
      <c r="VDJ51" s="350"/>
      <c r="VDK51" s="350"/>
      <c r="VDL51" s="350"/>
      <c r="VDM51" s="350"/>
      <c r="VDN51" s="350"/>
      <c r="VDO51" s="350"/>
      <c r="VDP51" s="350"/>
      <c r="VDQ51" s="350"/>
      <c r="VDR51" s="350"/>
      <c r="VDS51" s="350"/>
      <c r="VDT51" s="350"/>
      <c r="VDU51" s="350"/>
      <c r="VDV51" s="350"/>
      <c r="VDW51" s="350"/>
      <c r="VDX51" s="350"/>
      <c r="VDY51" s="350"/>
      <c r="VDZ51" s="350"/>
      <c r="VEA51" s="350"/>
      <c r="VEB51" s="350"/>
      <c r="VEC51" s="350"/>
      <c r="VED51" s="350"/>
      <c r="VEE51" s="350"/>
      <c r="VEF51" s="350"/>
      <c r="VEG51" s="350"/>
      <c r="VEH51" s="350"/>
      <c r="VEI51" s="350"/>
      <c r="VEJ51" s="350"/>
      <c r="VEK51" s="350"/>
      <c r="VEL51" s="350"/>
      <c r="VEM51" s="350"/>
      <c r="VEN51" s="350"/>
      <c r="VEO51" s="350"/>
      <c r="VEP51" s="350"/>
      <c r="VEQ51" s="350"/>
      <c r="VER51" s="350"/>
      <c r="VES51" s="350"/>
      <c r="VET51" s="350"/>
      <c r="VEU51" s="350"/>
      <c r="VEV51" s="350"/>
      <c r="VEW51" s="350"/>
      <c r="VEX51" s="350"/>
      <c r="VEY51" s="350"/>
      <c r="VEZ51" s="350"/>
      <c r="VFA51" s="350"/>
      <c r="VFB51" s="350"/>
      <c r="VFC51" s="350"/>
      <c r="VFD51" s="350"/>
      <c r="VFE51" s="350"/>
      <c r="VFF51" s="350"/>
      <c r="VFG51" s="350"/>
      <c r="VFH51" s="350"/>
      <c r="VFI51" s="350"/>
      <c r="VFJ51" s="350"/>
      <c r="VFK51" s="350"/>
      <c r="VFL51" s="350"/>
      <c r="VFM51" s="350"/>
      <c r="VFN51" s="350"/>
      <c r="VFO51" s="350"/>
      <c r="VFP51" s="350"/>
      <c r="VFQ51" s="350"/>
      <c r="VFR51" s="350"/>
      <c r="VFS51" s="350"/>
      <c r="VFT51" s="350"/>
      <c r="VFU51" s="350"/>
      <c r="VFV51" s="350"/>
      <c r="VFW51" s="350"/>
      <c r="VFX51" s="350"/>
      <c r="VFY51" s="350"/>
      <c r="VFZ51" s="350"/>
      <c r="VGA51" s="350"/>
      <c r="VGB51" s="350"/>
      <c r="VGC51" s="350"/>
      <c r="VGD51" s="350"/>
      <c r="VGE51" s="350"/>
      <c r="VGF51" s="350"/>
      <c r="VGG51" s="350"/>
      <c r="VGH51" s="350"/>
      <c r="VGI51" s="350"/>
      <c r="VGJ51" s="350"/>
      <c r="VGK51" s="350"/>
      <c r="VGL51" s="350"/>
      <c r="VGM51" s="350"/>
      <c r="VGN51" s="350"/>
      <c r="VGO51" s="350"/>
      <c r="VGP51" s="350"/>
      <c r="VGQ51" s="350"/>
      <c r="VGR51" s="350"/>
      <c r="VGS51" s="350"/>
      <c r="VGT51" s="350"/>
      <c r="VGU51" s="350"/>
      <c r="VGV51" s="350"/>
      <c r="VGW51" s="350"/>
      <c r="VGX51" s="350"/>
      <c r="VGY51" s="350"/>
      <c r="VGZ51" s="350"/>
      <c r="VHA51" s="350"/>
      <c r="VHB51" s="350"/>
      <c r="VHC51" s="350"/>
      <c r="VHD51" s="350"/>
      <c r="VHE51" s="350"/>
      <c r="VHF51" s="350"/>
      <c r="VHG51" s="350"/>
      <c r="VHH51" s="350"/>
      <c r="VHI51" s="350"/>
      <c r="VHJ51" s="350"/>
      <c r="VHK51" s="350"/>
      <c r="VHL51" s="350"/>
      <c r="VHM51" s="350"/>
      <c r="VHN51" s="350"/>
      <c r="VHO51" s="350"/>
      <c r="VHP51" s="350"/>
      <c r="VHQ51" s="350"/>
      <c r="VHR51" s="350"/>
      <c r="VHS51" s="350"/>
      <c r="VHT51" s="350"/>
      <c r="VHU51" s="350"/>
      <c r="VHV51" s="350"/>
      <c r="VHW51" s="350"/>
      <c r="VHX51" s="350"/>
      <c r="VHY51" s="350"/>
      <c r="VHZ51" s="350"/>
      <c r="VIA51" s="350"/>
      <c r="VIB51" s="350"/>
      <c r="VIC51" s="350"/>
      <c r="VID51" s="350"/>
      <c r="VIE51" s="350"/>
      <c r="VIF51" s="350"/>
      <c r="VIG51" s="350"/>
      <c r="VIH51" s="350"/>
      <c r="VII51" s="350"/>
      <c r="VIJ51" s="350"/>
      <c r="VIK51" s="350"/>
      <c r="VIL51" s="350"/>
      <c r="VIM51" s="350"/>
      <c r="VIN51" s="350"/>
      <c r="VIO51" s="350"/>
      <c r="VIP51" s="350"/>
      <c r="VIQ51" s="350"/>
      <c r="VIR51" s="350"/>
      <c r="VIS51" s="350"/>
      <c r="VIT51" s="350"/>
      <c r="VIU51" s="350"/>
      <c r="VIV51" s="350"/>
      <c r="VIW51" s="350"/>
      <c r="VIX51" s="350"/>
      <c r="VIY51" s="350"/>
      <c r="VIZ51" s="350"/>
      <c r="VJA51" s="350"/>
      <c r="VJB51" s="350"/>
      <c r="VJC51" s="350"/>
      <c r="VJD51" s="350"/>
      <c r="VJE51" s="350"/>
      <c r="VJF51" s="350"/>
      <c r="VJG51" s="350"/>
      <c r="VJH51" s="350"/>
      <c r="VJI51" s="350"/>
      <c r="VJJ51" s="350"/>
      <c r="VJK51" s="350"/>
      <c r="VJL51" s="350"/>
      <c r="VJM51" s="350"/>
      <c r="VJN51" s="350"/>
      <c r="VJO51" s="350"/>
      <c r="VJP51" s="350"/>
      <c r="VJQ51" s="350"/>
      <c r="VJR51" s="350"/>
      <c r="VJS51" s="350"/>
      <c r="VJT51" s="350"/>
      <c r="VJU51" s="350"/>
      <c r="VJV51" s="350"/>
      <c r="VJW51" s="350"/>
      <c r="VJX51" s="350"/>
      <c r="VJY51" s="350"/>
      <c r="VJZ51" s="350"/>
      <c r="VKA51" s="350"/>
      <c r="VKB51" s="350"/>
      <c r="VKC51" s="350"/>
      <c r="VKD51" s="350"/>
      <c r="VKE51" s="350"/>
      <c r="VKF51" s="350"/>
      <c r="VKG51" s="350"/>
      <c r="VKH51" s="350"/>
      <c r="VKI51" s="350"/>
      <c r="VKJ51" s="350"/>
      <c r="VKK51" s="350"/>
      <c r="VKL51" s="350"/>
      <c r="VKM51" s="350"/>
      <c r="VKN51" s="350"/>
      <c r="VKO51" s="350"/>
      <c r="VKP51" s="350"/>
      <c r="VKQ51" s="350"/>
      <c r="VKR51" s="350"/>
      <c r="VKS51" s="350"/>
      <c r="VKT51" s="350"/>
      <c r="VKU51" s="350"/>
      <c r="VKV51" s="350"/>
      <c r="VKW51" s="350"/>
      <c r="VKX51" s="350"/>
      <c r="VKY51" s="350"/>
      <c r="VKZ51" s="350"/>
      <c r="VLA51" s="350"/>
      <c r="VLB51" s="350"/>
      <c r="VLC51" s="350"/>
      <c r="VLD51" s="350"/>
      <c r="VLE51" s="350"/>
      <c r="VLF51" s="350"/>
      <c r="VLG51" s="350"/>
      <c r="VLH51" s="350"/>
      <c r="VLI51" s="350"/>
      <c r="VLJ51" s="350"/>
      <c r="VLK51" s="350"/>
      <c r="VLL51" s="350"/>
      <c r="VLM51" s="350"/>
      <c r="VLN51" s="350"/>
      <c r="VLO51" s="350"/>
      <c r="VLP51" s="350"/>
      <c r="VLQ51" s="350"/>
      <c r="VLR51" s="350"/>
      <c r="VLS51" s="350"/>
      <c r="VLT51" s="350"/>
      <c r="VLU51" s="350"/>
      <c r="VLV51" s="350"/>
      <c r="VLW51" s="350"/>
      <c r="VLX51" s="350"/>
      <c r="VLY51" s="350"/>
      <c r="VLZ51" s="350"/>
      <c r="VMA51" s="350"/>
      <c r="VMB51" s="350"/>
      <c r="VMC51" s="350"/>
      <c r="VMD51" s="350"/>
      <c r="VME51" s="350"/>
      <c r="VMF51" s="350"/>
      <c r="VMG51" s="350"/>
      <c r="VMH51" s="350"/>
      <c r="VMI51" s="350"/>
      <c r="VMJ51" s="350"/>
      <c r="VMK51" s="350"/>
      <c r="VML51" s="350"/>
      <c r="VMM51" s="350"/>
      <c r="VMN51" s="350"/>
      <c r="VMO51" s="350"/>
      <c r="VMP51" s="350"/>
      <c r="VMQ51" s="350"/>
      <c r="VMR51" s="350"/>
      <c r="VMS51" s="350"/>
      <c r="VMT51" s="350"/>
      <c r="VMU51" s="350"/>
      <c r="VMV51" s="350"/>
      <c r="VMW51" s="350"/>
      <c r="VMX51" s="350"/>
      <c r="VMY51" s="350"/>
      <c r="VMZ51" s="350"/>
      <c r="VNA51" s="350"/>
      <c r="VNB51" s="350"/>
      <c r="VNC51" s="350"/>
      <c r="VND51" s="350"/>
      <c r="VNE51" s="350"/>
      <c r="VNF51" s="350"/>
      <c r="VNG51" s="350"/>
      <c r="VNH51" s="350"/>
      <c r="VNI51" s="350"/>
      <c r="VNJ51" s="350"/>
      <c r="VNK51" s="350"/>
      <c r="VNL51" s="350"/>
      <c r="VNM51" s="350"/>
      <c r="VNN51" s="350"/>
      <c r="VNO51" s="350"/>
      <c r="VNP51" s="350"/>
      <c r="VNQ51" s="350"/>
      <c r="VNR51" s="350"/>
      <c r="VNS51" s="350"/>
      <c r="VNT51" s="350"/>
      <c r="VNU51" s="350"/>
      <c r="VNV51" s="350"/>
      <c r="VNW51" s="350"/>
      <c r="VNX51" s="350"/>
      <c r="VNY51" s="350"/>
      <c r="VNZ51" s="350"/>
      <c r="VOA51" s="350"/>
      <c r="VOB51" s="350"/>
      <c r="VOC51" s="350"/>
      <c r="VOD51" s="350"/>
      <c r="VOE51" s="350"/>
      <c r="VOF51" s="350"/>
      <c r="VOG51" s="350"/>
      <c r="VOH51" s="350"/>
      <c r="VOI51" s="350"/>
      <c r="VOJ51" s="350"/>
      <c r="VOK51" s="350"/>
      <c r="VOL51" s="350"/>
      <c r="VOM51" s="350"/>
      <c r="VON51" s="350"/>
      <c r="VOO51" s="350"/>
      <c r="VOP51" s="350"/>
      <c r="VOQ51" s="350"/>
      <c r="VOR51" s="350"/>
      <c r="VOS51" s="350"/>
      <c r="VOT51" s="350"/>
      <c r="VOU51" s="350"/>
      <c r="VOV51" s="350"/>
      <c r="VOW51" s="350"/>
      <c r="VOX51" s="350"/>
      <c r="VOY51" s="350"/>
      <c r="VOZ51" s="350"/>
      <c r="VPA51" s="350"/>
      <c r="VPB51" s="350"/>
      <c r="VPC51" s="350"/>
      <c r="VPD51" s="350"/>
      <c r="VPE51" s="350"/>
      <c r="VPF51" s="350"/>
      <c r="VPG51" s="350"/>
      <c r="VPH51" s="350"/>
      <c r="VPI51" s="350"/>
      <c r="VPJ51" s="350"/>
      <c r="VPK51" s="350"/>
      <c r="VPL51" s="350"/>
      <c r="VPM51" s="350"/>
      <c r="VPN51" s="350"/>
      <c r="VPO51" s="350"/>
      <c r="VPP51" s="350"/>
      <c r="VPQ51" s="350"/>
      <c r="VPR51" s="350"/>
      <c r="VPS51" s="350"/>
      <c r="VPT51" s="350"/>
      <c r="VPU51" s="350"/>
      <c r="VPV51" s="350"/>
      <c r="VPW51" s="350"/>
      <c r="VPX51" s="350"/>
      <c r="VPY51" s="350"/>
      <c r="VPZ51" s="350"/>
      <c r="VQA51" s="350"/>
      <c r="VQB51" s="350"/>
      <c r="VQC51" s="350"/>
      <c r="VQD51" s="350"/>
      <c r="VQE51" s="350"/>
      <c r="VQF51" s="350"/>
      <c r="VQG51" s="350"/>
      <c r="VQH51" s="350"/>
      <c r="VQI51" s="350"/>
      <c r="VQJ51" s="350"/>
      <c r="VQK51" s="350"/>
      <c r="VQL51" s="350"/>
      <c r="VQM51" s="350"/>
      <c r="VQN51" s="350"/>
      <c r="VQO51" s="350"/>
      <c r="VQP51" s="350"/>
      <c r="VQQ51" s="350"/>
      <c r="VQR51" s="350"/>
      <c r="VQS51" s="350"/>
      <c r="VQT51" s="350"/>
      <c r="VQU51" s="350"/>
      <c r="VQV51" s="350"/>
      <c r="VQW51" s="350"/>
      <c r="VQX51" s="350"/>
      <c r="VQY51" s="350"/>
      <c r="VQZ51" s="350"/>
      <c r="VRA51" s="350"/>
      <c r="VRB51" s="350"/>
      <c r="VRC51" s="350"/>
      <c r="VRD51" s="350"/>
      <c r="VRE51" s="350"/>
      <c r="VRF51" s="350"/>
      <c r="VRG51" s="350"/>
      <c r="VRH51" s="350"/>
      <c r="VRI51" s="350"/>
      <c r="VRJ51" s="350"/>
      <c r="VRK51" s="350"/>
      <c r="VRL51" s="350"/>
      <c r="VRM51" s="350"/>
      <c r="VRN51" s="350"/>
      <c r="VRO51" s="350"/>
      <c r="VRP51" s="350"/>
      <c r="VRQ51" s="350"/>
      <c r="VRR51" s="350"/>
      <c r="VRS51" s="350"/>
      <c r="VRT51" s="350"/>
      <c r="VRU51" s="350"/>
      <c r="VRV51" s="350"/>
      <c r="VRW51" s="350"/>
      <c r="VRX51" s="350"/>
      <c r="VRY51" s="350"/>
      <c r="VRZ51" s="350"/>
      <c r="VSA51" s="350"/>
      <c r="VSB51" s="350"/>
      <c r="VSC51" s="350"/>
      <c r="VSD51" s="350"/>
      <c r="VSE51" s="350"/>
      <c r="VSF51" s="350"/>
      <c r="VSG51" s="350"/>
      <c r="VSH51" s="350"/>
      <c r="VSI51" s="350"/>
      <c r="VSJ51" s="350"/>
      <c r="VSK51" s="350"/>
      <c r="VSL51" s="350"/>
      <c r="VSM51" s="350"/>
      <c r="VSN51" s="350"/>
      <c r="VSO51" s="350"/>
      <c r="VSP51" s="350"/>
      <c r="VSQ51" s="350"/>
      <c r="VSR51" s="350"/>
      <c r="VSS51" s="350"/>
      <c r="VST51" s="350"/>
      <c r="VSU51" s="350"/>
      <c r="VSV51" s="350"/>
      <c r="VSW51" s="350"/>
      <c r="VSX51" s="350"/>
      <c r="VSY51" s="350"/>
      <c r="VSZ51" s="350"/>
      <c r="VTA51" s="350"/>
      <c r="VTB51" s="350"/>
      <c r="VTC51" s="350"/>
      <c r="VTD51" s="350"/>
      <c r="VTE51" s="350"/>
      <c r="VTF51" s="350"/>
      <c r="VTG51" s="350"/>
      <c r="VTH51" s="350"/>
      <c r="VTI51" s="350"/>
      <c r="VTJ51" s="350"/>
      <c r="VTK51" s="350"/>
      <c r="VTL51" s="350"/>
      <c r="VTM51" s="350"/>
      <c r="VTN51" s="350"/>
      <c r="VTO51" s="350"/>
      <c r="VTP51" s="350"/>
      <c r="VTQ51" s="350"/>
      <c r="VTR51" s="350"/>
      <c r="VTS51" s="350"/>
      <c r="VTT51" s="350"/>
      <c r="VTU51" s="350"/>
      <c r="VTV51" s="350"/>
      <c r="VTW51" s="350"/>
      <c r="VTX51" s="350"/>
      <c r="VTY51" s="350"/>
      <c r="VTZ51" s="350"/>
      <c r="VUA51" s="350"/>
      <c r="VUB51" s="350"/>
      <c r="VUC51" s="350"/>
      <c r="VUD51" s="350"/>
      <c r="VUE51" s="350"/>
      <c r="VUF51" s="350"/>
      <c r="VUG51" s="350"/>
      <c r="VUH51" s="350"/>
      <c r="VUI51" s="350"/>
      <c r="VUJ51" s="350"/>
      <c r="VUK51" s="350"/>
      <c r="VUL51" s="350"/>
      <c r="VUM51" s="350"/>
      <c r="VUN51" s="350"/>
      <c r="VUO51" s="350"/>
      <c r="VUP51" s="350"/>
      <c r="VUQ51" s="350"/>
      <c r="VUR51" s="350"/>
      <c r="VUS51" s="350"/>
      <c r="VUT51" s="350"/>
      <c r="VUU51" s="350"/>
      <c r="VUV51" s="350"/>
      <c r="VUW51" s="350"/>
      <c r="VUX51" s="350"/>
      <c r="VUY51" s="350"/>
      <c r="VUZ51" s="350"/>
      <c r="VVA51" s="350"/>
      <c r="VVB51" s="350"/>
      <c r="VVC51" s="350"/>
      <c r="VVD51" s="350"/>
      <c r="VVE51" s="350"/>
      <c r="VVF51" s="350"/>
      <c r="VVG51" s="350"/>
      <c r="VVH51" s="350"/>
      <c r="VVI51" s="350"/>
      <c r="VVJ51" s="350"/>
      <c r="VVK51" s="350"/>
      <c r="VVL51" s="350"/>
      <c r="VVM51" s="350"/>
      <c r="VVN51" s="350"/>
      <c r="VVO51" s="350"/>
      <c r="VVP51" s="350"/>
      <c r="VVQ51" s="350"/>
      <c r="VVR51" s="350"/>
      <c r="VVS51" s="350"/>
      <c r="VVT51" s="350"/>
      <c r="VVU51" s="350"/>
      <c r="VVV51" s="350"/>
      <c r="VVW51" s="350"/>
      <c r="VVX51" s="350"/>
      <c r="VVY51" s="350"/>
      <c r="VVZ51" s="350"/>
      <c r="VWA51" s="350"/>
      <c r="VWB51" s="350"/>
      <c r="VWC51" s="350"/>
      <c r="VWD51" s="350"/>
      <c r="VWE51" s="350"/>
      <c r="VWF51" s="350"/>
      <c r="VWG51" s="350"/>
      <c r="VWH51" s="350"/>
      <c r="VWI51" s="350"/>
      <c r="VWJ51" s="350"/>
      <c r="VWK51" s="350"/>
      <c r="VWL51" s="350"/>
      <c r="VWM51" s="350"/>
      <c r="VWN51" s="350"/>
      <c r="VWO51" s="350"/>
      <c r="VWP51" s="350"/>
      <c r="VWQ51" s="350"/>
      <c r="VWR51" s="350"/>
      <c r="VWS51" s="350"/>
      <c r="VWT51" s="350"/>
      <c r="VWU51" s="350"/>
      <c r="VWV51" s="350"/>
      <c r="VWW51" s="350"/>
      <c r="VWX51" s="350"/>
      <c r="VWY51" s="350"/>
      <c r="VWZ51" s="350"/>
      <c r="VXA51" s="350"/>
      <c r="VXB51" s="350"/>
      <c r="VXC51" s="350"/>
      <c r="VXD51" s="350"/>
      <c r="VXE51" s="350"/>
      <c r="VXF51" s="350"/>
      <c r="VXG51" s="350"/>
      <c r="VXH51" s="350"/>
      <c r="VXI51" s="350"/>
      <c r="VXJ51" s="350"/>
      <c r="VXK51" s="350"/>
      <c r="VXL51" s="350"/>
      <c r="VXM51" s="350"/>
      <c r="VXN51" s="350"/>
      <c r="VXO51" s="350"/>
      <c r="VXP51" s="350"/>
      <c r="VXQ51" s="350"/>
      <c r="VXR51" s="350"/>
      <c r="VXS51" s="350"/>
      <c r="VXT51" s="350"/>
      <c r="VXU51" s="350"/>
      <c r="VXV51" s="350"/>
      <c r="VXW51" s="350"/>
      <c r="VXX51" s="350"/>
      <c r="VXY51" s="350"/>
      <c r="VXZ51" s="350"/>
      <c r="VYA51" s="350"/>
      <c r="VYB51" s="350"/>
      <c r="VYC51" s="350"/>
      <c r="VYD51" s="350"/>
      <c r="VYE51" s="350"/>
      <c r="VYF51" s="350"/>
      <c r="VYG51" s="350"/>
      <c r="VYH51" s="350"/>
      <c r="VYI51" s="350"/>
      <c r="VYJ51" s="350"/>
      <c r="VYK51" s="350"/>
      <c r="VYL51" s="350"/>
      <c r="VYM51" s="350"/>
      <c r="VYN51" s="350"/>
      <c r="VYO51" s="350"/>
      <c r="VYP51" s="350"/>
      <c r="VYQ51" s="350"/>
      <c r="VYR51" s="350"/>
      <c r="VYS51" s="350"/>
      <c r="VYT51" s="350"/>
      <c r="VYU51" s="350"/>
      <c r="VYV51" s="350"/>
      <c r="VYW51" s="350"/>
      <c r="VYX51" s="350"/>
      <c r="VYY51" s="350"/>
      <c r="VYZ51" s="350"/>
      <c r="VZA51" s="350"/>
      <c r="VZB51" s="350"/>
      <c r="VZC51" s="350"/>
      <c r="VZD51" s="350"/>
      <c r="VZE51" s="350"/>
      <c r="VZF51" s="350"/>
      <c r="VZG51" s="350"/>
      <c r="VZH51" s="350"/>
      <c r="VZI51" s="350"/>
      <c r="VZJ51" s="350"/>
      <c r="VZK51" s="350"/>
      <c r="VZL51" s="350"/>
      <c r="VZM51" s="350"/>
      <c r="VZN51" s="350"/>
      <c r="VZO51" s="350"/>
      <c r="VZP51" s="350"/>
      <c r="VZQ51" s="350"/>
      <c r="VZR51" s="350"/>
      <c r="VZS51" s="350"/>
      <c r="VZT51" s="350"/>
      <c r="VZU51" s="350"/>
      <c r="VZV51" s="350"/>
      <c r="VZW51" s="350"/>
      <c r="VZX51" s="350"/>
      <c r="VZY51" s="350"/>
      <c r="VZZ51" s="350"/>
      <c r="WAA51" s="350"/>
      <c r="WAB51" s="350"/>
      <c r="WAC51" s="350"/>
      <c r="WAD51" s="350"/>
      <c r="WAE51" s="350"/>
      <c r="WAF51" s="350"/>
      <c r="WAG51" s="350"/>
      <c r="WAH51" s="350"/>
      <c r="WAI51" s="350"/>
      <c r="WAJ51" s="350"/>
      <c r="WAK51" s="350"/>
      <c r="WAL51" s="350"/>
      <c r="WAM51" s="350"/>
      <c r="WAN51" s="350"/>
      <c r="WAO51" s="350"/>
      <c r="WAP51" s="350"/>
      <c r="WAQ51" s="350"/>
      <c r="WAR51" s="350"/>
      <c r="WAS51" s="350"/>
      <c r="WAT51" s="350"/>
      <c r="WAU51" s="350"/>
      <c r="WAV51" s="350"/>
      <c r="WAW51" s="350"/>
      <c r="WAX51" s="350"/>
      <c r="WAY51" s="350"/>
      <c r="WAZ51" s="350"/>
      <c r="WBA51" s="350"/>
      <c r="WBB51" s="350"/>
      <c r="WBC51" s="350"/>
      <c r="WBD51" s="350"/>
      <c r="WBE51" s="350"/>
      <c r="WBF51" s="350"/>
      <c r="WBG51" s="350"/>
      <c r="WBH51" s="350"/>
      <c r="WBI51" s="350"/>
      <c r="WBJ51" s="350"/>
      <c r="WBK51" s="350"/>
      <c r="WBL51" s="350"/>
      <c r="WBM51" s="350"/>
      <c r="WBN51" s="350"/>
      <c r="WBO51" s="350"/>
      <c r="WBP51" s="350"/>
      <c r="WBQ51" s="350"/>
      <c r="WBR51" s="350"/>
      <c r="WBS51" s="350"/>
      <c r="WBT51" s="350"/>
      <c r="WBU51" s="350"/>
      <c r="WBV51" s="350"/>
      <c r="WBW51" s="350"/>
      <c r="WBX51" s="350"/>
      <c r="WBY51" s="350"/>
      <c r="WBZ51" s="350"/>
      <c r="WCA51" s="350"/>
      <c r="WCB51" s="350"/>
      <c r="WCC51" s="350"/>
      <c r="WCD51" s="350"/>
      <c r="WCE51" s="350"/>
      <c r="WCF51" s="350"/>
      <c r="WCG51" s="350"/>
      <c r="WCH51" s="350"/>
      <c r="WCI51" s="350"/>
      <c r="WCJ51" s="350"/>
      <c r="WCK51" s="350"/>
      <c r="WCL51" s="350"/>
      <c r="WCM51" s="350"/>
      <c r="WCN51" s="350"/>
      <c r="WCO51" s="350"/>
      <c r="WCP51" s="350"/>
      <c r="WCQ51" s="350"/>
      <c r="WCR51" s="350"/>
      <c r="WCS51" s="350"/>
      <c r="WCT51" s="350"/>
      <c r="WCU51" s="350"/>
      <c r="WCV51" s="350"/>
      <c r="WCW51" s="350"/>
      <c r="WCX51" s="350"/>
      <c r="WCY51" s="350"/>
      <c r="WCZ51" s="350"/>
      <c r="WDA51" s="350"/>
      <c r="WDB51" s="350"/>
      <c r="WDC51" s="350"/>
      <c r="WDD51" s="350"/>
      <c r="WDE51" s="350"/>
      <c r="WDF51" s="350"/>
      <c r="WDG51" s="350"/>
      <c r="WDH51" s="350"/>
      <c r="WDI51" s="350"/>
      <c r="WDJ51" s="350"/>
      <c r="WDK51" s="350"/>
      <c r="WDL51" s="350"/>
      <c r="WDM51" s="350"/>
      <c r="WDN51" s="350"/>
      <c r="WDO51" s="350"/>
      <c r="WDP51" s="350"/>
      <c r="WDQ51" s="350"/>
      <c r="WDR51" s="350"/>
      <c r="WDS51" s="350"/>
      <c r="WDT51" s="350"/>
      <c r="WDU51" s="350"/>
      <c r="WDV51" s="350"/>
      <c r="WDW51" s="350"/>
      <c r="WDX51" s="350"/>
      <c r="WDY51" s="350"/>
      <c r="WDZ51" s="350"/>
      <c r="WEA51" s="350"/>
      <c r="WEB51" s="350"/>
      <c r="WEC51" s="350"/>
      <c r="WED51" s="350"/>
      <c r="WEE51" s="350"/>
      <c r="WEF51" s="350"/>
      <c r="WEG51" s="350"/>
      <c r="WEH51" s="350"/>
      <c r="WEI51" s="350"/>
      <c r="WEJ51" s="350"/>
      <c r="WEK51" s="350"/>
      <c r="WEL51" s="350"/>
      <c r="WEM51" s="350"/>
      <c r="WEN51" s="350"/>
      <c r="WEO51" s="350"/>
      <c r="WEP51" s="350"/>
      <c r="WEQ51" s="350"/>
      <c r="WER51" s="350"/>
      <c r="WES51" s="350"/>
      <c r="WET51" s="350"/>
      <c r="WEU51" s="350"/>
      <c r="WEV51" s="350"/>
      <c r="WEW51" s="350"/>
      <c r="WEX51" s="350"/>
      <c r="WEY51" s="350"/>
      <c r="WEZ51" s="350"/>
      <c r="WFA51" s="350"/>
      <c r="WFB51" s="350"/>
      <c r="WFC51" s="350"/>
      <c r="WFD51" s="350"/>
      <c r="WFE51" s="350"/>
      <c r="WFF51" s="350"/>
      <c r="WFG51" s="350"/>
      <c r="WFH51" s="350"/>
      <c r="WFI51" s="350"/>
      <c r="WFJ51" s="350"/>
      <c r="WFK51" s="350"/>
      <c r="WFL51" s="350"/>
      <c r="WFM51" s="350"/>
      <c r="WFN51" s="350"/>
      <c r="WFO51" s="350"/>
      <c r="WFP51" s="350"/>
      <c r="WFQ51" s="350"/>
      <c r="WFR51" s="350"/>
      <c r="WFS51" s="350"/>
      <c r="WFT51" s="350"/>
      <c r="WFU51" s="350"/>
      <c r="WFV51" s="350"/>
      <c r="WFW51" s="350"/>
      <c r="WFX51" s="350"/>
      <c r="WFY51" s="350"/>
      <c r="WFZ51" s="350"/>
      <c r="WGA51" s="350"/>
      <c r="WGB51" s="350"/>
      <c r="WGC51" s="350"/>
      <c r="WGD51" s="350"/>
      <c r="WGE51" s="350"/>
      <c r="WGF51" s="350"/>
      <c r="WGG51" s="350"/>
      <c r="WGH51" s="350"/>
      <c r="WGI51" s="350"/>
      <c r="WGJ51" s="350"/>
      <c r="WGK51" s="350"/>
      <c r="WGL51" s="350"/>
      <c r="WGM51" s="350"/>
      <c r="WGN51" s="350"/>
      <c r="WGO51" s="350"/>
      <c r="WGP51" s="350"/>
      <c r="WGQ51" s="350"/>
      <c r="WGR51" s="350"/>
      <c r="WGS51" s="350"/>
      <c r="WGT51" s="350"/>
      <c r="WGU51" s="350"/>
      <c r="WGV51" s="350"/>
      <c r="WGW51" s="350"/>
      <c r="WGX51" s="350"/>
      <c r="WGY51" s="350"/>
      <c r="WGZ51" s="350"/>
      <c r="WHA51" s="350"/>
      <c r="WHB51" s="350"/>
      <c r="WHC51" s="350"/>
      <c r="WHD51" s="350"/>
      <c r="WHE51" s="350"/>
      <c r="WHF51" s="350"/>
      <c r="WHG51" s="350"/>
      <c r="WHH51" s="350"/>
      <c r="WHI51" s="350"/>
      <c r="WHJ51" s="350"/>
      <c r="WHK51" s="350"/>
      <c r="WHL51" s="350"/>
      <c r="WHM51" s="350"/>
      <c r="WHN51" s="350"/>
      <c r="WHO51" s="350"/>
      <c r="WHP51" s="350"/>
      <c r="WHQ51" s="350"/>
      <c r="WHR51" s="350"/>
      <c r="WHS51" s="350"/>
      <c r="WHT51" s="350"/>
      <c r="WHU51" s="350"/>
      <c r="WHV51" s="350"/>
      <c r="WHW51" s="350"/>
      <c r="WHX51" s="350"/>
      <c r="WHY51" s="350"/>
      <c r="WHZ51" s="350"/>
      <c r="WIA51" s="350"/>
      <c r="WIB51" s="350"/>
      <c r="WIC51" s="350"/>
      <c r="WID51" s="350"/>
      <c r="WIE51" s="350"/>
      <c r="WIF51" s="350"/>
      <c r="WIG51" s="350"/>
      <c r="WIH51" s="350"/>
      <c r="WII51" s="350"/>
      <c r="WIJ51" s="350"/>
      <c r="WIK51" s="350"/>
      <c r="WIL51" s="350"/>
      <c r="WIM51" s="350"/>
      <c r="WIN51" s="350"/>
      <c r="WIO51" s="350"/>
      <c r="WIP51" s="350"/>
      <c r="WIQ51" s="350"/>
      <c r="WIR51" s="350"/>
      <c r="WIS51" s="350"/>
      <c r="WIT51" s="350"/>
      <c r="WIU51" s="350"/>
      <c r="WIV51" s="350"/>
      <c r="WIW51" s="350"/>
      <c r="WIX51" s="350"/>
      <c r="WIY51" s="350"/>
      <c r="WIZ51" s="350"/>
      <c r="WJA51" s="350"/>
      <c r="WJB51" s="350"/>
      <c r="WJC51" s="350"/>
      <c r="WJD51" s="350"/>
      <c r="WJE51" s="350"/>
      <c r="WJF51" s="350"/>
      <c r="WJG51" s="350"/>
      <c r="WJH51" s="350"/>
      <c r="WJI51" s="350"/>
      <c r="WJJ51" s="350"/>
      <c r="WJK51" s="350"/>
      <c r="WJL51" s="350"/>
      <c r="WJM51" s="350"/>
      <c r="WJN51" s="350"/>
      <c r="WJO51" s="350"/>
      <c r="WJP51" s="350"/>
      <c r="WJQ51" s="350"/>
      <c r="WJR51" s="350"/>
      <c r="WJS51" s="350"/>
      <c r="WJT51" s="350"/>
      <c r="WJU51" s="350"/>
      <c r="WJV51" s="350"/>
      <c r="WJW51" s="350"/>
      <c r="WJX51" s="350"/>
      <c r="WJY51" s="350"/>
      <c r="WJZ51" s="350"/>
      <c r="WKA51" s="350"/>
      <c r="WKB51" s="350"/>
      <c r="WKC51" s="350"/>
      <c r="WKD51" s="350"/>
      <c r="WKE51" s="350"/>
      <c r="WKF51" s="350"/>
      <c r="WKG51" s="350"/>
      <c r="WKH51" s="350"/>
      <c r="WKI51" s="350"/>
      <c r="WKJ51" s="350"/>
      <c r="WKK51" s="350"/>
      <c r="WKL51" s="350"/>
      <c r="WKM51" s="350"/>
      <c r="WKN51" s="350"/>
      <c r="WKO51" s="350"/>
      <c r="WKP51" s="350"/>
      <c r="WKQ51" s="350"/>
      <c r="WKR51" s="350"/>
      <c r="WKS51" s="350"/>
      <c r="WKT51" s="350"/>
      <c r="WKU51" s="350"/>
      <c r="WKV51" s="350"/>
      <c r="WKW51" s="350"/>
      <c r="WKX51" s="350"/>
      <c r="WKY51" s="350"/>
      <c r="WKZ51" s="350"/>
      <c r="WLA51" s="350"/>
      <c r="WLB51" s="350"/>
      <c r="WLC51" s="350"/>
      <c r="WLD51" s="350"/>
      <c r="WLE51" s="350"/>
      <c r="WLF51" s="350"/>
      <c r="WLG51" s="350"/>
      <c r="WLH51" s="350"/>
      <c r="WLI51" s="350"/>
      <c r="WLJ51" s="350"/>
      <c r="WLK51" s="350"/>
      <c r="WLL51" s="350"/>
      <c r="WLM51" s="350"/>
      <c r="WLN51" s="350"/>
      <c r="WLO51" s="350"/>
      <c r="WLP51" s="350"/>
      <c r="WLQ51" s="350"/>
      <c r="WLR51" s="350"/>
      <c r="WLS51" s="350"/>
      <c r="WLT51" s="350"/>
      <c r="WLU51" s="350"/>
      <c r="WLV51" s="350"/>
      <c r="WLW51" s="350"/>
      <c r="WLX51" s="350"/>
      <c r="WLY51" s="350"/>
      <c r="WLZ51" s="350"/>
      <c r="WMA51" s="350"/>
      <c r="WMB51" s="350"/>
      <c r="WMC51" s="350"/>
      <c r="WMD51" s="350"/>
      <c r="WME51" s="350"/>
      <c r="WMF51" s="350"/>
      <c r="WMG51" s="350"/>
      <c r="WMH51" s="350"/>
      <c r="WMI51" s="350"/>
      <c r="WMJ51" s="350"/>
      <c r="WMK51" s="350"/>
      <c r="WML51" s="350"/>
      <c r="WMM51" s="350"/>
      <c r="WMN51" s="350"/>
      <c r="WMO51" s="350"/>
      <c r="WMP51" s="350"/>
      <c r="WMQ51" s="350"/>
      <c r="WMR51" s="350"/>
      <c r="WMS51" s="350"/>
      <c r="WMT51" s="350"/>
      <c r="WMU51" s="350"/>
      <c r="WMV51" s="350"/>
      <c r="WMW51" s="350"/>
      <c r="WMX51" s="350"/>
      <c r="WMY51" s="350"/>
      <c r="WMZ51" s="350"/>
      <c r="WNA51" s="350"/>
      <c r="WNB51" s="350"/>
      <c r="WNC51" s="350"/>
      <c r="WND51" s="350"/>
      <c r="WNE51" s="350"/>
      <c r="WNF51" s="350"/>
      <c r="WNG51" s="350"/>
      <c r="WNH51" s="350"/>
      <c r="WNI51" s="350"/>
      <c r="WNJ51" s="350"/>
      <c r="WNK51" s="350"/>
      <c r="WNL51" s="350"/>
      <c r="WNM51" s="350"/>
      <c r="WNN51" s="350"/>
      <c r="WNO51" s="350"/>
      <c r="WNP51" s="350"/>
      <c r="WNQ51" s="350"/>
      <c r="WNR51" s="350"/>
      <c r="WNS51" s="350"/>
      <c r="WNT51" s="350"/>
      <c r="WNU51" s="350"/>
      <c r="WNV51" s="350"/>
      <c r="WNW51" s="350"/>
      <c r="WNX51" s="350"/>
      <c r="WNY51" s="350"/>
      <c r="WNZ51" s="350"/>
      <c r="WOA51" s="350"/>
      <c r="WOB51" s="350"/>
      <c r="WOC51" s="350"/>
      <c r="WOD51" s="350"/>
      <c r="WOE51" s="350"/>
      <c r="WOF51" s="350"/>
      <c r="WOG51" s="350"/>
      <c r="WOH51" s="350"/>
      <c r="WOI51" s="350"/>
      <c r="WOJ51" s="350"/>
      <c r="WOK51" s="350"/>
      <c r="WOL51" s="350"/>
      <c r="WOM51" s="350"/>
      <c r="WON51" s="350"/>
      <c r="WOO51" s="350"/>
      <c r="WOP51" s="350"/>
      <c r="WOQ51" s="350"/>
      <c r="WOR51" s="350"/>
      <c r="WOS51" s="350"/>
      <c r="WOT51" s="350"/>
      <c r="WOU51" s="350"/>
      <c r="WOV51" s="350"/>
      <c r="WOW51" s="350"/>
      <c r="WOX51" s="350"/>
      <c r="WOY51" s="350"/>
      <c r="WOZ51" s="350"/>
      <c r="WPA51" s="350"/>
      <c r="WPB51" s="350"/>
      <c r="WPC51" s="350"/>
      <c r="WPD51" s="350"/>
      <c r="WPE51" s="350"/>
      <c r="WPF51" s="350"/>
      <c r="WPG51" s="350"/>
      <c r="WPH51" s="350"/>
      <c r="WPI51" s="350"/>
      <c r="WPJ51" s="350"/>
      <c r="WPK51" s="350"/>
      <c r="WPL51" s="350"/>
      <c r="WPM51" s="350"/>
      <c r="WPN51" s="350"/>
      <c r="WPO51" s="350"/>
      <c r="WPP51" s="350"/>
      <c r="WPQ51" s="350"/>
      <c r="WPR51" s="350"/>
      <c r="WPS51" s="350"/>
      <c r="WPT51" s="350"/>
      <c r="WPU51" s="350"/>
      <c r="WPV51" s="350"/>
      <c r="WPW51" s="350"/>
      <c r="WPX51" s="350"/>
      <c r="WPY51" s="350"/>
      <c r="WPZ51" s="350"/>
      <c r="WQA51" s="350"/>
      <c r="WQB51" s="350"/>
      <c r="WQC51" s="350"/>
      <c r="WQD51" s="350"/>
      <c r="WQE51" s="350"/>
      <c r="WQF51" s="350"/>
      <c r="WQG51" s="350"/>
      <c r="WQH51" s="350"/>
      <c r="WQI51" s="350"/>
      <c r="WQJ51" s="350"/>
      <c r="WQK51" s="350"/>
      <c r="WQL51" s="350"/>
      <c r="WQM51" s="350"/>
      <c r="WQN51" s="350"/>
      <c r="WQO51" s="350"/>
      <c r="WQP51" s="350"/>
      <c r="WQQ51" s="350"/>
      <c r="WQR51" s="350"/>
      <c r="WQS51" s="350"/>
      <c r="WQT51" s="350"/>
      <c r="WQU51" s="350"/>
      <c r="WQV51" s="350"/>
      <c r="WQW51" s="350"/>
      <c r="WQX51" s="350"/>
      <c r="WQY51" s="350"/>
      <c r="WQZ51" s="350"/>
      <c r="WRA51" s="350"/>
      <c r="WRB51" s="350"/>
      <c r="WRC51" s="350"/>
      <c r="WRD51" s="350"/>
      <c r="WRE51" s="350"/>
      <c r="WRF51" s="350"/>
      <c r="WRG51" s="350"/>
      <c r="WRH51" s="350"/>
      <c r="WRI51" s="350"/>
      <c r="WRJ51" s="350"/>
      <c r="WRK51" s="350"/>
      <c r="WRL51" s="350"/>
      <c r="WRM51" s="350"/>
      <c r="WRN51" s="350"/>
      <c r="WRO51" s="350"/>
      <c r="WRP51" s="350"/>
      <c r="WRQ51" s="350"/>
      <c r="WRR51" s="350"/>
      <c r="WRS51" s="350"/>
      <c r="WRT51" s="350"/>
      <c r="WRU51" s="350"/>
      <c r="WRV51" s="350"/>
      <c r="WRW51" s="350"/>
      <c r="WRX51" s="350"/>
      <c r="WRY51" s="350"/>
      <c r="WRZ51" s="350"/>
      <c r="WSA51" s="350"/>
      <c r="WSB51" s="350"/>
      <c r="WSC51" s="350"/>
      <c r="WSD51" s="350"/>
      <c r="WSE51" s="350"/>
      <c r="WSF51" s="350"/>
      <c r="WSG51" s="350"/>
      <c r="WSH51" s="350"/>
      <c r="WSI51" s="350"/>
      <c r="WSJ51" s="350"/>
      <c r="WSK51" s="350"/>
      <c r="WSL51" s="350"/>
      <c r="WSM51" s="350"/>
      <c r="WSN51" s="350"/>
      <c r="WSO51" s="350"/>
      <c r="WSP51" s="350"/>
      <c r="WSQ51" s="350"/>
      <c r="WSR51" s="350"/>
      <c r="WSS51" s="350"/>
      <c r="WST51" s="350"/>
      <c r="WSU51" s="350"/>
      <c r="WSV51" s="350"/>
      <c r="WSW51" s="350"/>
      <c r="WSX51" s="350"/>
      <c r="WSY51" s="350"/>
      <c r="WSZ51" s="350"/>
      <c r="WTA51" s="350"/>
      <c r="WTB51" s="350"/>
      <c r="WTC51" s="350"/>
      <c r="WTD51" s="350"/>
      <c r="WTE51" s="350"/>
      <c r="WTF51" s="350"/>
      <c r="WTG51" s="350"/>
      <c r="WTH51" s="350"/>
      <c r="WTI51" s="350"/>
      <c r="WTJ51" s="350"/>
      <c r="WTK51" s="350"/>
      <c r="WTL51" s="350"/>
      <c r="WTM51" s="350"/>
      <c r="WTN51" s="350"/>
      <c r="WTO51" s="350"/>
      <c r="WTP51" s="350"/>
      <c r="WTQ51" s="350"/>
      <c r="WTR51" s="350"/>
      <c r="WTS51" s="350"/>
      <c r="WTT51" s="350"/>
      <c r="WTU51" s="350"/>
      <c r="WTV51" s="350"/>
      <c r="WTW51" s="350"/>
      <c r="WTX51" s="350"/>
      <c r="WTY51" s="350"/>
      <c r="WTZ51" s="350"/>
      <c r="WUA51" s="350"/>
      <c r="WUB51" s="350"/>
      <c r="WUC51" s="350"/>
      <c r="WUD51" s="350"/>
      <c r="WUE51" s="350"/>
      <c r="WUF51" s="350"/>
      <c r="WUG51" s="350"/>
      <c r="WUH51" s="350"/>
      <c r="WUI51" s="350"/>
      <c r="WUJ51" s="350"/>
      <c r="WUK51" s="350"/>
      <c r="WUL51" s="350"/>
      <c r="WUM51" s="350"/>
      <c r="WUN51" s="350"/>
      <c r="WUO51" s="350"/>
      <c r="WUP51" s="350"/>
      <c r="WUQ51" s="350"/>
      <c r="WUR51" s="350"/>
      <c r="WUS51" s="350"/>
      <c r="WUT51" s="350"/>
      <c r="WUU51" s="350"/>
      <c r="WUV51" s="350"/>
      <c r="WUW51" s="350"/>
      <c r="WUX51" s="350"/>
      <c r="WUY51" s="350"/>
      <c r="WUZ51" s="350"/>
      <c r="WVA51" s="350"/>
      <c r="WVB51" s="350"/>
      <c r="WVC51" s="350"/>
      <c r="WVD51" s="350"/>
      <c r="WVE51" s="350"/>
      <c r="WVF51" s="350"/>
      <c r="WVG51" s="350"/>
      <c r="WVH51" s="350"/>
      <c r="WVI51" s="350"/>
      <c r="WVJ51" s="350"/>
      <c r="WVK51" s="350"/>
      <c r="WVL51" s="350"/>
      <c r="WVM51" s="350"/>
      <c r="WVN51" s="350"/>
      <c r="WVO51" s="350"/>
      <c r="WVP51" s="350"/>
      <c r="WVQ51" s="350"/>
      <c r="WVR51" s="350"/>
      <c r="WVS51" s="350"/>
      <c r="WVT51" s="350"/>
      <c r="WVU51" s="350"/>
      <c r="WVV51" s="350"/>
      <c r="WVW51" s="350"/>
      <c r="WVX51" s="350"/>
      <c r="WVY51" s="350"/>
      <c r="WVZ51" s="350"/>
      <c r="WWA51" s="350"/>
      <c r="WWB51" s="350"/>
      <c r="WWC51" s="350"/>
      <c r="WWD51" s="350"/>
      <c r="WWE51" s="350"/>
      <c r="WWF51" s="350"/>
      <c r="WWG51" s="350"/>
      <c r="WWH51" s="350"/>
      <c r="WWI51" s="350"/>
      <c r="WWJ51" s="350"/>
      <c r="WWK51" s="350"/>
      <c r="WWL51" s="350"/>
      <c r="WWM51" s="350"/>
      <c r="WWN51" s="350"/>
      <c r="WWO51" s="350"/>
      <c r="WWP51" s="350"/>
      <c r="WWQ51" s="350"/>
      <c r="WWR51" s="350"/>
      <c r="WWS51" s="350"/>
      <c r="WWT51" s="350"/>
      <c r="WWU51" s="350"/>
      <c r="WWV51" s="350"/>
      <c r="WWW51" s="350"/>
      <c r="WWX51" s="350"/>
      <c r="WWY51" s="350"/>
      <c r="WWZ51" s="350"/>
      <c r="WXA51" s="350"/>
      <c r="WXB51" s="350"/>
      <c r="WXC51" s="350"/>
      <c r="WXD51" s="350"/>
      <c r="WXE51" s="350"/>
      <c r="WXF51" s="350"/>
      <c r="WXG51" s="350"/>
      <c r="WXH51" s="350"/>
      <c r="WXI51" s="350"/>
      <c r="WXJ51" s="350"/>
      <c r="WXK51" s="350"/>
      <c r="WXL51" s="350"/>
      <c r="WXM51" s="350"/>
      <c r="WXN51" s="350"/>
      <c r="WXO51" s="350"/>
      <c r="WXP51" s="350"/>
      <c r="WXQ51" s="350"/>
      <c r="WXR51" s="350"/>
      <c r="WXS51" s="350"/>
      <c r="WXT51" s="350"/>
      <c r="WXU51" s="350"/>
      <c r="WXV51" s="350"/>
      <c r="WXW51" s="350"/>
      <c r="WXX51" s="350"/>
      <c r="WXY51" s="350"/>
      <c r="WXZ51" s="350"/>
      <c r="WYA51" s="350"/>
      <c r="WYB51" s="350"/>
      <c r="WYC51" s="350"/>
      <c r="WYD51" s="350"/>
      <c r="WYE51" s="350"/>
      <c r="WYF51" s="350"/>
      <c r="WYG51" s="350"/>
      <c r="WYH51" s="350"/>
      <c r="WYI51" s="350"/>
      <c r="WYJ51" s="350"/>
      <c r="WYK51" s="350"/>
      <c r="WYL51" s="350"/>
      <c r="WYM51" s="350"/>
      <c r="WYN51" s="350"/>
      <c r="WYO51" s="350"/>
      <c r="WYP51" s="350"/>
      <c r="WYQ51" s="350"/>
      <c r="WYR51" s="350"/>
      <c r="WYS51" s="350"/>
      <c r="WYT51" s="350"/>
      <c r="WYU51" s="350"/>
      <c r="WYV51" s="350"/>
      <c r="WYW51" s="350"/>
      <c r="WYX51" s="350"/>
      <c r="WYY51" s="350"/>
      <c r="WYZ51" s="350"/>
      <c r="WZA51" s="350"/>
      <c r="WZB51" s="350"/>
      <c r="WZC51" s="350"/>
      <c r="WZD51" s="350"/>
      <c r="WZE51" s="350"/>
      <c r="WZF51" s="350"/>
      <c r="WZG51" s="350"/>
      <c r="WZH51" s="350"/>
      <c r="WZI51" s="350"/>
      <c r="WZJ51" s="350"/>
      <c r="WZK51" s="350"/>
      <c r="WZL51" s="350"/>
      <c r="WZM51" s="350"/>
      <c r="WZN51" s="350"/>
      <c r="WZO51" s="350"/>
      <c r="WZP51" s="350"/>
      <c r="WZQ51" s="350"/>
      <c r="WZR51" s="350"/>
      <c r="WZS51" s="350"/>
      <c r="WZT51" s="350"/>
      <c r="WZU51" s="350"/>
      <c r="WZV51" s="350"/>
      <c r="WZW51" s="350"/>
      <c r="WZX51" s="350"/>
      <c r="WZY51" s="350"/>
      <c r="WZZ51" s="350"/>
      <c r="XAA51" s="350"/>
      <c r="XAB51" s="350"/>
      <c r="XAC51" s="350"/>
      <c r="XAD51" s="350"/>
      <c r="XAE51" s="350"/>
      <c r="XAF51" s="350"/>
      <c r="XAG51" s="350"/>
      <c r="XAH51" s="350"/>
      <c r="XAI51" s="350"/>
      <c r="XAJ51" s="350"/>
      <c r="XAK51" s="350"/>
      <c r="XAL51" s="350"/>
      <c r="XAM51" s="350"/>
      <c r="XAN51" s="350"/>
      <c r="XAO51" s="350"/>
      <c r="XAP51" s="350"/>
      <c r="XAQ51" s="350"/>
      <c r="XAR51" s="350"/>
      <c r="XAS51" s="350"/>
      <c r="XAT51" s="350"/>
      <c r="XAU51" s="350"/>
      <c r="XAV51" s="350"/>
      <c r="XAW51" s="350"/>
      <c r="XAX51" s="350"/>
      <c r="XAY51" s="350"/>
      <c r="XAZ51" s="350"/>
      <c r="XBA51" s="350"/>
      <c r="XBB51" s="350"/>
      <c r="XBC51" s="350"/>
      <c r="XBD51" s="350"/>
      <c r="XBE51" s="350"/>
      <c r="XBF51" s="350"/>
      <c r="XBG51" s="350"/>
      <c r="XBH51" s="350"/>
      <c r="XBI51" s="350"/>
      <c r="XBJ51" s="350"/>
      <c r="XBK51" s="350"/>
      <c r="XBL51" s="350"/>
      <c r="XBM51" s="350"/>
      <c r="XBN51" s="350"/>
      <c r="XBO51" s="350"/>
      <c r="XBP51" s="350"/>
      <c r="XBQ51" s="350"/>
      <c r="XBR51" s="350"/>
      <c r="XBS51" s="350"/>
      <c r="XBT51" s="350"/>
      <c r="XBU51" s="350"/>
      <c r="XBV51" s="350"/>
      <c r="XBW51" s="350"/>
      <c r="XBX51" s="350"/>
      <c r="XBY51" s="350"/>
      <c r="XBZ51" s="350"/>
      <c r="XCA51" s="350"/>
      <c r="XCB51" s="350"/>
      <c r="XCC51" s="350"/>
      <c r="XCD51" s="350"/>
      <c r="XCE51" s="350"/>
      <c r="XCF51" s="350"/>
      <c r="XCG51" s="350"/>
      <c r="XCH51" s="350"/>
      <c r="XCI51" s="350"/>
      <c r="XCJ51" s="350"/>
      <c r="XCK51" s="350"/>
      <c r="XCL51" s="350"/>
      <c r="XCM51" s="350"/>
      <c r="XCN51" s="350"/>
      <c r="XCO51" s="350"/>
      <c r="XCP51" s="350"/>
      <c r="XCQ51" s="350"/>
      <c r="XCR51" s="350"/>
      <c r="XCS51" s="350"/>
      <c r="XCT51" s="350"/>
      <c r="XCU51" s="350"/>
      <c r="XCV51" s="350"/>
      <c r="XCW51" s="350"/>
      <c r="XCX51" s="350"/>
      <c r="XCY51" s="350"/>
      <c r="XCZ51" s="350"/>
      <c r="XDA51" s="350"/>
      <c r="XDB51" s="350"/>
      <c r="XDC51" s="350"/>
      <c r="XDD51" s="350"/>
      <c r="XDE51" s="350"/>
      <c r="XDF51" s="350"/>
      <c r="XDG51" s="350"/>
      <c r="XDH51" s="350"/>
      <c r="XDI51" s="350"/>
      <c r="XDJ51" s="350"/>
      <c r="XDK51" s="350"/>
      <c r="XDL51" s="350"/>
      <c r="XDM51" s="350"/>
      <c r="XDN51" s="350"/>
      <c r="XDO51" s="350"/>
      <c r="XDP51" s="350"/>
      <c r="XDQ51" s="350"/>
      <c r="XDR51" s="350"/>
      <c r="XDS51" s="350"/>
      <c r="XDT51" s="350"/>
      <c r="XDU51" s="350"/>
      <c r="XDV51" s="350"/>
      <c r="XDW51" s="350"/>
      <c r="XDX51" s="350"/>
      <c r="XDY51" s="350"/>
      <c r="XDZ51" s="350"/>
      <c r="XEA51" s="350"/>
      <c r="XEB51" s="350"/>
      <c r="XEC51" s="350"/>
      <c r="XED51" s="350"/>
      <c r="XEE51" s="350"/>
      <c r="XEF51" s="350"/>
      <c r="XEG51" s="350"/>
      <c r="XEH51" s="350"/>
      <c r="XEI51" s="350"/>
      <c r="XEJ51" s="350"/>
      <c r="XEK51" s="350"/>
      <c r="XEL51" s="350"/>
      <c r="XEM51" s="350"/>
      <c r="XEN51" s="350"/>
      <c r="XEO51" s="350"/>
      <c r="XEP51" s="350"/>
      <c r="XEQ51" s="350"/>
      <c r="XER51" s="350"/>
      <c r="XES51" s="350"/>
      <c r="XET51" s="350"/>
      <c r="XEU51" s="350"/>
      <c r="XEV51" s="350"/>
      <c r="XEW51" s="350"/>
      <c r="XEX51" s="350"/>
      <c r="XEY51" s="350"/>
      <c r="XEZ51" s="350"/>
      <c r="XFA51" s="350"/>
      <c r="XFB51" s="350"/>
      <c r="XFC51" s="350"/>
      <c r="XFD51" s="350"/>
    </row>
    <row r="52" spans="1:16384" s="342" customFormat="1" ht="15.75" x14ac:dyDescent="0.25">
      <c r="A52" s="351" t="s">
        <v>715</v>
      </c>
      <c r="B52" s="351"/>
      <c r="C52" s="351"/>
      <c r="D52" s="351"/>
      <c r="E52" s="351"/>
      <c r="F52" s="351"/>
      <c r="G52" s="351"/>
      <c r="H52" s="351"/>
      <c r="I52" s="351"/>
      <c r="J52" s="351"/>
      <c r="K52" s="351"/>
      <c r="L52" s="351"/>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c r="BT52" s="350"/>
      <c r="BU52" s="350"/>
      <c r="BV52" s="350"/>
      <c r="BW52" s="350"/>
      <c r="BX52" s="350"/>
      <c r="BY52" s="350"/>
      <c r="BZ52" s="350"/>
      <c r="CA52" s="350"/>
      <c r="CB52" s="350"/>
      <c r="CC52" s="350"/>
      <c r="CD52" s="350"/>
      <c r="CE52" s="350"/>
      <c r="CF52" s="350"/>
      <c r="CG52" s="350"/>
      <c r="CH52" s="350"/>
      <c r="CI52" s="350"/>
      <c r="CJ52" s="350"/>
      <c r="CK52" s="350"/>
      <c r="CL52" s="350"/>
      <c r="CM52" s="350"/>
      <c r="CN52" s="350"/>
      <c r="CO52" s="350"/>
      <c r="CP52" s="350"/>
      <c r="CQ52" s="350"/>
      <c r="CR52" s="350"/>
      <c r="CS52" s="350"/>
      <c r="CT52" s="350"/>
      <c r="CU52" s="350"/>
      <c r="CV52" s="350"/>
      <c r="CW52" s="350"/>
      <c r="CX52" s="350"/>
      <c r="CY52" s="350"/>
      <c r="CZ52" s="350"/>
      <c r="DA52" s="350"/>
      <c r="DB52" s="350"/>
      <c r="DC52" s="350"/>
      <c r="DD52" s="350"/>
      <c r="DE52" s="350"/>
      <c r="DF52" s="350"/>
      <c r="DG52" s="350"/>
      <c r="DH52" s="350"/>
      <c r="DI52" s="350"/>
      <c r="DJ52" s="350"/>
      <c r="DK52" s="350"/>
      <c r="DL52" s="350"/>
      <c r="DM52" s="350"/>
      <c r="DN52" s="350"/>
      <c r="DO52" s="350"/>
      <c r="DP52" s="350"/>
      <c r="DQ52" s="350"/>
      <c r="DR52" s="350"/>
      <c r="DS52" s="350"/>
      <c r="DT52" s="350"/>
      <c r="DU52" s="350"/>
      <c r="DV52" s="350"/>
      <c r="DW52" s="350"/>
      <c r="DX52" s="350"/>
      <c r="DY52" s="350"/>
      <c r="DZ52" s="350"/>
      <c r="EA52" s="350"/>
      <c r="EB52" s="350"/>
      <c r="EC52" s="350"/>
      <c r="ED52" s="350"/>
      <c r="EE52" s="350"/>
      <c r="EF52" s="350"/>
      <c r="EG52" s="350"/>
      <c r="EH52" s="350"/>
      <c r="EI52" s="350"/>
      <c r="EJ52" s="350"/>
      <c r="EK52" s="350"/>
      <c r="EL52" s="350"/>
      <c r="EM52" s="350"/>
      <c r="EN52" s="350"/>
      <c r="EO52" s="350"/>
      <c r="EP52" s="350"/>
      <c r="EQ52" s="350"/>
      <c r="ER52" s="350"/>
      <c r="ES52" s="350"/>
      <c r="ET52" s="350"/>
      <c r="EU52" s="350"/>
      <c r="EV52" s="350"/>
      <c r="EW52" s="350"/>
      <c r="EX52" s="350"/>
      <c r="EY52" s="350"/>
      <c r="EZ52" s="350"/>
      <c r="FA52" s="350"/>
      <c r="FB52" s="350"/>
      <c r="FC52" s="350"/>
      <c r="FD52" s="350"/>
      <c r="FE52" s="350"/>
      <c r="FF52" s="350"/>
      <c r="FG52" s="350"/>
      <c r="FH52" s="350"/>
      <c r="FI52" s="350"/>
      <c r="FJ52" s="350"/>
      <c r="FK52" s="350"/>
      <c r="FL52" s="350"/>
      <c r="FM52" s="350"/>
      <c r="FN52" s="350"/>
      <c r="FO52" s="350"/>
      <c r="FP52" s="350"/>
      <c r="FQ52" s="350"/>
      <c r="FR52" s="350"/>
      <c r="FS52" s="350"/>
      <c r="FT52" s="350"/>
      <c r="FU52" s="350"/>
      <c r="FV52" s="350"/>
      <c r="FW52" s="350"/>
      <c r="FX52" s="350"/>
      <c r="FY52" s="350"/>
      <c r="FZ52" s="350"/>
      <c r="GA52" s="350"/>
      <c r="GB52" s="350"/>
      <c r="GC52" s="350"/>
      <c r="GD52" s="350"/>
      <c r="GE52" s="350"/>
      <c r="GF52" s="350"/>
      <c r="GG52" s="350"/>
      <c r="GH52" s="350"/>
      <c r="GI52" s="350"/>
      <c r="GJ52" s="350"/>
      <c r="GK52" s="350"/>
      <c r="GL52" s="350"/>
      <c r="GM52" s="350"/>
      <c r="GN52" s="350"/>
      <c r="GO52" s="350"/>
      <c r="GP52" s="350"/>
      <c r="GQ52" s="350"/>
      <c r="GR52" s="350"/>
      <c r="GS52" s="350"/>
      <c r="GT52" s="350"/>
      <c r="GU52" s="350"/>
      <c r="GV52" s="350"/>
      <c r="GW52" s="350"/>
      <c r="GX52" s="350"/>
      <c r="GY52" s="350"/>
      <c r="GZ52" s="350"/>
      <c r="HA52" s="350"/>
      <c r="HB52" s="350"/>
      <c r="HC52" s="350"/>
      <c r="HD52" s="350"/>
      <c r="HE52" s="350"/>
      <c r="HF52" s="350"/>
      <c r="HG52" s="350"/>
      <c r="HH52" s="350"/>
      <c r="HI52" s="350"/>
      <c r="HJ52" s="350"/>
      <c r="HK52" s="350"/>
      <c r="HL52" s="350"/>
      <c r="HM52" s="350"/>
      <c r="HN52" s="350"/>
      <c r="HO52" s="350"/>
      <c r="HP52" s="350"/>
      <c r="HQ52" s="350"/>
      <c r="HR52" s="350"/>
      <c r="HS52" s="350"/>
      <c r="HT52" s="350"/>
      <c r="HU52" s="350"/>
      <c r="HV52" s="350"/>
      <c r="HW52" s="350"/>
      <c r="HX52" s="350"/>
      <c r="HY52" s="350"/>
      <c r="HZ52" s="350"/>
      <c r="IA52" s="350"/>
      <c r="IB52" s="350"/>
      <c r="IC52" s="350"/>
      <c r="ID52" s="350"/>
      <c r="IE52" s="350"/>
      <c r="IF52" s="350"/>
      <c r="IG52" s="350"/>
      <c r="IH52" s="350"/>
      <c r="II52" s="350"/>
      <c r="IJ52" s="350"/>
      <c r="IK52" s="350"/>
      <c r="IL52" s="350"/>
      <c r="IM52" s="350"/>
      <c r="IN52" s="350"/>
      <c r="IO52" s="350"/>
      <c r="IP52" s="350"/>
      <c r="IQ52" s="350"/>
      <c r="IR52" s="350"/>
      <c r="IS52" s="350"/>
      <c r="IT52" s="350"/>
      <c r="IU52" s="350"/>
      <c r="IV52" s="350"/>
      <c r="IW52" s="350"/>
      <c r="IX52" s="350"/>
      <c r="IY52" s="350"/>
      <c r="IZ52" s="350"/>
      <c r="JA52" s="350"/>
      <c r="JB52" s="350"/>
      <c r="JC52" s="350"/>
      <c r="JD52" s="350"/>
      <c r="JE52" s="350"/>
      <c r="JF52" s="350"/>
      <c r="JG52" s="350"/>
      <c r="JH52" s="350"/>
      <c r="JI52" s="350"/>
      <c r="JJ52" s="350"/>
      <c r="JK52" s="350"/>
      <c r="JL52" s="350"/>
      <c r="JM52" s="350"/>
      <c r="JN52" s="350"/>
      <c r="JO52" s="350"/>
      <c r="JP52" s="350"/>
      <c r="JQ52" s="350"/>
      <c r="JR52" s="350"/>
      <c r="JS52" s="350"/>
      <c r="JT52" s="350"/>
      <c r="JU52" s="350"/>
      <c r="JV52" s="350"/>
      <c r="JW52" s="350"/>
      <c r="JX52" s="350"/>
      <c r="JY52" s="350"/>
      <c r="JZ52" s="350"/>
      <c r="KA52" s="350"/>
      <c r="KB52" s="350"/>
      <c r="KC52" s="350"/>
      <c r="KD52" s="350"/>
      <c r="KE52" s="350"/>
      <c r="KF52" s="350"/>
      <c r="KG52" s="350"/>
      <c r="KH52" s="350"/>
      <c r="KI52" s="350"/>
      <c r="KJ52" s="350"/>
      <c r="KK52" s="350"/>
      <c r="KL52" s="350"/>
      <c r="KM52" s="350"/>
      <c r="KN52" s="350"/>
      <c r="KO52" s="350"/>
      <c r="KP52" s="350"/>
      <c r="KQ52" s="350"/>
      <c r="KR52" s="350"/>
      <c r="KS52" s="350"/>
      <c r="KT52" s="350"/>
      <c r="KU52" s="350"/>
      <c r="KV52" s="350"/>
      <c r="KW52" s="350"/>
      <c r="KX52" s="350"/>
      <c r="KY52" s="350"/>
      <c r="KZ52" s="350"/>
      <c r="LA52" s="350"/>
      <c r="LB52" s="350"/>
      <c r="LC52" s="350"/>
      <c r="LD52" s="350"/>
      <c r="LE52" s="350"/>
      <c r="LF52" s="350"/>
      <c r="LG52" s="350"/>
      <c r="LH52" s="350"/>
      <c r="LI52" s="350"/>
      <c r="LJ52" s="350"/>
      <c r="LK52" s="350"/>
      <c r="LL52" s="350"/>
      <c r="LM52" s="350"/>
      <c r="LN52" s="350"/>
      <c r="LO52" s="350"/>
      <c r="LP52" s="350"/>
      <c r="LQ52" s="350"/>
      <c r="LR52" s="350"/>
      <c r="LS52" s="350"/>
      <c r="LT52" s="350"/>
      <c r="LU52" s="350"/>
      <c r="LV52" s="350"/>
      <c r="LW52" s="350"/>
      <c r="LX52" s="350"/>
      <c r="LY52" s="350"/>
      <c r="LZ52" s="350"/>
      <c r="MA52" s="350"/>
      <c r="MB52" s="350"/>
      <c r="MC52" s="350"/>
      <c r="MD52" s="350"/>
      <c r="ME52" s="350"/>
      <c r="MF52" s="350"/>
      <c r="MG52" s="350"/>
      <c r="MH52" s="350"/>
      <c r="MI52" s="350"/>
      <c r="MJ52" s="350"/>
      <c r="MK52" s="350"/>
      <c r="ML52" s="350"/>
      <c r="MM52" s="350"/>
      <c r="MN52" s="350"/>
      <c r="MO52" s="350"/>
      <c r="MP52" s="350"/>
      <c r="MQ52" s="350"/>
      <c r="MR52" s="350"/>
      <c r="MS52" s="350"/>
      <c r="MT52" s="350"/>
      <c r="MU52" s="350"/>
      <c r="MV52" s="350"/>
      <c r="MW52" s="350"/>
      <c r="MX52" s="350"/>
      <c r="MY52" s="350"/>
      <c r="MZ52" s="350"/>
      <c r="NA52" s="350"/>
      <c r="NB52" s="350"/>
      <c r="NC52" s="350"/>
      <c r="ND52" s="350"/>
      <c r="NE52" s="350"/>
      <c r="NF52" s="350"/>
      <c r="NG52" s="350"/>
      <c r="NH52" s="350"/>
      <c r="NI52" s="350"/>
      <c r="NJ52" s="350"/>
      <c r="NK52" s="350"/>
      <c r="NL52" s="350"/>
      <c r="NM52" s="350"/>
      <c r="NN52" s="350"/>
      <c r="NO52" s="350"/>
      <c r="NP52" s="350"/>
      <c r="NQ52" s="350"/>
      <c r="NR52" s="350"/>
      <c r="NS52" s="350"/>
      <c r="NT52" s="350"/>
      <c r="NU52" s="350"/>
      <c r="NV52" s="350"/>
      <c r="NW52" s="350"/>
      <c r="NX52" s="350"/>
      <c r="NY52" s="350"/>
      <c r="NZ52" s="350"/>
      <c r="OA52" s="350"/>
      <c r="OB52" s="350"/>
      <c r="OC52" s="350"/>
      <c r="OD52" s="350"/>
      <c r="OE52" s="350"/>
      <c r="OF52" s="350"/>
      <c r="OG52" s="350"/>
      <c r="OH52" s="350"/>
      <c r="OI52" s="350"/>
      <c r="OJ52" s="350"/>
      <c r="OK52" s="350"/>
      <c r="OL52" s="350"/>
      <c r="OM52" s="350"/>
      <c r="ON52" s="350"/>
      <c r="OO52" s="350"/>
      <c r="OP52" s="350"/>
      <c r="OQ52" s="350"/>
      <c r="OR52" s="350"/>
      <c r="OS52" s="350"/>
      <c r="OT52" s="350"/>
      <c r="OU52" s="350"/>
      <c r="OV52" s="350"/>
      <c r="OW52" s="350"/>
      <c r="OX52" s="350"/>
      <c r="OY52" s="350"/>
      <c r="OZ52" s="350"/>
      <c r="PA52" s="350"/>
      <c r="PB52" s="350"/>
      <c r="PC52" s="350"/>
      <c r="PD52" s="350"/>
      <c r="PE52" s="350"/>
      <c r="PF52" s="350"/>
      <c r="PG52" s="350"/>
      <c r="PH52" s="350"/>
      <c r="PI52" s="350"/>
      <c r="PJ52" s="350"/>
      <c r="PK52" s="350"/>
      <c r="PL52" s="350"/>
      <c r="PM52" s="350"/>
      <c r="PN52" s="350"/>
      <c r="PO52" s="350"/>
      <c r="PP52" s="350"/>
      <c r="PQ52" s="350"/>
      <c r="PR52" s="350"/>
      <c r="PS52" s="350"/>
      <c r="PT52" s="350"/>
      <c r="PU52" s="350"/>
      <c r="PV52" s="350"/>
      <c r="PW52" s="350"/>
      <c r="PX52" s="350"/>
      <c r="PY52" s="350"/>
      <c r="PZ52" s="350"/>
      <c r="QA52" s="350"/>
      <c r="QB52" s="350"/>
      <c r="QC52" s="350"/>
      <c r="QD52" s="350"/>
      <c r="QE52" s="350"/>
      <c r="QF52" s="350"/>
      <c r="QG52" s="350"/>
      <c r="QH52" s="350"/>
      <c r="QI52" s="350"/>
      <c r="QJ52" s="350"/>
      <c r="QK52" s="350"/>
      <c r="QL52" s="350"/>
      <c r="QM52" s="350"/>
      <c r="QN52" s="350"/>
      <c r="QO52" s="350"/>
      <c r="QP52" s="350"/>
      <c r="QQ52" s="350"/>
      <c r="QR52" s="350"/>
      <c r="QS52" s="350"/>
      <c r="QT52" s="350"/>
      <c r="QU52" s="350"/>
      <c r="QV52" s="350"/>
      <c r="QW52" s="350"/>
      <c r="QX52" s="350"/>
      <c r="QY52" s="350"/>
      <c r="QZ52" s="350"/>
      <c r="RA52" s="350"/>
      <c r="RB52" s="350"/>
      <c r="RC52" s="350"/>
      <c r="RD52" s="350"/>
      <c r="RE52" s="350"/>
      <c r="RF52" s="350"/>
      <c r="RG52" s="350"/>
      <c r="RH52" s="350"/>
      <c r="RI52" s="350"/>
      <c r="RJ52" s="350"/>
      <c r="RK52" s="350"/>
      <c r="RL52" s="350"/>
      <c r="RM52" s="350"/>
      <c r="RN52" s="350"/>
      <c r="RO52" s="350"/>
      <c r="RP52" s="350"/>
      <c r="RQ52" s="350"/>
      <c r="RR52" s="350"/>
      <c r="RS52" s="350"/>
      <c r="RT52" s="350"/>
      <c r="RU52" s="350"/>
      <c r="RV52" s="350"/>
      <c r="RW52" s="350"/>
      <c r="RX52" s="350"/>
      <c r="RY52" s="350"/>
      <c r="RZ52" s="350"/>
      <c r="SA52" s="350"/>
      <c r="SB52" s="350"/>
      <c r="SC52" s="350"/>
      <c r="SD52" s="350"/>
      <c r="SE52" s="350"/>
      <c r="SF52" s="350"/>
      <c r="SG52" s="350"/>
      <c r="SH52" s="350"/>
      <c r="SI52" s="350"/>
      <c r="SJ52" s="350"/>
      <c r="SK52" s="350"/>
      <c r="SL52" s="350"/>
      <c r="SM52" s="350"/>
      <c r="SN52" s="350"/>
      <c r="SO52" s="350"/>
      <c r="SP52" s="350"/>
      <c r="SQ52" s="350"/>
      <c r="SR52" s="350"/>
      <c r="SS52" s="350"/>
      <c r="ST52" s="350"/>
      <c r="SU52" s="350"/>
      <c r="SV52" s="350"/>
      <c r="SW52" s="350"/>
      <c r="SX52" s="350"/>
      <c r="SY52" s="350"/>
      <c r="SZ52" s="350"/>
      <c r="TA52" s="350"/>
      <c r="TB52" s="350"/>
      <c r="TC52" s="350"/>
      <c r="TD52" s="350"/>
      <c r="TE52" s="350"/>
      <c r="TF52" s="350"/>
      <c r="TG52" s="350"/>
      <c r="TH52" s="350"/>
      <c r="TI52" s="350"/>
      <c r="TJ52" s="350"/>
      <c r="TK52" s="350"/>
      <c r="TL52" s="350"/>
      <c r="TM52" s="350"/>
      <c r="TN52" s="350"/>
      <c r="TO52" s="350"/>
      <c r="TP52" s="350"/>
      <c r="TQ52" s="350"/>
      <c r="TR52" s="350"/>
      <c r="TS52" s="350"/>
      <c r="TT52" s="350"/>
      <c r="TU52" s="350"/>
      <c r="TV52" s="350"/>
      <c r="TW52" s="350"/>
      <c r="TX52" s="350"/>
      <c r="TY52" s="350"/>
      <c r="TZ52" s="350"/>
      <c r="UA52" s="350"/>
      <c r="UB52" s="350"/>
      <c r="UC52" s="350"/>
      <c r="UD52" s="350"/>
      <c r="UE52" s="350"/>
      <c r="UF52" s="350"/>
      <c r="UG52" s="350"/>
      <c r="UH52" s="350"/>
      <c r="UI52" s="350"/>
      <c r="UJ52" s="350"/>
      <c r="UK52" s="350"/>
      <c r="UL52" s="350"/>
      <c r="UM52" s="350"/>
      <c r="UN52" s="350"/>
      <c r="UO52" s="350"/>
      <c r="UP52" s="350"/>
      <c r="UQ52" s="350"/>
      <c r="UR52" s="350"/>
      <c r="US52" s="350"/>
      <c r="UT52" s="350"/>
      <c r="UU52" s="350"/>
      <c r="UV52" s="350"/>
      <c r="UW52" s="350"/>
      <c r="UX52" s="350"/>
      <c r="UY52" s="350"/>
      <c r="UZ52" s="350"/>
      <c r="VA52" s="350"/>
      <c r="VB52" s="350"/>
      <c r="VC52" s="350"/>
      <c r="VD52" s="350"/>
      <c r="VE52" s="350"/>
      <c r="VF52" s="350"/>
      <c r="VG52" s="350"/>
      <c r="VH52" s="350"/>
      <c r="VI52" s="350"/>
      <c r="VJ52" s="350"/>
      <c r="VK52" s="350"/>
      <c r="VL52" s="350"/>
      <c r="VM52" s="350"/>
      <c r="VN52" s="350"/>
      <c r="VO52" s="350"/>
      <c r="VP52" s="350"/>
      <c r="VQ52" s="350"/>
      <c r="VR52" s="350"/>
      <c r="VS52" s="350"/>
      <c r="VT52" s="350"/>
      <c r="VU52" s="350"/>
      <c r="VV52" s="350"/>
      <c r="VW52" s="350"/>
      <c r="VX52" s="350"/>
      <c r="VY52" s="350"/>
      <c r="VZ52" s="350"/>
      <c r="WA52" s="350"/>
      <c r="WB52" s="350"/>
      <c r="WC52" s="350"/>
      <c r="WD52" s="350"/>
      <c r="WE52" s="350"/>
      <c r="WF52" s="350"/>
      <c r="WG52" s="350"/>
      <c r="WH52" s="350"/>
      <c r="WI52" s="350"/>
      <c r="WJ52" s="350"/>
      <c r="WK52" s="350"/>
      <c r="WL52" s="350"/>
      <c r="WM52" s="350"/>
      <c r="WN52" s="350"/>
      <c r="WO52" s="350"/>
      <c r="WP52" s="350"/>
      <c r="WQ52" s="350"/>
      <c r="WR52" s="350"/>
      <c r="WS52" s="350"/>
      <c r="WT52" s="350"/>
      <c r="WU52" s="350"/>
      <c r="WV52" s="350"/>
      <c r="WW52" s="350"/>
      <c r="WX52" s="350"/>
      <c r="WY52" s="350"/>
      <c r="WZ52" s="350"/>
      <c r="XA52" s="350"/>
      <c r="XB52" s="350"/>
      <c r="XC52" s="350"/>
      <c r="XD52" s="350"/>
      <c r="XE52" s="350"/>
      <c r="XF52" s="350"/>
      <c r="XG52" s="350"/>
      <c r="XH52" s="350"/>
      <c r="XI52" s="350"/>
      <c r="XJ52" s="350"/>
      <c r="XK52" s="350"/>
      <c r="XL52" s="350"/>
      <c r="XM52" s="350"/>
      <c r="XN52" s="350"/>
      <c r="XO52" s="350"/>
      <c r="XP52" s="350"/>
      <c r="XQ52" s="350"/>
      <c r="XR52" s="350"/>
      <c r="XS52" s="350"/>
      <c r="XT52" s="350"/>
      <c r="XU52" s="350"/>
      <c r="XV52" s="350"/>
      <c r="XW52" s="350"/>
      <c r="XX52" s="350"/>
      <c r="XY52" s="350"/>
      <c r="XZ52" s="350"/>
      <c r="YA52" s="350"/>
      <c r="YB52" s="350"/>
      <c r="YC52" s="350"/>
      <c r="YD52" s="350"/>
      <c r="YE52" s="350"/>
      <c r="YF52" s="350"/>
      <c r="YG52" s="350"/>
      <c r="YH52" s="350"/>
      <c r="YI52" s="350"/>
      <c r="YJ52" s="350"/>
      <c r="YK52" s="350"/>
      <c r="YL52" s="350"/>
      <c r="YM52" s="350"/>
      <c r="YN52" s="350"/>
      <c r="YO52" s="350"/>
      <c r="YP52" s="350"/>
      <c r="YQ52" s="350"/>
      <c r="YR52" s="350"/>
      <c r="YS52" s="350"/>
      <c r="YT52" s="350"/>
      <c r="YU52" s="350"/>
      <c r="YV52" s="350"/>
      <c r="YW52" s="350"/>
      <c r="YX52" s="350"/>
      <c r="YY52" s="350"/>
      <c r="YZ52" s="350"/>
      <c r="ZA52" s="350"/>
      <c r="ZB52" s="350"/>
      <c r="ZC52" s="350"/>
      <c r="ZD52" s="350"/>
      <c r="ZE52" s="350"/>
      <c r="ZF52" s="350"/>
      <c r="ZG52" s="350"/>
      <c r="ZH52" s="350"/>
      <c r="ZI52" s="350"/>
      <c r="ZJ52" s="350"/>
      <c r="ZK52" s="350"/>
      <c r="ZL52" s="350"/>
      <c r="ZM52" s="350"/>
      <c r="ZN52" s="350"/>
      <c r="ZO52" s="350"/>
      <c r="ZP52" s="350"/>
      <c r="ZQ52" s="350"/>
      <c r="ZR52" s="350"/>
      <c r="ZS52" s="350"/>
      <c r="ZT52" s="350"/>
      <c r="ZU52" s="350"/>
      <c r="ZV52" s="350"/>
      <c r="ZW52" s="350"/>
      <c r="ZX52" s="350"/>
      <c r="ZY52" s="350"/>
      <c r="ZZ52" s="350"/>
      <c r="AAA52" s="350"/>
      <c r="AAB52" s="350"/>
      <c r="AAC52" s="350"/>
      <c r="AAD52" s="350"/>
      <c r="AAE52" s="350"/>
      <c r="AAF52" s="350"/>
      <c r="AAG52" s="350"/>
      <c r="AAH52" s="350"/>
      <c r="AAI52" s="350"/>
      <c r="AAJ52" s="350"/>
      <c r="AAK52" s="350"/>
      <c r="AAL52" s="350"/>
      <c r="AAM52" s="350"/>
      <c r="AAN52" s="350"/>
      <c r="AAO52" s="350"/>
      <c r="AAP52" s="350"/>
      <c r="AAQ52" s="350"/>
      <c r="AAR52" s="350"/>
      <c r="AAS52" s="350"/>
      <c r="AAT52" s="350"/>
      <c r="AAU52" s="350"/>
      <c r="AAV52" s="350"/>
      <c r="AAW52" s="350"/>
      <c r="AAX52" s="350"/>
      <c r="AAY52" s="350"/>
      <c r="AAZ52" s="350"/>
      <c r="ABA52" s="350"/>
      <c r="ABB52" s="350"/>
      <c r="ABC52" s="350"/>
      <c r="ABD52" s="350"/>
      <c r="ABE52" s="350"/>
      <c r="ABF52" s="350"/>
      <c r="ABG52" s="350"/>
      <c r="ABH52" s="350"/>
      <c r="ABI52" s="350"/>
      <c r="ABJ52" s="350"/>
      <c r="ABK52" s="350"/>
      <c r="ABL52" s="350"/>
      <c r="ABM52" s="350"/>
      <c r="ABN52" s="350"/>
      <c r="ABO52" s="350"/>
      <c r="ABP52" s="350"/>
      <c r="ABQ52" s="350"/>
      <c r="ABR52" s="350"/>
      <c r="ABS52" s="350"/>
      <c r="ABT52" s="350"/>
      <c r="ABU52" s="350"/>
      <c r="ABV52" s="350"/>
      <c r="ABW52" s="350"/>
      <c r="ABX52" s="350"/>
      <c r="ABY52" s="350"/>
      <c r="ABZ52" s="350"/>
      <c r="ACA52" s="350"/>
      <c r="ACB52" s="350"/>
      <c r="ACC52" s="350"/>
      <c r="ACD52" s="350"/>
      <c r="ACE52" s="350"/>
      <c r="ACF52" s="350"/>
      <c r="ACG52" s="350"/>
      <c r="ACH52" s="350"/>
      <c r="ACI52" s="350"/>
      <c r="ACJ52" s="350"/>
      <c r="ACK52" s="350"/>
      <c r="ACL52" s="350"/>
      <c r="ACM52" s="350"/>
      <c r="ACN52" s="350"/>
      <c r="ACO52" s="350"/>
      <c r="ACP52" s="350"/>
      <c r="ACQ52" s="350"/>
      <c r="ACR52" s="350"/>
      <c r="ACS52" s="350"/>
      <c r="ACT52" s="350"/>
      <c r="ACU52" s="350"/>
      <c r="ACV52" s="350"/>
      <c r="ACW52" s="350"/>
      <c r="ACX52" s="350"/>
      <c r="ACY52" s="350"/>
      <c r="ACZ52" s="350"/>
      <c r="ADA52" s="350"/>
      <c r="ADB52" s="350"/>
      <c r="ADC52" s="350"/>
      <c r="ADD52" s="350"/>
      <c r="ADE52" s="350"/>
      <c r="ADF52" s="350"/>
      <c r="ADG52" s="350"/>
      <c r="ADH52" s="350"/>
      <c r="ADI52" s="350"/>
      <c r="ADJ52" s="350"/>
      <c r="ADK52" s="350"/>
      <c r="ADL52" s="350"/>
      <c r="ADM52" s="350"/>
      <c r="ADN52" s="350"/>
      <c r="ADO52" s="350"/>
      <c r="ADP52" s="350"/>
      <c r="ADQ52" s="350"/>
      <c r="ADR52" s="350"/>
      <c r="ADS52" s="350"/>
      <c r="ADT52" s="350"/>
      <c r="ADU52" s="350"/>
      <c r="ADV52" s="350"/>
      <c r="ADW52" s="350"/>
      <c r="ADX52" s="350"/>
      <c r="ADY52" s="350"/>
      <c r="ADZ52" s="350"/>
      <c r="AEA52" s="350"/>
      <c r="AEB52" s="350"/>
      <c r="AEC52" s="350"/>
      <c r="AED52" s="350"/>
      <c r="AEE52" s="350"/>
      <c r="AEF52" s="350"/>
      <c r="AEG52" s="350"/>
      <c r="AEH52" s="350"/>
      <c r="AEI52" s="350"/>
      <c r="AEJ52" s="350"/>
      <c r="AEK52" s="350"/>
      <c r="AEL52" s="350"/>
      <c r="AEM52" s="350"/>
      <c r="AEN52" s="350"/>
      <c r="AEO52" s="350"/>
      <c r="AEP52" s="350"/>
      <c r="AEQ52" s="350"/>
      <c r="AER52" s="350"/>
      <c r="AES52" s="350"/>
      <c r="AET52" s="350"/>
      <c r="AEU52" s="350"/>
      <c r="AEV52" s="350"/>
      <c r="AEW52" s="350"/>
      <c r="AEX52" s="350"/>
      <c r="AEY52" s="350"/>
      <c r="AEZ52" s="350"/>
      <c r="AFA52" s="350"/>
      <c r="AFB52" s="350"/>
      <c r="AFC52" s="350"/>
      <c r="AFD52" s="350"/>
      <c r="AFE52" s="350"/>
      <c r="AFF52" s="350"/>
      <c r="AFG52" s="350"/>
      <c r="AFH52" s="350"/>
      <c r="AFI52" s="350"/>
      <c r="AFJ52" s="350"/>
      <c r="AFK52" s="350"/>
      <c r="AFL52" s="350"/>
      <c r="AFM52" s="350"/>
      <c r="AFN52" s="350"/>
      <c r="AFO52" s="350"/>
      <c r="AFP52" s="350"/>
      <c r="AFQ52" s="350"/>
      <c r="AFR52" s="350"/>
      <c r="AFS52" s="350"/>
      <c r="AFT52" s="350"/>
      <c r="AFU52" s="350"/>
      <c r="AFV52" s="350"/>
      <c r="AFW52" s="350"/>
      <c r="AFX52" s="350"/>
      <c r="AFY52" s="350"/>
      <c r="AFZ52" s="350"/>
      <c r="AGA52" s="350"/>
      <c r="AGB52" s="350"/>
      <c r="AGC52" s="350"/>
      <c r="AGD52" s="350"/>
      <c r="AGE52" s="350"/>
      <c r="AGF52" s="350"/>
      <c r="AGG52" s="350"/>
      <c r="AGH52" s="350"/>
      <c r="AGI52" s="350"/>
      <c r="AGJ52" s="350"/>
      <c r="AGK52" s="350"/>
      <c r="AGL52" s="350"/>
      <c r="AGM52" s="350"/>
      <c r="AGN52" s="350"/>
      <c r="AGO52" s="350"/>
      <c r="AGP52" s="350"/>
      <c r="AGQ52" s="350"/>
      <c r="AGR52" s="350"/>
      <c r="AGS52" s="350"/>
      <c r="AGT52" s="350"/>
      <c r="AGU52" s="350"/>
      <c r="AGV52" s="350"/>
      <c r="AGW52" s="350"/>
      <c r="AGX52" s="350"/>
      <c r="AGY52" s="350"/>
      <c r="AGZ52" s="350"/>
      <c r="AHA52" s="350"/>
      <c r="AHB52" s="350"/>
      <c r="AHC52" s="350"/>
      <c r="AHD52" s="350"/>
      <c r="AHE52" s="350"/>
      <c r="AHF52" s="350"/>
      <c r="AHG52" s="350"/>
      <c r="AHH52" s="350"/>
      <c r="AHI52" s="350"/>
      <c r="AHJ52" s="350"/>
      <c r="AHK52" s="350"/>
      <c r="AHL52" s="350"/>
      <c r="AHM52" s="350"/>
      <c r="AHN52" s="350"/>
      <c r="AHO52" s="350"/>
      <c r="AHP52" s="350"/>
      <c r="AHQ52" s="350"/>
      <c r="AHR52" s="350"/>
      <c r="AHS52" s="350"/>
      <c r="AHT52" s="350"/>
      <c r="AHU52" s="350"/>
      <c r="AHV52" s="350"/>
      <c r="AHW52" s="350"/>
      <c r="AHX52" s="350"/>
      <c r="AHY52" s="350"/>
      <c r="AHZ52" s="350"/>
      <c r="AIA52" s="350"/>
      <c r="AIB52" s="350"/>
      <c r="AIC52" s="350"/>
      <c r="AID52" s="350"/>
      <c r="AIE52" s="350"/>
      <c r="AIF52" s="350"/>
      <c r="AIG52" s="350"/>
      <c r="AIH52" s="350"/>
      <c r="AII52" s="350"/>
      <c r="AIJ52" s="350"/>
      <c r="AIK52" s="350"/>
      <c r="AIL52" s="350"/>
      <c r="AIM52" s="350"/>
      <c r="AIN52" s="350"/>
      <c r="AIO52" s="350"/>
      <c r="AIP52" s="350"/>
      <c r="AIQ52" s="350"/>
      <c r="AIR52" s="350"/>
      <c r="AIS52" s="350"/>
      <c r="AIT52" s="350"/>
      <c r="AIU52" s="350"/>
      <c r="AIV52" s="350"/>
      <c r="AIW52" s="350"/>
      <c r="AIX52" s="350"/>
      <c r="AIY52" s="350"/>
      <c r="AIZ52" s="350"/>
      <c r="AJA52" s="350"/>
      <c r="AJB52" s="350"/>
      <c r="AJC52" s="350"/>
      <c r="AJD52" s="350"/>
      <c r="AJE52" s="350"/>
      <c r="AJF52" s="350"/>
      <c r="AJG52" s="350"/>
      <c r="AJH52" s="350"/>
      <c r="AJI52" s="350"/>
      <c r="AJJ52" s="350"/>
      <c r="AJK52" s="350"/>
      <c r="AJL52" s="350"/>
      <c r="AJM52" s="350"/>
      <c r="AJN52" s="350"/>
      <c r="AJO52" s="350"/>
      <c r="AJP52" s="350"/>
      <c r="AJQ52" s="350"/>
      <c r="AJR52" s="350"/>
      <c r="AJS52" s="350"/>
      <c r="AJT52" s="350"/>
      <c r="AJU52" s="350"/>
      <c r="AJV52" s="350"/>
      <c r="AJW52" s="350"/>
      <c r="AJX52" s="350"/>
      <c r="AJY52" s="350"/>
      <c r="AJZ52" s="350"/>
      <c r="AKA52" s="350"/>
      <c r="AKB52" s="350"/>
      <c r="AKC52" s="350"/>
      <c r="AKD52" s="350"/>
      <c r="AKE52" s="350"/>
      <c r="AKF52" s="350"/>
      <c r="AKG52" s="350"/>
      <c r="AKH52" s="350"/>
      <c r="AKI52" s="350"/>
      <c r="AKJ52" s="350"/>
      <c r="AKK52" s="350"/>
      <c r="AKL52" s="350"/>
      <c r="AKM52" s="350"/>
      <c r="AKN52" s="350"/>
      <c r="AKO52" s="350"/>
      <c r="AKP52" s="350"/>
      <c r="AKQ52" s="350"/>
      <c r="AKR52" s="350"/>
      <c r="AKS52" s="350"/>
      <c r="AKT52" s="350"/>
      <c r="AKU52" s="350"/>
      <c r="AKV52" s="350"/>
      <c r="AKW52" s="350"/>
      <c r="AKX52" s="350"/>
      <c r="AKY52" s="350"/>
      <c r="AKZ52" s="350"/>
      <c r="ALA52" s="350"/>
      <c r="ALB52" s="350"/>
      <c r="ALC52" s="350"/>
      <c r="ALD52" s="350"/>
      <c r="ALE52" s="350"/>
      <c r="ALF52" s="350"/>
      <c r="ALG52" s="350"/>
      <c r="ALH52" s="350"/>
      <c r="ALI52" s="350"/>
      <c r="ALJ52" s="350"/>
      <c r="ALK52" s="350"/>
      <c r="ALL52" s="350"/>
      <c r="ALM52" s="350"/>
      <c r="ALN52" s="350"/>
      <c r="ALO52" s="350"/>
      <c r="ALP52" s="350"/>
      <c r="ALQ52" s="350"/>
      <c r="ALR52" s="350"/>
      <c r="ALS52" s="350"/>
      <c r="ALT52" s="350"/>
      <c r="ALU52" s="350"/>
      <c r="ALV52" s="350"/>
      <c r="ALW52" s="350"/>
      <c r="ALX52" s="350"/>
      <c r="ALY52" s="350"/>
      <c r="ALZ52" s="350"/>
      <c r="AMA52" s="350"/>
      <c r="AMB52" s="350"/>
      <c r="AMC52" s="350"/>
      <c r="AMD52" s="350"/>
      <c r="AME52" s="350"/>
      <c r="AMF52" s="350"/>
      <c r="AMG52" s="350"/>
      <c r="AMH52" s="350"/>
      <c r="AMI52" s="350"/>
      <c r="AMJ52" s="350"/>
      <c r="AMK52" s="350"/>
      <c r="AML52" s="350"/>
      <c r="AMM52" s="350"/>
      <c r="AMN52" s="350"/>
      <c r="AMO52" s="350"/>
      <c r="AMP52" s="350"/>
      <c r="AMQ52" s="350"/>
      <c r="AMR52" s="350"/>
      <c r="AMS52" s="350"/>
      <c r="AMT52" s="350"/>
      <c r="AMU52" s="350"/>
      <c r="AMV52" s="350"/>
      <c r="AMW52" s="350"/>
      <c r="AMX52" s="350"/>
      <c r="AMY52" s="350"/>
      <c r="AMZ52" s="350"/>
      <c r="ANA52" s="350"/>
      <c r="ANB52" s="350"/>
      <c r="ANC52" s="350"/>
      <c r="AND52" s="350"/>
      <c r="ANE52" s="350"/>
      <c r="ANF52" s="350"/>
      <c r="ANG52" s="350"/>
      <c r="ANH52" s="350"/>
      <c r="ANI52" s="350"/>
      <c r="ANJ52" s="350"/>
      <c r="ANK52" s="350"/>
      <c r="ANL52" s="350"/>
      <c r="ANM52" s="350"/>
      <c r="ANN52" s="350"/>
      <c r="ANO52" s="350"/>
      <c r="ANP52" s="350"/>
      <c r="ANQ52" s="350"/>
      <c r="ANR52" s="350"/>
      <c r="ANS52" s="350"/>
      <c r="ANT52" s="350"/>
      <c r="ANU52" s="350"/>
      <c r="ANV52" s="350"/>
      <c r="ANW52" s="350"/>
      <c r="ANX52" s="350"/>
      <c r="ANY52" s="350"/>
      <c r="ANZ52" s="350"/>
      <c r="AOA52" s="350"/>
      <c r="AOB52" s="350"/>
      <c r="AOC52" s="350"/>
      <c r="AOD52" s="350"/>
      <c r="AOE52" s="350"/>
      <c r="AOF52" s="350"/>
      <c r="AOG52" s="350"/>
      <c r="AOH52" s="350"/>
      <c r="AOI52" s="350"/>
      <c r="AOJ52" s="350"/>
      <c r="AOK52" s="350"/>
      <c r="AOL52" s="350"/>
      <c r="AOM52" s="350"/>
      <c r="AON52" s="350"/>
      <c r="AOO52" s="350"/>
      <c r="AOP52" s="350"/>
      <c r="AOQ52" s="350"/>
      <c r="AOR52" s="350"/>
      <c r="AOS52" s="350"/>
      <c r="AOT52" s="350"/>
      <c r="AOU52" s="350"/>
      <c r="AOV52" s="350"/>
      <c r="AOW52" s="350"/>
      <c r="AOX52" s="350"/>
      <c r="AOY52" s="350"/>
      <c r="AOZ52" s="350"/>
      <c r="APA52" s="350"/>
      <c r="APB52" s="350"/>
      <c r="APC52" s="350"/>
      <c r="APD52" s="350"/>
      <c r="APE52" s="350"/>
      <c r="APF52" s="350"/>
      <c r="APG52" s="350"/>
      <c r="APH52" s="350"/>
      <c r="API52" s="350"/>
      <c r="APJ52" s="350"/>
      <c r="APK52" s="350"/>
      <c r="APL52" s="350"/>
      <c r="APM52" s="350"/>
      <c r="APN52" s="350"/>
      <c r="APO52" s="350"/>
      <c r="APP52" s="350"/>
      <c r="APQ52" s="350"/>
      <c r="APR52" s="350"/>
      <c r="APS52" s="350"/>
      <c r="APT52" s="350"/>
      <c r="APU52" s="350"/>
      <c r="APV52" s="350"/>
      <c r="APW52" s="350"/>
      <c r="APX52" s="350"/>
      <c r="APY52" s="350"/>
      <c r="APZ52" s="350"/>
      <c r="AQA52" s="350"/>
      <c r="AQB52" s="350"/>
      <c r="AQC52" s="350"/>
      <c r="AQD52" s="350"/>
      <c r="AQE52" s="350"/>
      <c r="AQF52" s="350"/>
      <c r="AQG52" s="350"/>
      <c r="AQH52" s="350"/>
      <c r="AQI52" s="350"/>
      <c r="AQJ52" s="350"/>
      <c r="AQK52" s="350"/>
      <c r="AQL52" s="350"/>
      <c r="AQM52" s="350"/>
      <c r="AQN52" s="350"/>
      <c r="AQO52" s="350"/>
      <c r="AQP52" s="350"/>
      <c r="AQQ52" s="350"/>
      <c r="AQR52" s="350"/>
      <c r="AQS52" s="350"/>
      <c r="AQT52" s="350"/>
      <c r="AQU52" s="350"/>
      <c r="AQV52" s="350"/>
      <c r="AQW52" s="350"/>
      <c r="AQX52" s="350"/>
      <c r="AQY52" s="350"/>
      <c r="AQZ52" s="350"/>
      <c r="ARA52" s="350"/>
      <c r="ARB52" s="350"/>
      <c r="ARC52" s="350"/>
      <c r="ARD52" s="350"/>
      <c r="ARE52" s="350"/>
      <c r="ARF52" s="350"/>
      <c r="ARG52" s="350"/>
      <c r="ARH52" s="350"/>
      <c r="ARI52" s="350"/>
      <c r="ARJ52" s="350"/>
      <c r="ARK52" s="350"/>
      <c r="ARL52" s="350"/>
      <c r="ARM52" s="350"/>
      <c r="ARN52" s="350"/>
      <c r="ARO52" s="350"/>
      <c r="ARP52" s="350"/>
      <c r="ARQ52" s="350"/>
      <c r="ARR52" s="350"/>
      <c r="ARS52" s="350"/>
      <c r="ART52" s="350"/>
      <c r="ARU52" s="350"/>
      <c r="ARV52" s="350"/>
      <c r="ARW52" s="350"/>
      <c r="ARX52" s="350"/>
      <c r="ARY52" s="350"/>
      <c r="ARZ52" s="350"/>
      <c r="ASA52" s="350"/>
      <c r="ASB52" s="350"/>
      <c r="ASC52" s="350"/>
      <c r="ASD52" s="350"/>
      <c r="ASE52" s="350"/>
      <c r="ASF52" s="350"/>
      <c r="ASG52" s="350"/>
      <c r="ASH52" s="350"/>
      <c r="ASI52" s="350"/>
      <c r="ASJ52" s="350"/>
      <c r="ASK52" s="350"/>
      <c r="ASL52" s="350"/>
      <c r="ASM52" s="350"/>
      <c r="ASN52" s="350"/>
      <c r="ASO52" s="350"/>
      <c r="ASP52" s="350"/>
      <c r="ASQ52" s="350"/>
      <c r="ASR52" s="350"/>
      <c r="ASS52" s="350"/>
      <c r="AST52" s="350"/>
      <c r="ASU52" s="350"/>
      <c r="ASV52" s="350"/>
      <c r="ASW52" s="350"/>
      <c r="ASX52" s="350"/>
      <c r="ASY52" s="350"/>
      <c r="ASZ52" s="350"/>
      <c r="ATA52" s="350"/>
      <c r="ATB52" s="350"/>
      <c r="ATC52" s="350"/>
      <c r="ATD52" s="350"/>
      <c r="ATE52" s="350"/>
      <c r="ATF52" s="350"/>
      <c r="ATG52" s="350"/>
      <c r="ATH52" s="350"/>
      <c r="ATI52" s="350"/>
      <c r="ATJ52" s="350"/>
      <c r="ATK52" s="350"/>
      <c r="ATL52" s="350"/>
      <c r="ATM52" s="350"/>
      <c r="ATN52" s="350"/>
      <c r="ATO52" s="350"/>
      <c r="ATP52" s="350"/>
      <c r="ATQ52" s="350"/>
      <c r="ATR52" s="350"/>
      <c r="ATS52" s="350"/>
      <c r="ATT52" s="350"/>
      <c r="ATU52" s="350"/>
      <c r="ATV52" s="350"/>
      <c r="ATW52" s="350"/>
      <c r="ATX52" s="350"/>
      <c r="ATY52" s="350"/>
      <c r="ATZ52" s="350"/>
      <c r="AUA52" s="350"/>
      <c r="AUB52" s="350"/>
      <c r="AUC52" s="350"/>
      <c r="AUD52" s="350"/>
      <c r="AUE52" s="350"/>
      <c r="AUF52" s="350"/>
      <c r="AUG52" s="350"/>
      <c r="AUH52" s="350"/>
      <c r="AUI52" s="350"/>
      <c r="AUJ52" s="350"/>
      <c r="AUK52" s="350"/>
      <c r="AUL52" s="350"/>
      <c r="AUM52" s="350"/>
      <c r="AUN52" s="350"/>
      <c r="AUO52" s="350"/>
      <c r="AUP52" s="350"/>
      <c r="AUQ52" s="350"/>
      <c r="AUR52" s="350"/>
      <c r="AUS52" s="350"/>
      <c r="AUT52" s="350"/>
      <c r="AUU52" s="350"/>
      <c r="AUV52" s="350"/>
      <c r="AUW52" s="350"/>
      <c r="AUX52" s="350"/>
      <c r="AUY52" s="350"/>
      <c r="AUZ52" s="350"/>
      <c r="AVA52" s="350"/>
      <c r="AVB52" s="350"/>
      <c r="AVC52" s="350"/>
      <c r="AVD52" s="350"/>
      <c r="AVE52" s="350"/>
      <c r="AVF52" s="350"/>
      <c r="AVG52" s="350"/>
      <c r="AVH52" s="350"/>
      <c r="AVI52" s="350"/>
      <c r="AVJ52" s="350"/>
      <c r="AVK52" s="350"/>
      <c r="AVL52" s="350"/>
      <c r="AVM52" s="350"/>
      <c r="AVN52" s="350"/>
      <c r="AVO52" s="350"/>
      <c r="AVP52" s="350"/>
      <c r="AVQ52" s="350"/>
      <c r="AVR52" s="350"/>
      <c r="AVS52" s="350"/>
      <c r="AVT52" s="350"/>
      <c r="AVU52" s="350"/>
      <c r="AVV52" s="350"/>
      <c r="AVW52" s="350"/>
      <c r="AVX52" s="350"/>
      <c r="AVY52" s="350"/>
      <c r="AVZ52" s="350"/>
      <c r="AWA52" s="350"/>
      <c r="AWB52" s="350"/>
      <c r="AWC52" s="350"/>
      <c r="AWD52" s="350"/>
      <c r="AWE52" s="350"/>
      <c r="AWF52" s="350"/>
      <c r="AWG52" s="350"/>
      <c r="AWH52" s="350"/>
      <c r="AWI52" s="350"/>
      <c r="AWJ52" s="350"/>
      <c r="AWK52" s="350"/>
      <c r="AWL52" s="350"/>
      <c r="AWM52" s="350"/>
      <c r="AWN52" s="350"/>
      <c r="AWO52" s="350"/>
      <c r="AWP52" s="350"/>
      <c r="AWQ52" s="350"/>
      <c r="AWR52" s="350"/>
      <c r="AWS52" s="350"/>
      <c r="AWT52" s="350"/>
      <c r="AWU52" s="350"/>
      <c r="AWV52" s="350"/>
      <c r="AWW52" s="350"/>
      <c r="AWX52" s="350"/>
      <c r="AWY52" s="350"/>
      <c r="AWZ52" s="350"/>
      <c r="AXA52" s="350"/>
      <c r="AXB52" s="350"/>
      <c r="AXC52" s="350"/>
      <c r="AXD52" s="350"/>
      <c r="AXE52" s="350"/>
      <c r="AXF52" s="350"/>
      <c r="AXG52" s="350"/>
      <c r="AXH52" s="350"/>
      <c r="AXI52" s="350"/>
      <c r="AXJ52" s="350"/>
      <c r="AXK52" s="350"/>
      <c r="AXL52" s="350"/>
      <c r="AXM52" s="350"/>
      <c r="AXN52" s="350"/>
      <c r="AXO52" s="350"/>
      <c r="AXP52" s="350"/>
      <c r="AXQ52" s="350"/>
      <c r="AXR52" s="350"/>
      <c r="AXS52" s="350"/>
      <c r="AXT52" s="350"/>
      <c r="AXU52" s="350"/>
      <c r="AXV52" s="350"/>
      <c r="AXW52" s="350"/>
      <c r="AXX52" s="350"/>
      <c r="AXY52" s="350"/>
      <c r="AXZ52" s="350"/>
      <c r="AYA52" s="350"/>
      <c r="AYB52" s="350"/>
      <c r="AYC52" s="350"/>
      <c r="AYD52" s="350"/>
      <c r="AYE52" s="350"/>
      <c r="AYF52" s="350"/>
      <c r="AYG52" s="350"/>
      <c r="AYH52" s="350"/>
      <c r="AYI52" s="350"/>
      <c r="AYJ52" s="350"/>
      <c r="AYK52" s="350"/>
      <c r="AYL52" s="350"/>
      <c r="AYM52" s="350"/>
      <c r="AYN52" s="350"/>
      <c r="AYO52" s="350"/>
      <c r="AYP52" s="350"/>
      <c r="AYQ52" s="350"/>
      <c r="AYR52" s="350"/>
      <c r="AYS52" s="350"/>
      <c r="AYT52" s="350"/>
      <c r="AYU52" s="350"/>
      <c r="AYV52" s="350"/>
      <c r="AYW52" s="350"/>
      <c r="AYX52" s="350"/>
      <c r="AYY52" s="350"/>
      <c r="AYZ52" s="350"/>
      <c r="AZA52" s="350"/>
      <c r="AZB52" s="350"/>
      <c r="AZC52" s="350"/>
      <c r="AZD52" s="350"/>
      <c r="AZE52" s="350"/>
      <c r="AZF52" s="350"/>
      <c r="AZG52" s="350"/>
      <c r="AZH52" s="350"/>
      <c r="AZI52" s="350"/>
      <c r="AZJ52" s="350"/>
      <c r="AZK52" s="350"/>
      <c r="AZL52" s="350"/>
      <c r="AZM52" s="350"/>
      <c r="AZN52" s="350"/>
      <c r="AZO52" s="350"/>
      <c r="AZP52" s="350"/>
      <c r="AZQ52" s="350"/>
      <c r="AZR52" s="350"/>
      <c r="AZS52" s="350"/>
      <c r="AZT52" s="350"/>
      <c r="AZU52" s="350"/>
      <c r="AZV52" s="350"/>
      <c r="AZW52" s="350"/>
      <c r="AZX52" s="350"/>
      <c r="AZY52" s="350"/>
      <c r="AZZ52" s="350"/>
      <c r="BAA52" s="350"/>
      <c r="BAB52" s="350"/>
      <c r="BAC52" s="350"/>
      <c r="BAD52" s="350"/>
      <c r="BAE52" s="350"/>
      <c r="BAF52" s="350"/>
      <c r="BAG52" s="350"/>
      <c r="BAH52" s="350"/>
      <c r="BAI52" s="350"/>
      <c r="BAJ52" s="350"/>
      <c r="BAK52" s="350"/>
      <c r="BAL52" s="350"/>
      <c r="BAM52" s="350"/>
      <c r="BAN52" s="350"/>
      <c r="BAO52" s="350"/>
      <c r="BAP52" s="350"/>
      <c r="BAQ52" s="350"/>
      <c r="BAR52" s="350"/>
      <c r="BAS52" s="350"/>
      <c r="BAT52" s="350"/>
      <c r="BAU52" s="350"/>
      <c r="BAV52" s="350"/>
      <c r="BAW52" s="350"/>
      <c r="BAX52" s="350"/>
      <c r="BAY52" s="350"/>
      <c r="BAZ52" s="350"/>
      <c r="BBA52" s="350"/>
      <c r="BBB52" s="350"/>
      <c r="BBC52" s="350"/>
      <c r="BBD52" s="350"/>
      <c r="BBE52" s="350"/>
      <c r="BBF52" s="350"/>
      <c r="BBG52" s="350"/>
      <c r="BBH52" s="350"/>
      <c r="BBI52" s="350"/>
      <c r="BBJ52" s="350"/>
      <c r="BBK52" s="350"/>
      <c r="BBL52" s="350"/>
      <c r="BBM52" s="350"/>
      <c r="BBN52" s="350"/>
      <c r="BBO52" s="350"/>
      <c r="BBP52" s="350"/>
      <c r="BBQ52" s="350"/>
      <c r="BBR52" s="350"/>
      <c r="BBS52" s="350"/>
      <c r="BBT52" s="350"/>
      <c r="BBU52" s="350"/>
      <c r="BBV52" s="350"/>
      <c r="BBW52" s="350"/>
      <c r="BBX52" s="350"/>
      <c r="BBY52" s="350"/>
      <c r="BBZ52" s="350"/>
      <c r="BCA52" s="350"/>
      <c r="BCB52" s="350"/>
      <c r="BCC52" s="350"/>
      <c r="BCD52" s="350"/>
      <c r="BCE52" s="350"/>
      <c r="BCF52" s="350"/>
      <c r="BCG52" s="350"/>
      <c r="BCH52" s="350"/>
      <c r="BCI52" s="350"/>
      <c r="BCJ52" s="350"/>
      <c r="BCK52" s="350"/>
      <c r="BCL52" s="350"/>
      <c r="BCM52" s="350"/>
      <c r="BCN52" s="350"/>
      <c r="BCO52" s="350"/>
      <c r="BCP52" s="350"/>
      <c r="BCQ52" s="350"/>
      <c r="BCR52" s="350"/>
      <c r="BCS52" s="350"/>
      <c r="BCT52" s="350"/>
      <c r="BCU52" s="350"/>
      <c r="BCV52" s="350"/>
      <c r="BCW52" s="350"/>
      <c r="BCX52" s="350"/>
      <c r="BCY52" s="350"/>
      <c r="BCZ52" s="350"/>
      <c r="BDA52" s="350"/>
      <c r="BDB52" s="350"/>
      <c r="BDC52" s="350"/>
      <c r="BDD52" s="350"/>
      <c r="BDE52" s="350"/>
      <c r="BDF52" s="350"/>
      <c r="BDG52" s="350"/>
      <c r="BDH52" s="350"/>
      <c r="BDI52" s="350"/>
      <c r="BDJ52" s="350"/>
      <c r="BDK52" s="350"/>
      <c r="BDL52" s="350"/>
      <c r="BDM52" s="350"/>
      <c r="BDN52" s="350"/>
      <c r="BDO52" s="350"/>
      <c r="BDP52" s="350"/>
      <c r="BDQ52" s="350"/>
      <c r="BDR52" s="350"/>
      <c r="BDS52" s="350"/>
      <c r="BDT52" s="350"/>
      <c r="BDU52" s="350"/>
      <c r="BDV52" s="350"/>
      <c r="BDW52" s="350"/>
      <c r="BDX52" s="350"/>
      <c r="BDY52" s="350"/>
      <c r="BDZ52" s="350"/>
      <c r="BEA52" s="350"/>
      <c r="BEB52" s="350"/>
      <c r="BEC52" s="350"/>
      <c r="BED52" s="350"/>
      <c r="BEE52" s="350"/>
      <c r="BEF52" s="350"/>
      <c r="BEG52" s="350"/>
      <c r="BEH52" s="350"/>
      <c r="BEI52" s="350"/>
      <c r="BEJ52" s="350"/>
      <c r="BEK52" s="350"/>
      <c r="BEL52" s="350"/>
      <c r="BEM52" s="350"/>
      <c r="BEN52" s="350"/>
      <c r="BEO52" s="350"/>
      <c r="BEP52" s="350"/>
      <c r="BEQ52" s="350"/>
      <c r="BER52" s="350"/>
      <c r="BES52" s="350"/>
      <c r="BET52" s="350"/>
      <c r="BEU52" s="350"/>
      <c r="BEV52" s="350"/>
      <c r="BEW52" s="350"/>
      <c r="BEX52" s="350"/>
      <c r="BEY52" s="350"/>
      <c r="BEZ52" s="350"/>
      <c r="BFA52" s="350"/>
      <c r="BFB52" s="350"/>
      <c r="BFC52" s="350"/>
      <c r="BFD52" s="350"/>
      <c r="BFE52" s="350"/>
      <c r="BFF52" s="350"/>
      <c r="BFG52" s="350"/>
      <c r="BFH52" s="350"/>
      <c r="BFI52" s="350"/>
      <c r="BFJ52" s="350"/>
      <c r="BFK52" s="350"/>
      <c r="BFL52" s="350"/>
      <c r="BFM52" s="350"/>
      <c r="BFN52" s="350"/>
      <c r="BFO52" s="350"/>
      <c r="BFP52" s="350"/>
      <c r="BFQ52" s="350"/>
      <c r="BFR52" s="350"/>
      <c r="BFS52" s="350"/>
      <c r="BFT52" s="350"/>
      <c r="BFU52" s="350"/>
      <c r="BFV52" s="350"/>
      <c r="BFW52" s="350"/>
      <c r="BFX52" s="350"/>
      <c r="BFY52" s="350"/>
      <c r="BFZ52" s="350"/>
      <c r="BGA52" s="350"/>
      <c r="BGB52" s="350"/>
      <c r="BGC52" s="350"/>
      <c r="BGD52" s="350"/>
      <c r="BGE52" s="350"/>
      <c r="BGF52" s="350"/>
      <c r="BGG52" s="350"/>
      <c r="BGH52" s="350"/>
      <c r="BGI52" s="350"/>
      <c r="BGJ52" s="350"/>
      <c r="BGK52" s="350"/>
      <c r="BGL52" s="350"/>
      <c r="BGM52" s="350"/>
      <c r="BGN52" s="350"/>
      <c r="BGO52" s="350"/>
      <c r="BGP52" s="350"/>
      <c r="BGQ52" s="350"/>
      <c r="BGR52" s="350"/>
      <c r="BGS52" s="350"/>
      <c r="BGT52" s="350"/>
      <c r="BGU52" s="350"/>
      <c r="BGV52" s="350"/>
      <c r="BGW52" s="350"/>
      <c r="BGX52" s="350"/>
      <c r="BGY52" s="350"/>
      <c r="BGZ52" s="350"/>
      <c r="BHA52" s="350"/>
      <c r="BHB52" s="350"/>
      <c r="BHC52" s="350"/>
      <c r="BHD52" s="350"/>
      <c r="BHE52" s="350"/>
      <c r="BHF52" s="350"/>
      <c r="BHG52" s="350"/>
      <c r="BHH52" s="350"/>
      <c r="BHI52" s="350"/>
      <c r="BHJ52" s="350"/>
      <c r="BHK52" s="350"/>
      <c r="BHL52" s="350"/>
      <c r="BHM52" s="350"/>
      <c r="BHN52" s="350"/>
      <c r="BHO52" s="350"/>
      <c r="BHP52" s="350"/>
      <c r="BHQ52" s="350"/>
      <c r="BHR52" s="350"/>
      <c r="BHS52" s="350"/>
      <c r="BHT52" s="350"/>
      <c r="BHU52" s="350"/>
      <c r="BHV52" s="350"/>
      <c r="BHW52" s="350"/>
      <c r="BHX52" s="350"/>
      <c r="BHY52" s="350"/>
      <c r="BHZ52" s="350"/>
      <c r="BIA52" s="350"/>
      <c r="BIB52" s="350"/>
      <c r="BIC52" s="350"/>
      <c r="BID52" s="350"/>
      <c r="BIE52" s="350"/>
      <c r="BIF52" s="350"/>
      <c r="BIG52" s="350"/>
      <c r="BIH52" s="350"/>
      <c r="BII52" s="350"/>
      <c r="BIJ52" s="350"/>
      <c r="BIK52" s="350"/>
      <c r="BIL52" s="350"/>
      <c r="BIM52" s="350"/>
      <c r="BIN52" s="350"/>
      <c r="BIO52" s="350"/>
      <c r="BIP52" s="350"/>
      <c r="BIQ52" s="350"/>
      <c r="BIR52" s="350"/>
      <c r="BIS52" s="350"/>
      <c r="BIT52" s="350"/>
      <c r="BIU52" s="350"/>
      <c r="BIV52" s="350"/>
      <c r="BIW52" s="350"/>
      <c r="BIX52" s="350"/>
      <c r="BIY52" s="350"/>
      <c r="BIZ52" s="350"/>
      <c r="BJA52" s="350"/>
      <c r="BJB52" s="350"/>
      <c r="BJC52" s="350"/>
      <c r="BJD52" s="350"/>
      <c r="BJE52" s="350"/>
      <c r="BJF52" s="350"/>
      <c r="BJG52" s="350"/>
      <c r="BJH52" s="350"/>
      <c r="BJI52" s="350"/>
      <c r="BJJ52" s="350"/>
      <c r="BJK52" s="350"/>
      <c r="BJL52" s="350"/>
      <c r="BJM52" s="350"/>
      <c r="BJN52" s="350"/>
      <c r="BJO52" s="350"/>
      <c r="BJP52" s="350"/>
      <c r="BJQ52" s="350"/>
      <c r="BJR52" s="350"/>
      <c r="BJS52" s="350"/>
      <c r="BJT52" s="350"/>
      <c r="BJU52" s="350"/>
      <c r="BJV52" s="350"/>
      <c r="BJW52" s="350"/>
      <c r="BJX52" s="350"/>
      <c r="BJY52" s="350"/>
      <c r="BJZ52" s="350"/>
      <c r="BKA52" s="350"/>
      <c r="BKB52" s="350"/>
      <c r="BKC52" s="350"/>
      <c r="BKD52" s="350"/>
      <c r="BKE52" s="350"/>
      <c r="BKF52" s="350"/>
      <c r="BKG52" s="350"/>
      <c r="BKH52" s="350"/>
      <c r="BKI52" s="350"/>
      <c r="BKJ52" s="350"/>
      <c r="BKK52" s="350"/>
      <c r="BKL52" s="350"/>
      <c r="BKM52" s="350"/>
      <c r="BKN52" s="350"/>
      <c r="BKO52" s="350"/>
      <c r="BKP52" s="350"/>
      <c r="BKQ52" s="350"/>
      <c r="BKR52" s="350"/>
      <c r="BKS52" s="350"/>
      <c r="BKT52" s="350"/>
      <c r="BKU52" s="350"/>
      <c r="BKV52" s="350"/>
      <c r="BKW52" s="350"/>
      <c r="BKX52" s="350"/>
      <c r="BKY52" s="350"/>
      <c r="BKZ52" s="350"/>
      <c r="BLA52" s="350"/>
      <c r="BLB52" s="350"/>
      <c r="BLC52" s="350"/>
      <c r="BLD52" s="350"/>
      <c r="BLE52" s="350"/>
      <c r="BLF52" s="350"/>
      <c r="BLG52" s="350"/>
      <c r="BLH52" s="350"/>
      <c r="BLI52" s="350"/>
      <c r="BLJ52" s="350"/>
      <c r="BLK52" s="350"/>
      <c r="BLL52" s="350"/>
      <c r="BLM52" s="350"/>
      <c r="BLN52" s="350"/>
      <c r="BLO52" s="350"/>
      <c r="BLP52" s="350"/>
      <c r="BLQ52" s="350"/>
      <c r="BLR52" s="350"/>
      <c r="BLS52" s="350"/>
      <c r="BLT52" s="350"/>
      <c r="BLU52" s="350"/>
      <c r="BLV52" s="350"/>
      <c r="BLW52" s="350"/>
      <c r="BLX52" s="350"/>
      <c r="BLY52" s="350"/>
      <c r="BLZ52" s="350"/>
      <c r="BMA52" s="350"/>
      <c r="BMB52" s="350"/>
      <c r="BMC52" s="350"/>
      <c r="BMD52" s="350"/>
      <c r="BME52" s="350"/>
      <c r="BMF52" s="350"/>
      <c r="BMG52" s="350"/>
      <c r="BMH52" s="350"/>
      <c r="BMI52" s="350"/>
      <c r="BMJ52" s="350"/>
      <c r="BMK52" s="350"/>
      <c r="BML52" s="350"/>
      <c r="BMM52" s="350"/>
      <c r="BMN52" s="350"/>
      <c r="BMO52" s="350"/>
      <c r="BMP52" s="350"/>
      <c r="BMQ52" s="350"/>
      <c r="BMR52" s="350"/>
      <c r="BMS52" s="350"/>
      <c r="BMT52" s="350"/>
      <c r="BMU52" s="350"/>
      <c r="BMV52" s="350"/>
      <c r="BMW52" s="350"/>
      <c r="BMX52" s="350"/>
      <c r="BMY52" s="350"/>
      <c r="BMZ52" s="350"/>
      <c r="BNA52" s="350"/>
      <c r="BNB52" s="350"/>
      <c r="BNC52" s="350"/>
      <c r="BND52" s="350"/>
      <c r="BNE52" s="350"/>
      <c r="BNF52" s="350"/>
      <c r="BNG52" s="350"/>
      <c r="BNH52" s="350"/>
      <c r="BNI52" s="350"/>
      <c r="BNJ52" s="350"/>
      <c r="BNK52" s="350"/>
      <c r="BNL52" s="350"/>
      <c r="BNM52" s="350"/>
      <c r="BNN52" s="350"/>
      <c r="BNO52" s="350"/>
      <c r="BNP52" s="350"/>
      <c r="BNQ52" s="350"/>
      <c r="BNR52" s="350"/>
      <c r="BNS52" s="350"/>
      <c r="BNT52" s="350"/>
      <c r="BNU52" s="350"/>
      <c r="BNV52" s="350"/>
      <c r="BNW52" s="350"/>
      <c r="BNX52" s="350"/>
      <c r="BNY52" s="350"/>
      <c r="BNZ52" s="350"/>
      <c r="BOA52" s="350"/>
      <c r="BOB52" s="350"/>
      <c r="BOC52" s="350"/>
      <c r="BOD52" s="350"/>
      <c r="BOE52" s="350"/>
      <c r="BOF52" s="350"/>
      <c r="BOG52" s="350"/>
      <c r="BOH52" s="350"/>
      <c r="BOI52" s="350"/>
      <c r="BOJ52" s="350"/>
      <c r="BOK52" s="350"/>
      <c r="BOL52" s="350"/>
      <c r="BOM52" s="350"/>
      <c r="BON52" s="350"/>
      <c r="BOO52" s="350"/>
      <c r="BOP52" s="350"/>
      <c r="BOQ52" s="350"/>
      <c r="BOR52" s="350"/>
      <c r="BOS52" s="350"/>
      <c r="BOT52" s="350"/>
      <c r="BOU52" s="350"/>
      <c r="BOV52" s="350"/>
      <c r="BOW52" s="350"/>
      <c r="BOX52" s="350"/>
      <c r="BOY52" s="350"/>
      <c r="BOZ52" s="350"/>
      <c r="BPA52" s="350"/>
      <c r="BPB52" s="350"/>
      <c r="BPC52" s="350"/>
      <c r="BPD52" s="350"/>
      <c r="BPE52" s="350"/>
      <c r="BPF52" s="350"/>
      <c r="BPG52" s="350"/>
      <c r="BPH52" s="350"/>
      <c r="BPI52" s="350"/>
      <c r="BPJ52" s="350"/>
      <c r="BPK52" s="350"/>
      <c r="BPL52" s="350"/>
      <c r="BPM52" s="350"/>
      <c r="BPN52" s="350"/>
      <c r="BPO52" s="350"/>
      <c r="BPP52" s="350"/>
      <c r="BPQ52" s="350"/>
      <c r="BPR52" s="350"/>
      <c r="BPS52" s="350"/>
      <c r="BPT52" s="350"/>
      <c r="BPU52" s="350"/>
      <c r="BPV52" s="350"/>
      <c r="BPW52" s="350"/>
      <c r="BPX52" s="350"/>
      <c r="BPY52" s="350"/>
      <c r="BPZ52" s="350"/>
      <c r="BQA52" s="350"/>
      <c r="BQB52" s="350"/>
      <c r="BQC52" s="350"/>
      <c r="BQD52" s="350"/>
      <c r="BQE52" s="350"/>
      <c r="BQF52" s="350"/>
      <c r="BQG52" s="350"/>
      <c r="BQH52" s="350"/>
      <c r="BQI52" s="350"/>
      <c r="BQJ52" s="350"/>
      <c r="BQK52" s="350"/>
      <c r="BQL52" s="350"/>
      <c r="BQM52" s="350"/>
      <c r="BQN52" s="350"/>
      <c r="BQO52" s="350"/>
      <c r="BQP52" s="350"/>
      <c r="BQQ52" s="350"/>
      <c r="BQR52" s="350"/>
      <c r="BQS52" s="350"/>
      <c r="BQT52" s="350"/>
      <c r="BQU52" s="350"/>
      <c r="BQV52" s="350"/>
      <c r="BQW52" s="350"/>
      <c r="BQX52" s="350"/>
      <c r="BQY52" s="350"/>
      <c r="BQZ52" s="350"/>
      <c r="BRA52" s="350"/>
      <c r="BRB52" s="350"/>
      <c r="BRC52" s="350"/>
      <c r="BRD52" s="350"/>
      <c r="BRE52" s="350"/>
      <c r="BRF52" s="350"/>
      <c r="BRG52" s="350"/>
      <c r="BRH52" s="350"/>
      <c r="BRI52" s="350"/>
      <c r="BRJ52" s="350"/>
      <c r="BRK52" s="350"/>
      <c r="BRL52" s="350"/>
      <c r="BRM52" s="350"/>
      <c r="BRN52" s="350"/>
      <c r="BRO52" s="350"/>
      <c r="BRP52" s="350"/>
      <c r="BRQ52" s="350"/>
      <c r="BRR52" s="350"/>
      <c r="BRS52" s="350"/>
      <c r="BRT52" s="350"/>
      <c r="BRU52" s="350"/>
      <c r="BRV52" s="350"/>
      <c r="BRW52" s="350"/>
      <c r="BRX52" s="350"/>
      <c r="BRY52" s="350"/>
      <c r="BRZ52" s="350"/>
      <c r="BSA52" s="350"/>
      <c r="BSB52" s="350"/>
      <c r="BSC52" s="350"/>
      <c r="BSD52" s="350"/>
      <c r="BSE52" s="350"/>
      <c r="BSF52" s="350"/>
      <c r="BSG52" s="350"/>
      <c r="BSH52" s="350"/>
      <c r="BSI52" s="350"/>
      <c r="BSJ52" s="350"/>
      <c r="BSK52" s="350"/>
      <c r="BSL52" s="350"/>
      <c r="BSM52" s="350"/>
      <c r="BSN52" s="350"/>
      <c r="BSO52" s="350"/>
      <c r="BSP52" s="350"/>
      <c r="BSQ52" s="350"/>
      <c r="BSR52" s="350"/>
      <c r="BSS52" s="350"/>
      <c r="BST52" s="350"/>
      <c r="BSU52" s="350"/>
      <c r="BSV52" s="350"/>
      <c r="BSW52" s="350"/>
      <c r="BSX52" s="350"/>
      <c r="BSY52" s="350"/>
      <c r="BSZ52" s="350"/>
      <c r="BTA52" s="350"/>
      <c r="BTB52" s="350"/>
      <c r="BTC52" s="350"/>
      <c r="BTD52" s="350"/>
      <c r="BTE52" s="350"/>
      <c r="BTF52" s="350"/>
      <c r="BTG52" s="350"/>
      <c r="BTH52" s="350"/>
      <c r="BTI52" s="350"/>
      <c r="BTJ52" s="350"/>
      <c r="BTK52" s="350"/>
      <c r="BTL52" s="350"/>
      <c r="BTM52" s="350"/>
      <c r="BTN52" s="350"/>
      <c r="BTO52" s="350"/>
      <c r="BTP52" s="350"/>
      <c r="BTQ52" s="350"/>
      <c r="BTR52" s="350"/>
      <c r="BTS52" s="350"/>
      <c r="BTT52" s="350"/>
      <c r="BTU52" s="350"/>
      <c r="BTV52" s="350"/>
      <c r="BTW52" s="350"/>
      <c r="BTX52" s="350"/>
      <c r="BTY52" s="350"/>
      <c r="BTZ52" s="350"/>
      <c r="BUA52" s="350"/>
      <c r="BUB52" s="350"/>
      <c r="BUC52" s="350"/>
      <c r="BUD52" s="350"/>
      <c r="BUE52" s="350"/>
      <c r="BUF52" s="350"/>
      <c r="BUG52" s="350"/>
      <c r="BUH52" s="350"/>
      <c r="BUI52" s="350"/>
      <c r="BUJ52" s="350"/>
      <c r="BUK52" s="350"/>
      <c r="BUL52" s="350"/>
      <c r="BUM52" s="350"/>
      <c r="BUN52" s="350"/>
      <c r="BUO52" s="350"/>
      <c r="BUP52" s="350"/>
      <c r="BUQ52" s="350"/>
      <c r="BUR52" s="350"/>
      <c r="BUS52" s="350"/>
      <c r="BUT52" s="350"/>
      <c r="BUU52" s="350"/>
      <c r="BUV52" s="350"/>
      <c r="BUW52" s="350"/>
      <c r="BUX52" s="350"/>
      <c r="BUY52" s="350"/>
      <c r="BUZ52" s="350"/>
      <c r="BVA52" s="350"/>
      <c r="BVB52" s="350"/>
      <c r="BVC52" s="350"/>
      <c r="BVD52" s="350"/>
      <c r="BVE52" s="350"/>
      <c r="BVF52" s="350"/>
      <c r="BVG52" s="350"/>
      <c r="BVH52" s="350"/>
      <c r="BVI52" s="350"/>
      <c r="BVJ52" s="350"/>
      <c r="BVK52" s="350"/>
      <c r="BVL52" s="350"/>
      <c r="BVM52" s="350"/>
      <c r="BVN52" s="350"/>
      <c r="BVO52" s="350"/>
      <c r="BVP52" s="350"/>
      <c r="BVQ52" s="350"/>
      <c r="BVR52" s="350"/>
      <c r="BVS52" s="350"/>
      <c r="BVT52" s="350"/>
      <c r="BVU52" s="350"/>
      <c r="BVV52" s="350"/>
      <c r="BVW52" s="350"/>
      <c r="BVX52" s="350"/>
      <c r="BVY52" s="350"/>
      <c r="BVZ52" s="350"/>
      <c r="BWA52" s="350"/>
      <c r="BWB52" s="350"/>
      <c r="BWC52" s="350"/>
      <c r="BWD52" s="350"/>
      <c r="BWE52" s="350"/>
      <c r="BWF52" s="350"/>
      <c r="BWG52" s="350"/>
      <c r="BWH52" s="350"/>
      <c r="BWI52" s="350"/>
      <c r="BWJ52" s="350"/>
      <c r="BWK52" s="350"/>
      <c r="BWL52" s="350"/>
      <c r="BWM52" s="350"/>
      <c r="BWN52" s="350"/>
      <c r="BWO52" s="350"/>
      <c r="BWP52" s="350"/>
      <c r="BWQ52" s="350"/>
      <c r="BWR52" s="350"/>
      <c r="BWS52" s="350"/>
      <c r="BWT52" s="350"/>
      <c r="BWU52" s="350"/>
      <c r="BWV52" s="350"/>
      <c r="BWW52" s="350"/>
      <c r="BWX52" s="350"/>
      <c r="BWY52" s="350"/>
      <c r="BWZ52" s="350"/>
      <c r="BXA52" s="350"/>
      <c r="BXB52" s="350"/>
      <c r="BXC52" s="350"/>
      <c r="BXD52" s="350"/>
      <c r="BXE52" s="350"/>
      <c r="BXF52" s="350"/>
      <c r="BXG52" s="350"/>
      <c r="BXH52" s="350"/>
      <c r="BXI52" s="350"/>
      <c r="BXJ52" s="350"/>
      <c r="BXK52" s="350"/>
      <c r="BXL52" s="350"/>
      <c r="BXM52" s="350"/>
      <c r="BXN52" s="350"/>
      <c r="BXO52" s="350"/>
      <c r="BXP52" s="350"/>
      <c r="BXQ52" s="350"/>
      <c r="BXR52" s="350"/>
      <c r="BXS52" s="350"/>
      <c r="BXT52" s="350"/>
      <c r="BXU52" s="350"/>
      <c r="BXV52" s="350"/>
      <c r="BXW52" s="350"/>
      <c r="BXX52" s="350"/>
      <c r="BXY52" s="350"/>
      <c r="BXZ52" s="350"/>
      <c r="BYA52" s="350"/>
      <c r="BYB52" s="350"/>
      <c r="BYC52" s="350"/>
      <c r="BYD52" s="350"/>
      <c r="BYE52" s="350"/>
      <c r="BYF52" s="350"/>
      <c r="BYG52" s="350"/>
      <c r="BYH52" s="350"/>
      <c r="BYI52" s="350"/>
      <c r="BYJ52" s="350"/>
      <c r="BYK52" s="350"/>
      <c r="BYL52" s="350"/>
      <c r="BYM52" s="350"/>
      <c r="BYN52" s="350"/>
      <c r="BYO52" s="350"/>
      <c r="BYP52" s="350"/>
      <c r="BYQ52" s="350"/>
      <c r="BYR52" s="350"/>
      <c r="BYS52" s="350"/>
      <c r="BYT52" s="350"/>
      <c r="BYU52" s="350"/>
      <c r="BYV52" s="350"/>
      <c r="BYW52" s="350"/>
      <c r="BYX52" s="350"/>
      <c r="BYY52" s="350"/>
      <c r="BYZ52" s="350"/>
      <c r="BZA52" s="350"/>
      <c r="BZB52" s="350"/>
      <c r="BZC52" s="350"/>
      <c r="BZD52" s="350"/>
      <c r="BZE52" s="350"/>
      <c r="BZF52" s="350"/>
      <c r="BZG52" s="350"/>
      <c r="BZH52" s="350"/>
      <c r="BZI52" s="350"/>
      <c r="BZJ52" s="350"/>
      <c r="BZK52" s="350"/>
      <c r="BZL52" s="350"/>
      <c r="BZM52" s="350"/>
      <c r="BZN52" s="350"/>
      <c r="BZO52" s="350"/>
      <c r="BZP52" s="350"/>
      <c r="BZQ52" s="350"/>
      <c r="BZR52" s="350"/>
      <c r="BZS52" s="350"/>
      <c r="BZT52" s="350"/>
      <c r="BZU52" s="350"/>
      <c r="BZV52" s="350"/>
      <c r="BZW52" s="350"/>
      <c r="BZX52" s="350"/>
      <c r="BZY52" s="350"/>
      <c r="BZZ52" s="350"/>
      <c r="CAA52" s="350"/>
      <c r="CAB52" s="350"/>
      <c r="CAC52" s="350"/>
      <c r="CAD52" s="350"/>
      <c r="CAE52" s="350"/>
      <c r="CAF52" s="350"/>
      <c r="CAG52" s="350"/>
      <c r="CAH52" s="350"/>
      <c r="CAI52" s="350"/>
      <c r="CAJ52" s="350"/>
      <c r="CAK52" s="350"/>
      <c r="CAL52" s="350"/>
      <c r="CAM52" s="350"/>
      <c r="CAN52" s="350"/>
      <c r="CAO52" s="350"/>
      <c r="CAP52" s="350"/>
      <c r="CAQ52" s="350"/>
      <c r="CAR52" s="350"/>
      <c r="CAS52" s="350"/>
      <c r="CAT52" s="350"/>
      <c r="CAU52" s="350"/>
      <c r="CAV52" s="350"/>
      <c r="CAW52" s="350"/>
      <c r="CAX52" s="350"/>
      <c r="CAY52" s="350"/>
      <c r="CAZ52" s="350"/>
      <c r="CBA52" s="350"/>
      <c r="CBB52" s="350"/>
      <c r="CBC52" s="350"/>
      <c r="CBD52" s="350"/>
      <c r="CBE52" s="350"/>
      <c r="CBF52" s="350"/>
      <c r="CBG52" s="350"/>
      <c r="CBH52" s="350"/>
      <c r="CBI52" s="350"/>
      <c r="CBJ52" s="350"/>
      <c r="CBK52" s="350"/>
      <c r="CBL52" s="350"/>
      <c r="CBM52" s="350"/>
      <c r="CBN52" s="350"/>
      <c r="CBO52" s="350"/>
      <c r="CBP52" s="350"/>
      <c r="CBQ52" s="350"/>
      <c r="CBR52" s="350"/>
      <c r="CBS52" s="350"/>
      <c r="CBT52" s="350"/>
      <c r="CBU52" s="350"/>
      <c r="CBV52" s="350"/>
      <c r="CBW52" s="350"/>
      <c r="CBX52" s="350"/>
      <c r="CBY52" s="350"/>
      <c r="CBZ52" s="350"/>
      <c r="CCA52" s="350"/>
      <c r="CCB52" s="350"/>
      <c r="CCC52" s="350"/>
      <c r="CCD52" s="350"/>
      <c r="CCE52" s="350"/>
      <c r="CCF52" s="350"/>
      <c r="CCG52" s="350"/>
      <c r="CCH52" s="350"/>
      <c r="CCI52" s="350"/>
      <c r="CCJ52" s="350"/>
      <c r="CCK52" s="350"/>
      <c r="CCL52" s="350"/>
      <c r="CCM52" s="350"/>
      <c r="CCN52" s="350"/>
      <c r="CCO52" s="350"/>
      <c r="CCP52" s="350"/>
      <c r="CCQ52" s="350"/>
      <c r="CCR52" s="350"/>
      <c r="CCS52" s="350"/>
      <c r="CCT52" s="350"/>
      <c r="CCU52" s="350"/>
      <c r="CCV52" s="350"/>
      <c r="CCW52" s="350"/>
      <c r="CCX52" s="350"/>
      <c r="CCY52" s="350"/>
      <c r="CCZ52" s="350"/>
      <c r="CDA52" s="350"/>
      <c r="CDB52" s="350"/>
      <c r="CDC52" s="350"/>
      <c r="CDD52" s="350"/>
      <c r="CDE52" s="350"/>
      <c r="CDF52" s="350"/>
      <c r="CDG52" s="350"/>
      <c r="CDH52" s="350"/>
      <c r="CDI52" s="350"/>
      <c r="CDJ52" s="350"/>
      <c r="CDK52" s="350"/>
      <c r="CDL52" s="350"/>
      <c r="CDM52" s="350"/>
      <c r="CDN52" s="350"/>
      <c r="CDO52" s="350"/>
      <c r="CDP52" s="350"/>
      <c r="CDQ52" s="350"/>
      <c r="CDR52" s="350"/>
      <c r="CDS52" s="350"/>
      <c r="CDT52" s="350"/>
      <c r="CDU52" s="350"/>
      <c r="CDV52" s="350"/>
      <c r="CDW52" s="350"/>
      <c r="CDX52" s="350"/>
      <c r="CDY52" s="350"/>
      <c r="CDZ52" s="350"/>
      <c r="CEA52" s="350"/>
      <c r="CEB52" s="350"/>
      <c r="CEC52" s="350"/>
      <c r="CED52" s="350"/>
      <c r="CEE52" s="350"/>
      <c r="CEF52" s="350"/>
      <c r="CEG52" s="350"/>
      <c r="CEH52" s="350"/>
      <c r="CEI52" s="350"/>
      <c r="CEJ52" s="350"/>
      <c r="CEK52" s="350"/>
      <c r="CEL52" s="350"/>
      <c r="CEM52" s="350"/>
      <c r="CEN52" s="350"/>
      <c r="CEO52" s="350"/>
      <c r="CEP52" s="350"/>
      <c r="CEQ52" s="350"/>
      <c r="CER52" s="350"/>
      <c r="CES52" s="350"/>
      <c r="CET52" s="350"/>
      <c r="CEU52" s="350"/>
      <c r="CEV52" s="350"/>
      <c r="CEW52" s="350"/>
      <c r="CEX52" s="350"/>
      <c r="CEY52" s="350"/>
      <c r="CEZ52" s="350"/>
      <c r="CFA52" s="350"/>
      <c r="CFB52" s="350"/>
      <c r="CFC52" s="350"/>
      <c r="CFD52" s="350"/>
      <c r="CFE52" s="350"/>
      <c r="CFF52" s="350"/>
      <c r="CFG52" s="350"/>
      <c r="CFH52" s="350"/>
      <c r="CFI52" s="350"/>
      <c r="CFJ52" s="350"/>
      <c r="CFK52" s="350"/>
      <c r="CFL52" s="350"/>
      <c r="CFM52" s="350"/>
      <c r="CFN52" s="350"/>
      <c r="CFO52" s="350"/>
      <c r="CFP52" s="350"/>
      <c r="CFQ52" s="350"/>
      <c r="CFR52" s="350"/>
      <c r="CFS52" s="350"/>
      <c r="CFT52" s="350"/>
      <c r="CFU52" s="350"/>
      <c r="CFV52" s="350"/>
      <c r="CFW52" s="350"/>
      <c r="CFX52" s="350"/>
      <c r="CFY52" s="350"/>
      <c r="CFZ52" s="350"/>
      <c r="CGA52" s="350"/>
      <c r="CGB52" s="350"/>
      <c r="CGC52" s="350"/>
      <c r="CGD52" s="350"/>
      <c r="CGE52" s="350"/>
      <c r="CGF52" s="350"/>
      <c r="CGG52" s="350"/>
      <c r="CGH52" s="350"/>
      <c r="CGI52" s="350"/>
      <c r="CGJ52" s="350"/>
      <c r="CGK52" s="350"/>
      <c r="CGL52" s="350"/>
      <c r="CGM52" s="350"/>
      <c r="CGN52" s="350"/>
      <c r="CGO52" s="350"/>
      <c r="CGP52" s="350"/>
      <c r="CGQ52" s="350"/>
      <c r="CGR52" s="350"/>
      <c r="CGS52" s="350"/>
      <c r="CGT52" s="350"/>
      <c r="CGU52" s="350"/>
      <c r="CGV52" s="350"/>
      <c r="CGW52" s="350"/>
      <c r="CGX52" s="350"/>
      <c r="CGY52" s="350"/>
      <c r="CGZ52" s="350"/>
      <c r="CHA52" s="350"/>
      <c r="CHB52" s="350"/>
      <c r="CHC52" s="350"/>
      <c r="CHD52" s="350"/>
      <c r="CHE52" s="350"/>
      <c r="CHF52" s="350"/>
      <c r="CHG52" s="350"/>
      <c r="CHH52" s="350"/>
      <c r="CHI52" s="350"/>
      <c r="CHJ52" s="350"/>
      <c r="CHK52" s="350"/>
      <c r="CHL52" s="350"/>
      <c r="CHM52" s="350"/>
      <c r="CHN52" s="350"/>
      <c r="CHO52" s="350"/>
      <c r="CHP52" s="350"/>
      <c r="CHQ52" s="350"/>
      <c r="CHR52" s="350"/>
      <c r="CHS52" s="350"/>
      <c r="CHT52" s="350"/>
      <c r="CHU52" s="350"/>
      <c r="CHV52" s="350"/>
      <c r="CHW52" s="350"/>
      <c r="CHX52" s="350"/>
      <c r="CHY52" s="350"/>
      <c r="CHZ52" s="350"/>
      <c r="CIA52" s="350"/>
      <c r="CIB52" s="350"/>
      <c r="CIC52" s="350"/>
      <c r="CID52" s="350"/>
      <c r="CIE52" s="350"/>
      <c r="CIF52" s="350"/>
      <c r="CIG52" s="350"/>
      <c r="CIH52" s="350"/>
      <c r="CII52" s="350"/>
      <c r="CIJ52" s="350"/>
      <c r="CIK52" s="350"/>
      <c r="CIL52" s="350"/>
      <c r="CIM52" s="350"/>
      <c r="CIN52" s="350"/>
      <c r="CIO52" s="350"/>
      <c r="CIP52" s="350"/>
      <c r="CIQ52" s="350"/>
      <c r="CIR52" s="350"/>
      <c r="CIS52" s="350"/>
      <c r="CIT52" s="350"/>
      <c r="CIU52" s="350"/>
      <c r="CIV52" s="350"/>
      <c r="CIW52" s="350"/>
      <c r="CIX52" s="350"/>
      <c r="CIY52" s="350"/>
      <c r="CIZ52" s="350"/>
      <c r="CJA52" s="350"/>
      <c r="CJB52" s="350"/>
      <c r="CJC52" s="350"/>
      <c r="CJD52" s="350"/>
      <c r="CJE52" s="350"/>
      <c r="CJF52" s="350"/>
      <c r="CJG52" s="350"/>
      <c r="CJH52" s="350"/>
      <c r="CJI52" s="350"/>
      <c r="CJJ52" s="350"/>
      <c r="CJK52" s="350"/>
      <c r="CJL52" s="350"/>
      <c r="CJM52" s="350"/>
      <c r="CJN52" s="350"/>
      <c r="CJO52" s="350"/>
      <c r="CJP52" s="350"/>
      <c r="CJQ52" s="350"/>
      <c r="CJR52" s="350"/>
      <c r="CJS52" s="350"/>
      <c r="CJT52" s="350"/>
      <c r="CJU52" s="350"/>
      <c r="CJV52" s="350"/>
      <c r="CJW52" s="350"/>
      <c r="CJX52" s="350"/>
      <c r="CJY52" s="350"/>
      <c r="CJZ52" s="350"/>
      <c r="CKA52" s="350"/>
      <c r="CKB52" s="350"/>
      <c r="CKC52" s="350"/>
      <c r="CKD52" s="350"/>
      <c r="CKE52" s="350"/>
      <c r="CKF52" s="350"/>
      <c r="CKG52" s="350"/>
      <c r="CKH52" s="350"/>
      <c r="CKI52" s="350"/>
      <c r="CKJ52" s="350"/>
      <c r="CKK52" s="350"/>
      <c r="CKL52" s="350"/>
      <c r="CKM52" s="350"/>
      <c r="CKN52" s="350"/>
      <c r="CKO52" s="350"/>
      <c r="CKP52" s="350"/>
      <c r="CKQ52" s="350"/>
      <c r="CKR52" s="350"/>
      <c r="CKS52" s="350"/>
      <c r="CKT52" s="350"/>
      <c r="CKU52" s="350"/>
      <c r="CKV52" s="350"/>
      <c r="CKW52" s="350"/>
      <c r="CKX52" s="350"/>
      <c r="CKY52" s="350"/>
      <c r="CKZ52" s="350"/>
      <c r="CLA52" s="350"/>
      <c r="CLB52" s="350"/>
      <c r="CLC52" s="350"/>
      <c r="CLD52" s="350"/>
      <c r="CLE52" s="350"/>
      <c r="CLF52" s="350"/>
      <c r="CLG52" s="350"/>
      <c r="CLH52" s="350"/>
      <c r="CLI52" s="350"/>
      <c r="CLJ52" s="350"/>
      <c r="CLK52" s="350"/>
      <c r="CLL52" s="350"/>
      <c r="CLM52" s="350"/>
      <c r="CLN52" s="350"/>
      <c r="CLO52" s="350"/>
      <c r="CLP52" s="350"/>
      <c r="CLQ52" s="350"/>
      <c r="CLR52" s="350"/>
      <c r="CLS52" s="350"/>
      <c r="CLT52" s="350"/>
      <c r="CLU52" s="350"/>
      <c r="CLV52" s="350"/>
      <c r="CLW52" s="350"/>
      <c r="CLX52" s="350"/>
      <c r="CLY52" s="350"/>
      <c r="CLZ52" s="350"/>
      <c r="CMA52" s="350"/>
      <c r="CMB52" s="350"/>
      <c r="CMC52" s="350"/>
      <c r="CMD52" s="350"/>
      <c r="CME52" s="350"/>
      <c r="CMF52" s="350"/>
      <c r="CMG52" s="350"/>
      <c r="CMH52" s="350"/>
      <c r="CMI52" s="350"/>
      <c r="CMJ52" s="350"/>
      <c r="CMK52" s="350"/>
      <c r="CML52" s="350"/>
      <c r="CMM52" s="350"/>
      <c r="CMN52" s="350"/>
      <c r="CMO52" s="350"/>
      <c r="CMP52" s="350"/>
      <c r="CMQ52" s="350"/>
      <c r="CMR52" s="350"/>
      <c r="CMS52" s="350"/>
      <c r="CMT52" s="350"/>
      <c r="CMU52" s="350"/>
      <c r="CMV52" s="350"/>
      <c r="CMW52" s="350"/>
      <c r="CMX52" s="350"/>
      <c r="CMY52" s="350"/>
      <c r="CMZ52" s="350"/>
      <c r="CNA52" s="350"/>
      <c r="CNB52" s="350"/>
      <c r="CNC52" s="350"/>
      <c r="CND52" s="350"/>
      <c r="CNE52" s="350"/>
      <c r="CNF52" s="350"/>
      <c r="CNG52" s="350"/>
      <c r="CNH52" s="350"/>
      <c r="CNI52" s="350"/>
      <c r="CNJ52" s="350"/>
      <c r="CNK52" s="350"/>
      <c r="CNL52" s="350"/>
      <c r="CNM52" s="350"/>
      <c r="CNN52" s="350"/>
      <c r="CNO52" s="350"/>
      <c r="CNP52" s="350"/>
      <c r="CNQ52" s="350"/>
      <c r="CNR52" s="350"/>
      <c r="CNS52" s="350"/>
      <c r="CNT52" s="350"/>
      <c r="CNU52" s="350"/>
      <c r="CNV52" s="350"/>
      <c r="CNW52" s="350"/>
      <c r="CNX52" s="350"/>
      <c r="CNY52" s="350"/>
      <c r="CNZ52" s="350"/>
      <c r="COA52" s="350"/>
      <c r="COB52" s="350"/>
      <c r="COC52" s="350"/>
      <c r="COD52" s="350"/>
      <c r="COE52" s="350"/>
      <c r="COF52" s="350"/>
      <c r="COG52" s="350"/>
      <c r="COH52" s="350"/>
      <c r="COI52" s="350"/>
      <c r="COJ52" s="350"/>
      <c r="COK52" s="350"/>
      <c r="COL52" s="350"/>
      <c r="COM52" s="350"/>
      <c r="CON52" s="350"/>
      <c r="COO52" s="350"/>
      <c r="COP52" s="350"/>
      <c r="COQ52" s="350"/>
      <c r="COR52" s="350"/>
      <c r="COS52" s="350"/>
      <c r="COT52" s="350"/>
      <c r="COU52" s="350"/>
      <c r="COV52" s="350"/>
      <c r="COW52" s="350"/>
      <c r="COX52" s="350"/>
      <c r="COY52" s="350"/>
      <c r="COZ52" s="350"/>
      <c r="CPA52" s="350"/>
      <c r="CPB52" s="350"/>
      <c r="CPC52" s="350"/>
      <c r="CPD52" s="350"/>
      <c r="CPE52" s="350"/>
      <c r="CPF52" s="350"/>
      <c r="CPG52" s="350"/>
      <c r="CPH52" s="350"/>
      <c r="CPI52" s="350"/>
      <c r="CPJ52" s="350"/>
      <c r="CPK52" s="350"/>
      <c r="CPL52" s="350"/>
      <c r="CPM52" s="350"/>
      <c r="CPN52" s="350"/>
      <c r="CPO52" s="350"/>
      <c r="CPP52" s="350"/>
      <c r="CPQ52" s="350"/>
      <c r="CPR52" s="350"/>
      <c r="CPS52" s="350"/>
      <c r="CPT52" s="350"/>
      <c r="CPU52" s="350"/>
      <c r="CPV52" s="350"/>
      <c r="CPW52" s="350"/>
      <c r="CPX52" s="350"/>
      <c r="CPY52" s="350"/>
      <c r="CPZ52" s="350"/>
      <c r="CQA52" s="350"/>
      <c r="CQB52" s="350"/>
      <c r="CQC52" s="350"/>
      <c r="CQD52" s="350"/>
      <c r="CQE52" s="350"/>
      <c r="CQF52" s="350"/>
      <c r="CQG52" s="350"/>
      <c r="CQH52" s="350"/>
      <c r="CQI52" s="350"/>
      <c r="CQJ52" s="350"/>
      <c r="CQK52" s="350"/>
      <c r="CQL52" s="350"/>
      <c r="CQM52" s="350"/>
      <c r="CQN52" s="350"/>
      <c r="CQO52" s="350"/>
      <c r="CQP52" s="350"/>
      <c r="CQQ52" s="350"/>
      <c r="CQR52" s="350"/>
      <c r="CQS52" s="350"/>
      <c r="CQT52" s="350"/>
      <c r="CQU52" s="350"/>
      <c r="CQV52" s="350"/>
      <c r="CQW52" s="350"/>
      <c r="CQX52" s="350"/>
      <c r="CQY52" s="350"/>
      <c r="CQZ52" s="350"/>
      <c r="CRA52" s="350"/>
      <c r="CRB52" s="350"/>
      <c r="CRC52" s="350"/>
      <c r="CRD52" s="350"/>
      <c r="CRE52" s="350"/>
      <c r="CRF52" s="350"/>
      <c r="CRG52" s="350"/>
      <c r="CRH52" s="350"/>
      <c r="CRI52" s="350"/>
      <c r="CRJ52" s="350"/>
      <c r="CRK52" s="350"/>
      <c r="CRL52" s="350"/>
      <c r="CRM52" s="350"/>
      <c r="CRN52" s="350"/>
      <c r="CRO52" s="350"/>
      <c r="CRP52" s="350"/>
      <c r="CRQ52" s="350"/>
      <c r="CRR52" s="350"/>
      <c r="CRS52" s="350"/>
      <c r="CRT52" s="350"/>
      <c r="CRU52" s="350"/>
      <c r="CRV52" s="350"/>
      <c r="CRW52" s="350"/>
      <c r="CRX52" s="350"/>
      <c r="CRY52" s="350"/>
      <c r="CRZ52" s="350"/>
      <c r="CSA52" s="350"/>
      <c r="CSB52" s="350"/>
      <c r="CSC52" s="350"/>
      <c r="CSD52" s="350"/>
      <c r="CSE52" s="350"/>
      <c r="CSF52" s="350"/>
      <c r="CSG52" s="350"/>
      <c r="CSH52" s="350"/>
      <c r="CSI52" s="350"/>
      <c r="CSJ52" s="350"/>
      <c r="CSK52" s="350"/>
      <c r="CSL52" s="350"/>
      <c r="CSM52" s="350"/>
      <c r="CSN52" s="350"/>
      <c r="CSO52" s="350"/>
      <c r="CSP52" s="350"/>
      <c r="CSQ52" s="350"/>
      <c r="CSR52" s="350"/>
      <c r="CSS52" s="350"/>
      <c r="CST52" s="350"/>
      <c r="CSU52" s="350"/>
      <c r="CSV52" s="350"/>
      <c r="CSW52" s="350"/>
      <c r="CSX52" s="350"/>
      <c r="CSY52" s="350"/>
      <c r="CSZ52" s="350"/>
      <c r="CTA52" s="350"/>
      <c r="CTB52" s="350"/>
      <c r="CTC52" s="350"/>
      <c r="CTD52" s="350"/>
      <c r="CTE52" s="350"/>
      <c r="CTF52" s="350"/>
      <c r="CTG52" s="350"/>
      <c r="CTH52" s="350"/>
      <c r="CTI52" s="350"/>
      <c r="CTJ52" s="350"/>
      <c r="CTK52" s="350"/>
      <c r="CTL52" s="350"/>
      <c r="CTM52" s="350"/>
      <c r="CTN52" s="350"/>
      <c r="CTO52" s="350"/>
      <c r="CTP52" s="350"/>
      <c r="CTQ52" s="350"/>
      <c r="CTR52" s="350"/>
      <c r="CTS52" s="350"/>
      <c r="CTT52" s="350"/>
      <c r="CTU52" s="350"/>
      <c r="CTV52" s="350"/>
      <c r="CTW52" s="350"/>
      <c r="CTX52" s="350"/>
      <c r="CTY52" s="350"/>
      <c r="CTZ52" s="350"/>
      <c r="CUA52" s="350"/>
      <c r="CUB52" s="350"/>
      <c r="CUC52" s="350"/>
      <c r="CUD52" s="350"/>
      <c r="CUE52" s="350"/>
      <c r="CUF52" s="350"/>
      <c r="CUG52" s="350"/>
      <c r="CUH52" s="350"/>
      <c r="CUI52" s="350"/>
      <c r="CUJ52" s="350"/>
      <c r="CUK52" s="350"/>
      <c r="CUL52" s="350"/>
      <c r="CUM52" s="350"/>
      <c r="CUN52" s="350"/>
      <c r="CUO52" s="350"/>
      <c r="CUP52" s="350"/>
      <c r="CUQ52" s="350"/>
      <c r="CUR52" s="350"/>
      <c r="CUS52" s="350"/>
      <c r="CUT52" s="350"/>
      <c r="CUU52" s="350"/>
      <c r="CUV52" s="350"/>
      <c r="CUW52" s="350"/>
      <c r="CUX52" s="350"/>
      <c r="CUY52" s="350"/>
      <c r="CUZ52" s="350"/>
      <c r="CVA52" s="350"/>
      <c r="CVB52" s="350"/>
      <c r="CVC52" s="350"/>
      <c r="CVD52" s="350"/>
      <c r="CVE52" s="350"/>
      <c r="CVF52" s="350"/>
      <c r="CVG52" s="350"/>
      <c r="CVH52" s="350"/>
      <c r="CVI52" s="350"/>
      <c r="CVJ52" s="350"/>
      <c r="CVK52" s="350"/>
      <c r="CVL52" s="350"/>
      <c r="CVM52" s="350"/>
      <c r="CVN52" s="350"/>
      <c r="CVO52" s="350"/>
      <c r="CVP52" s="350"/>
      <c r="CVQ52" s="350"/>
      <c r="CVR52" s="350"/>
      <c r="CVS52" s="350"/>
      <c r="CVT52" s="350"/>
      <c r="CVU52" s="350"/>
      <c r="CVV52" s="350"/>
      <c r="CVW52" s="350"/>
      <c r="CVX52" s="350"/>
      <c r="CVY52" s="350"/>
      <c r="CVZ52" s="350"/>
      <c r="CWA52" s="350"/>
      <c r="CWB52" s="350"/>
      <c r="CWC52" s="350"/>
      <c r="CWD52" s="350"/>
      <c r="CWE52" s="350"/>
      <c r="CWF52" s="350"/>
      <c r="CWG52" s="350"/>
      <c r="CWH52" s="350"/>
      <c r="CWI52" s="350"/>
      <c r="CWJ52" s="350"/>
      <c r="CWK52" s="350"/>
      <c r="CWL52" s="350"/>
      <c r="CWM52" s="350"/>
      <c r="CWN52" s="350"/>
      <c r="CWO52" s="350"/>
      <c r="CWP52" s="350"/>
      <c r="CWQ52" s="350"/>
      <c r="CWR52" s="350"/>
      <c r="CWS52" s="350"/>
      <c r="CWT52" s="350"/>
      <c r="CWU52" s="350"/>
      <c r="CWV52" s="350"/>
      <c r="CWW52" s="350"/>
      <c r="CWX52" s="350"/>
      <c r="CWY52" s="350"/>
      <c r="CWZ52" s="350"/>
      <c r="CXA52" s="350"/>
      <c r="CXB52" s="350"/>
      <c r="CXC52" s="350"/>
      <c r="CXD52" s="350"/>
      <c r="CXE52" s="350"/>
      <c r="CXF52" s="350"/>
      <c r="CXG52" s="350"/>
      <c r="CXH52" s="350"/>
      <c r="CXI52" s="350"/>
      <c r="CXJ52" s="350"/>
      <c r="CXK52" s="350"/>
      <c r="CXL52" s="350"/>
      <c r="CXM52" s="350"/>
      <c r="CXN52" s="350"/>
      <c r="CXO52" s="350"/>
      <c r="CXP52" s="350"/>
      <c r="CXQ52" s="350"/>
      <c r="CXR52" s="350"/>
      <c r="CXS52" s="350"/>
      <c r="CXT52" s="350"/>
      <c r="CXU52" s="350"/>
      <c r="CXV52" s="350"/>
      <c r="CXW52" s="350"/>
      <c r="CXX52" s="350"/>
      <c r="CXY52" s="350"/>
      <c r="CXZ52" s="350"/>
      <c r="CYA52" s="350"/>
      <c r="CYB52" s="350"/>
      <c r="CYC52" s="350"/>
      <c r="CYD52" s="350"/>
      <c r="CYE52" s="350"/>
      <c r="CYF52" s="350"/>
      <c r="CYG52" s="350"/>
      <c r="CYH52" s="350"/>
      <c r="CYI52" s="350"/>
      <c r="CYJ52" s="350"/>
      <c r="CYK52" s="350"/>
      <c r="CYL52" s="350"/>
      <c r="CYM52" s="350"/>
      <c r="CYN52" s="350"/>
      <c r="CYO52" s="350"/>
      <c r="CYP52" s="350"/>
      <c r="CYQ52" s="350"/>
      <c r="CYR52" s="350"/>
      <c r="CYS52" s="350"/>
      <c r="CYT52" s="350"/>
      <c r="CYU52" s="350"/>
      <c r="CYV52" s="350"/>
      <c r="CYW52" s="350"/>
      <c r="CYX52" s="350"/>
      <c r="CYY52" s="350"/>
      <c r="CYZ52" s="350"/>
      <c r="CZA52" s="350"/>
      <c r="CZB52" s="350"/>
      <c r="CZC52" s="350"/>
      <c r="CZD52" s="350"/>
      <c r="CZE52" s="350"/>
      <c r="CZF52" s="350"/>
      <c r="CZG52" s="350"/>
      <c r="CZH52" s="350"/>
      <c r="CZI52" s="350"/>
      <c r="CZJ52" s="350"/>
      <c r="CZK52" s="350"/>
      <c r="CZL52" s="350"/>
      <c r="CZM52" s="350"/>
      <c r="CZN52" s="350"/>
      <c r="CZO52" s="350"/>
      <c r="CZP52" s="350"/>
      <c r="CZQ52" s="350"/>
      <c r="CZR52" s="350"/>
      <c r="CZS52" s="350"/>
      <c r="CZT52" s="350"/>
      <c r="CZU52" s="350"/>
      <c r="CZV52" s="350"/>
      <c r="CZW52" s="350"/>
      <c r="CZX52" s="350"/>
      <c r="CZY52" s="350"/>
      <c r="CZZ52" s="350"/>
      <c r="DAA52" s="350"/>
      <c r="DAB52" s="350"/>
      <c r="DAC52" s="350"/>
      <c r="DAD52" s="350"/>
      <c r="DAE52" s="350"/>
      <c r="DAF52" s="350"/>
      <c r="DAG52" s="350"/>
      <c r="DAH52" s="350"/>
      <c r="DAI52" s="350"/>
      <c r="DAJ52" s="350"/>
      <c r="DAK52" s="350"/>
      <c r="DAL52" s="350"/>
      <c r="DAM52" s="350"/>
      <c r="DAN52" s="350"/>
      <c r="DAO52" s="350"/>
      <c r="DAP52" s="350"/>
      <c r="DAQ52" s="350"/>
      <c r="DAR52" s="350"/>
      <c r="DAS52" s="350"/>
      <c r="DAT52" s="350"/>
      <c r="DAU52" s="350"/>
      <c r="DAV52" s="350"/>
      <c r="DAW52" s="350"/>
      <c r="DAX52" s="350"/>
      <c r="DAY52" s="350"/>
      <c r="DAZ52" s="350"/>
      <c r="DBA52" s="350"/>
      <c r="DBB52" s="350"/>
      <c r="DBC52" s="350"/>
      <c r="DBD52" s="350"/>
      <c r="DBE52" s="350"/>
      <c r="DBF52" s="350"/>
      <c r="DBG52" s="350"/>
      <c r="DBH52" s="350"/>
      <c r="DBI52" s="350"/>
      <c r="DBJ52" s="350"/>
      <c r="DBK52" s="350"/>
      <c r="DBL52" s="350"/>
      <c r="DBM52" s="350"/>
      <c r="DBN52" s="350"/>
      <c r="DBO52" s="350"/>
      <c r="DBP52" s="350"/>
      <c r="DBQ52" s="350"/>
      <c r="DBR52" s="350"/>
      <c r="DBS52" s="350"/>
      <c r="DBT52" s="350"/>
      <c r="DBU52" s="350"/>
      <c r="DBV52" s="350"/>
      <c r="DBW52" s="350"/>
      <c r="DBX52" s="350"/>
      <c r="DBY52" s="350"/>
      <c r="DBZ52" s="350"/>
      <c r="DCA52" s="350"/>
      <c r="DCB52" s="350"/>
      <c r="DCC52" s="350"/>
      <c r="DCD52" s="350"/>
      <c r="DCE52" s="350"/>
      <c r="DCF52" s="350"/>
      <c r="DCG52" s="350"/>
      <c r="DCH52" s="350"/>
      <c r="DCI52" s="350"/>
      <c r="DCJ52" s="350"/>
      <c r="DCK52" s="350"/>
      <c r="DCL52" s="350"/>
      <c r="DCM52" s="350"/>
      <c r="DCN52" s="350"/>
      <c r="DCO52" s="350"/>
      <c r="DCP52" s="350"/>
      <c r="DCQ52" s="350"/>
      <c r="DCR52" s="350"/>
      <c r="DCS52" s="350"/>
      <c r="DCT52" s="350"/>
      <c r="DCU52" s="350"/>
      <c r="DCV52" s="350"/>
      <c r="DCW52" s="350"/>
      <c r="DCX52" s="350"/>
      <c r="DCY52" s="350"/>
      <c r="DCZ52" s="350"/>
      <c r="DDA52" s="350"/>
      <c r="DDB52" s="350"/>
      <c r="DDC52" s="350"/>
      <c r="DDD52" s="350"/>
      <c r="DDE52" s="350"/>
      <c r="DDF52" s="350"/>
      <c r="DDG52" s="350"/>
      <c r="DDH52" s="350"/>
      <c r="DDI52" s="350"/>
      <c r="DDJ52" s="350"/>
      <c r="DDK52" s="350"/>
      <c r="DDL52" s="350"/>
      <c r="DDM52" s="350"/>
      <c r="DDN52" s="350"/>
      <c r="DDO52" s="350"/>
      <c r="DDP52" s="350"/>
      <c r="DDQ52" s="350"/>
      <c r="DDR52" s="350"/>
      <c r="DDS52" s="350"/>
      <c r="DDT52" s="350"/>
      <c r="DDU52" s="350"/>
      <c r="DDV52" s="350"/>
      <c r="DDW52" s="350"/>
      <c r="DDX52" s="350"/>
      <c r="DDY52" s="350"/>
      <c r="DDZ52" s="350"/>
      <c r="DEA52" s="350"/>
      <c r="DEB52" s="350"/>
      <c r="DEC52" s="350"/>
      <c r="DED52" s="350"/>
      <c r="DEE52" s="350"/>
      <c r="DEF52" s="350"/>
      <c r="DEG52" s="350"/>
      <c r="DEH52" s="350"/>
      <c r="DEI52" s="350"/>
      <c r="DEJ52" s="350"/>
      <c r="DEK52" s="350"/>
      <c r="DEL52" s="350"/>
      <c r="DEM52" s="350"/>
      <c r="DEN52" s="350"/>
      <c r="DEO52" s="350"/>
      <c r="DEP52" s="350"/>
      <c r="DEQ52" s="350"/>
      <c r="DER52" s="350"/>
      <c r="DES52" s="350"/>
      <c r="DET52" s="350"/>
      <c r="DEU52" s="350"/>
      <c r="DEV52" s="350"/>
      <c r="DEW52" s="350"/>
      <c r="DEX52" s="350"/>
      <c r="DEY52" s="350"/>
      <c r="DEZ52" s="350"/>
      <c r="DFA52" s="350"/>
      <c r="DFB52" s="350"/>
      <c r="DFC52" s="350"/>
      <c r="DFD52" s="350"/>
      <c r="DFE52" s="350"/>
      <c r="DFF52" s="350"/>
      <c r="DFG52" s="350"/>
      <c r="DFH52" s="350"/>
      <c r="DFI52" s="350"/>
      <c r="DFJ52" s="350"/>
      <c r="DFK52" s="350"/>
      <c r="DFL52" s="350"/>
      <c r="DFM52" s="350"/>
      <c r="DFN52" s="350"/>
      <c r="DFO52" s="350"/>
      <c r="DFP52" s="350"/>
      <c r="DFQ52" s="350"/>
      <c r="DFR52" s="350"/>
      <c r="DFS52" s="350"/>
      <c r="DFT52" s="350"/>
      <c r="DFU52" s="350"/>
      <c r="DFV52" s="350"/>
      <c r="DFW52" s="350"/>
      <c r="DFX52" s="350"/>
      <c r="DFY52" s="350"/>
      <c r="DFZ52" s="350"/>
      <c r="DGA52" s="350"/>
      <c r="DGB52" s="350"/>
      <c r="DGC52" s="350"/>
      <c r="DGD52" s="350"/>
      <c r="DGE52" s="350"/>
      <c r="DGF52" s="350"/>
      <c r="DGG52" s="350"/>
      <c r="DGH52" s="350"/>
      <c r="DGI52" s="350"/>
      <c r="DGJ52" s="350"/>
      <c r="DGK52" s="350"/>
      <c r="DGL52" s="350"/>
      <c r="DGM52" s="350"/>
      <c r="DGN52" s="350"/>
      <c r="DGO52" s="350"/>
      <c r="DGP52" s="350"/>
      <c r="DGQ52" s="350"/>
      <c r="DGR52" s="350"/>
      <c r="DGS52" s="350"/>
      <c r="DGT52" s="350"/>
      <c r="DGU52" s="350"/>
      <c r="DGV52" s="350"/>
      <c r="DGW52" s="350"/>
      <c r="DGX52" s="350"/>
      <c r="DGY52" s="350"/>
      <c r="DGZ52" s="350"/>
      <c r="DHA52" s="350"/>
      <c r="DHB52" s="350"/>
      <c r="DHC52" s="350"/>
      <c r="DHD52" s="350"/>
      <c r="DHE52" s="350"/>
      <c r="DHF52" s="350"/>
      <c r="DHG52" s="350"/>
      <c r="DHH52" s="350"/>
      <c r="DHI52" s="350"/>
      <c r="DHJ52" s="350"/>
      <c r="DHK52" s="350"/>
      <c r="DHL52" s="350"/>
      <c r="DHM52" s="350"/>
      <c r="DHN52" s="350"/>
      <c r="DHO52" s="350"/>
      <c r="DHP52" s="350"/>
      <c r="DHQ52" s="350"/>
      <c r="DHR52" s="350"/>
      <c r="DHS52" s="350"/>
      <c r="DHT52" s="350"/>
      <c r="DHU52" s="350"/>
      <c r="DHV52" s="350"/>
      <c r="DHW52" s="350"/>
      <c r="DHX52" s="350"/>
      <c r="DHY52" s="350"/>
      <c r="DHZ52" s="350"/>
      <c r="DIA52" s="350"/>
      <c r="DIB52" s="350"/>
      <c r="DIC52" s="350"/>
      <c r="DID52" s="350"/>
      <c r="DIE52" s="350"/>
      <c r="DIF52" s="350"/>
      <c r="DIG52" s="350"/>
      <c r="DIH52" s="350"/>
      <c r="DII52" s="350"/>
      <c r="DIJ52" s="350"/>
      <c r="DIK52" s="350"/>
      <c r="DIL52" s="350"/>
      <c r="DIM52" s="350"/>
      <c r="DIN52" s="350"/>
      <c r="DIO52" s="350"/>
      <c r="DIP52" s="350"/>
      <c r="DIQ52" s="350"/>
      <c r="DIR52" s="350"/>
      <c r="DIS52" s="350"/>
      <c r="DIT52" s="350"/>
      <c r="DIU52" s="350"/>
      <c r="DIV52" s="350"/>
      <c r="DIW52" s="350"/>
      <c r="DIX52" s="350"/>
      <c r="DIY52" s="350"/>
      <c r="DIZ52" s="350"/>
      <c r="DJA52" s="350"/>
      <c r="DJB52" s="350"/>
      <c r="DJC52" s="350"/>
      <c r="DJD52" s="350"/>
      <c r="DJE52" s="350"/>
      <c r="DJF52" s="350"/>
      <c r="DJG52" s="350"/>
      <c r="DJH52" s="350"/>
      <c r="DJI52" s="350"/>
      <c r="DJJ52" s="350"/>
      <c r="DJK52" s="350"/>
      <c r="DJL52" s="350"/>
      <c r="DJM52" s="350"/>
      <c r="DJN52" s="350"/>
      <c r="DJO52" s="350"/>
      <c r="DJP52" s="350"/>
      <c r="DJQ52" s="350"/>
      <c r="DJR52" s="350"/>
      <c r="DJS52" s="350"/>
      <c r="DJT52" s="350"/>
      <c r="DJU52" s="350"/>
      <c r="DJV52" s="350"/>
      <c r="DJW52" s="350"/>
      <c r="DJX52" s="350"/>
      <c r="DJY52" s="350"/>
      <c r="DJZ52" s="350"/>
      <c r="DKA52" s="350"/>
      <c r="DKB52" s="350"/>
      <c r="DKC52" s="350"/>
      <c r="DKD52" s="350"/>
      <c r="DKE52" s="350"/>
      <c r="DKF52" s="350"/>
      <c r="DKG52" s="350"/>
      <c r="DKH52" s="350"/>
      <c r="DKI52" s="350"/>
      <c r="DKJ52" s="350"/>
      <c r="DKK52" s="350"/>
      <c r="DKL52" s="350"/>
      <c r="DKM52" s="350"/>
      <c r="DKN52" s="350"/>
      <c r="DKO52" s="350"/>
      <c r="DKP52" s="350"/>
      <c r="DKQ52" s="350"/>
      <c r="DKR52" s="350"/>
      <c r="DKS52" s="350"/>
      <c r="DKT52" s="350"/>
      <c r="DKU52" s="350"/>
      <c r="DKV52" s="350"/>
      <c r="DKW52" s="350"/>
      <c r="DKX52" s="350"/>
      <c r="DKY52" s="350"/>
      <c r="DKZ52" s="350"/>
      <c r="DLA52" s="350"/>
      <c r="DLB52" s="350"/>
      <c r="DLC52" s="350"/>
      <c r="DLD52" s="350"/>
      <c r="DLE52" s="350"/>
      <c r="DLF52" s="350"/>
      <c r="DLG52" s="350"/>
      <c r="DLH52" s="350"/>
      <c r="DLI52" s="350"/>
      <c r="DLJ52" s="350"/>
      <c r="DLK52" s="350"/>
      <c r="DLL52" s="350"/>
      <c r="DLM52" s="350"/>
      <c r="DLN52" s="350"/>
      <c r="DLO52" s="350"/>
      <c r="DLP52" s="350"/>
      <c r="DLQ52" s="350"/>
      <c r="DLR52" s="350"/>
      <c r="DLS52" s="350"/>
      <c r="DLT52" s="350"/>
      <c r="DLU52" s="350"/>
      <c r="DLV52" s="350"/>
      <c r="DLW52" s="350"/>
      <c r="DLX52" s="350"/>
      <c r="DLY52" s="350"/>
      <c r="DLZ52" s="350"/>
      <c r="DMA52" s="350"/>
      <c r="DMB52" s="350"/>
      <c r="DMC52" s="350"/>
      <c r="DMD52" s="350"/>
      <c r="DME52" s="350"/>
      <c r="DMF52" s="350"/>
      <c r="DMG52" s="350"/>
      <c r="DMH52" s="350"/>
      <c r="DMI52" s="350"/>
      <c r="DMJ52" s="350"/>
      <c r="DMK52" s="350"/>
      <c r="DML52" s="350"/>
      <c r="DMM52" s="350"/>
      <c r="DMN52" s="350"/>
      <c r="DMO52" s="350"/>
      <c r="DMP52" s="350"/>
      <c r="DMQ52" s="350"/>
      <c r="DMR52" s="350"/>
      <c r="DMS52" s="350"/>
      <c r="DMT52" s="350"/>
      <c r="DMU52" s="350"/>
      <c r="DMV52" s="350"/>
      <c r="DMW52" s="350"/>
      <c r="DMX52" s="350"/>
      <c r="DMY52" s="350"/>
      <c r="DMZ52" s="350"/>
      <c r="DNA52" s="350"/>
      <c r="DNB52" s="350"/>
      <c r="DNC52" s="350"/>
      <c r="DND52" s="350"/>
      <c r="DNE52" s="350"/>
      <c r="DNF52" s="350"/>
      <c r="DNG52" s="350"/>
      <c r="DNH52" s="350"/>
      <c r="DNI52" s="350"/>
      <c r="DNJ52" s="350"/>
      <c r="DNK52" s="350"/>
      <c r="DNL52" s="350"/>
      <c r="DNM52" s="350"/>
      <c r="DNN52" s="350"/>
      <c r="DNO52" s="350"/>
      <c r="DNP52" s="350"/>
      <c r="DNQ52" s="350"/>
      <c r="DNR52" s="350"/>
      <c r="DNS52" s="350"/>
      <c r="DNT52" s="350"/>
      <c r="DNU52" s="350"/>
      <c r="DNV52" s="350"/>
      <c r="DNW52" s="350"/>
      <c r="DNX52" s="350"/>
      <c r="DNY52" s="350"/>
      <c r="DNZ52" s="350"/>
      <c r="DOA52" s="350"/>
      <c r="DOB52" s="350"/>
      <c r="DOC52" s="350"/>
      <c r="DOD52" s="350"/>
      <c r="DOE52" s="350"/>
      <c r="DOF52" s="350"/>
      <c r="DOG52" s="350"/>
      <c r="DOH52" s="350"/>
      <c r="DOI52" s="350"/>
      <c r="DOJ52" s="350"/>
      <c r="DOK52" s="350"/>
      <c r="DOL52" s="350"/>
      <c r="DOM52" s="350"/>
      <c r="DON52" s="350"/>
      <c r="DOO52" s="350"/>
      <c r="DOP52" s="350"/>
      <c r="DOQ52" s="350"/>
      <c r="DOR52" s="350"/>
      <c r="DOS52" s="350"/>
      <c r="DOT52" s="350"/>
      <c r="DOU52" s="350"/>
      <c r="DOV52" s="350"/>
      <c r="DOW52" s="350"/>
      <c r="DOX52" s="350"/>
      <c r="DOY52" s="350"/>
      <c r="DOZ52" s="350"/>
      <c r="DPA52" s="350"/>
      <c r="DPB52" s="350"/>
      <c r="DPC52" s="350"/>
      <c r="DPD52" s="350"/>
      <c r="DPE52" s="350"/>
      <c r="DPF52" s="350"/>
      <c r="DPG52" s="350"/>
      <c r="DPH52" s="350"/>
      <c r="DPI52" s="350"/>
      <c r="DPJ52" s="350"/>
      <c r="DPK52" s="350"/>
      <c r="DPL52" s="350"/>
      <c r="DPM52" s="350"/>
      <c r="DPN52" s="350"/>
      <c r="DPO52" s="350"/>
      <c r="DPP52" s="350"/>
      <c r="DPQ52" s="350"/>
      <c r="DPR52" s="350"/>
      <c r="DPS52" s="350"/>
      <c r="DPT52" s="350"/>
      <c r="DPU52" s="350"/>
      <c r="DPV52" s="350"/>
      <c r="DPW52" s="350"/>
      <c r="DPX52" s="350"/>
      <c r="DPY52" s="350"/>
      <c r="DPZ52" s="350"/>
      <c r="DQA52" s="350"/>
      <c r="DQB52" s="350"/>
      <c r="DQC52" s="350"/>
      <c r="DQD52" s="350"/>
      <c r="DQE52" s="350"/>
      <c r="DQF52" s="350"/>
      <c r="DQG52" s="350"/>
      <c r="DQH52" s="350"/>
      <c r="DQI52" s="350"/>
      <c r="DQJ52" s="350"/>
      <c r="DQK52" s="350"/>
      <c r="DQL52" s="350"/>
      <c r="DQM52" s="350"/>
      <c r="DQN52" s="350"/>
      <c r="DQO52" s="350"/>
      <c r="DQP52" s="350"/>
      <c r="DQQ52" s="350"/>
      <c r="DQR52" s="350"/>
      <c r="DQS52" s="350"/>
      <c r="DQT52" s="350"/>
      <c r="DQU52" s="350"/>
      <c r="DQV52" s="350"/>
      <c r="DQW52" s="350"/>
      <c r="DQX52" s="350"/>
      <c r="DQY52" s="350"/>
      <c r="DQZ52" s="350"/>
      <c r="DRA52" s="350"/>
      <c r="DRB52" s="350"/>
      <c r="DRC52" s="350"/>
      <c r="DRD52" s="350"/>
      <c r="DRE52" s="350"/>
      <c r="DRF52" s="350"/>
      <c r="DRG52" s="350"/>
      <c r="DRH52" s="350"/>
      <c r="DRI52" s="350"/>
      <c r="DRJ52" s="350"/>
      <c r="DRK52" s="350"/>
      <c r="DRL52" s="350"/>
      <c r="DRM52" s="350"/>
      <c r="DRN52" s="350"/>
      <c r="DRO52" s="350"/>
      <c r="DRP52" s="350"/>
      <c r="DRQ52" s="350"/>
      <c r="DRR52" s="350"/>
      <c r="DRS52" s="350"/>
      <c r="DRT52" s="350"/>
      <c r="DRU52" s="350"/>
      <c r="DRV52" s="350"/>
      <c r="DRW52" s="350"/>
      <c r="DRX52" s="350"/>
      <c r="DRY52" s="350"/>
      <c r="DRZ52" s="350"/>
      <c r="DSA52" s="350"/>
      <c r="DSB52" s="350"/>
      <c r="DSC52" s="350"/>
      <c r="DSD52" s="350"/>
      <c r="DSE52" s="350"/>
      <c r="DSF52" s="350"/>
      <c r="DSG52" s="350"/>
      <c r="DSH52" s="350"/>
      <c r="DSI52" s="350"/>
      <c r="DSJ52" s="350"/>
      <c r="DSK52" s="350"/>
      <c r="DSL52" s="350"/>
      <c r="DSM52" s="350"/>
      <c r="DSN52" s="350"/>
      <c r="DSO52" s="350"/>
      <c r="DSP52" s="350"/>
      <c r="DSQ52" s="350"/>
      <c r="DSR52" s="350"/>
      <c r="DSS52" s="350"/>
      <c r="DST52" s="350"/>
      <c r="DSU52" s="350"/>
      <c r="DSV52" s="350"/>
      <c r="DSW52" s="350"/>
      <c r="DSX52" s="350"/>
      <c r="DSY52" s="350"/>
      <c r="DSZ52" s="350"/>
      <c r="DTA52" s="350"/>
      <c r="DTB52" s="350"/>
      <c r="DTC52" s="350"/>
      <c r="DTD52" s="350"/>
      <c r="DTE52" s="350"/>
      <c r="DTF52" s="350"/>
      <c r="DTG52" s="350"/>
      <c r="DTH52" s="350"/>
      <c r="DTI52" s="350"/>
      <c r="DTJ52" s="350"/>
      <c r="DTK52" s="350"/>
      <c r="DTL52" s="350"/>
      <c r="DTM52" s="350"/>
      <c r="DTN52" s="350"/>
      <c r="DTO52" s="350"/>
      <c r="DTP52" s="350"/>
      <c r="DTQ52" s="350"/>
      <c r="DTR52" s="350"/>
      <c r="DTS52" s="350"/>
      <c r="DTT52" s="350"/>
      <c r="DTU52" s="350"/>
      <c r="DTV52" s="350"/>
      <c r="DTW52" s="350"/>
      <c r="DTX52" s="350"/>
      <c r="DTY52" s="350"/>
      <c r="DTZ52" s="350"/>
      <c r="DUA52" s="350"/>
      <c r="DUB52" s="350"/>
      <c r="DUC52" s="350"/>
      <c r="DUD52" s="350"/>
      <c r="DUE52" s="350"/>
      <c r="DUF52" s="350"/>
      <c r="DUG52" s="350"/>
      <c r="DUH52" s="350"/>
      <c r="DUI52" s="350"/>
      <c r="DUJ52" s="350"/>
      <c r="DUK52" s="350"/>
      <c r="DUL52" s="350"/>
      <c r="DUM52" s="350"/>
      <c r="DUN52" s="350"/>
      <c r="DUO52" s="350"/>
      <c r="DUP52" s="350"/>
      <c r="DUQ52" s="350"/>
      <c r="DUR52" s="350"/>
      <c r="DUS52" s="350"/>
      <c r="DUT52" s="350"/>
      <c r="DUU52" s="350"/>
      <c r="DUV52" s="350"/>
      <c r="DUW52" s="350"/>
      <c r="DUX52" s="350"/>
      <c r="DUY52" s="350"/>
      <c r="DUZ52" s="350"/>
      <c r="DVA52" s="350"/>
      <c r="DVB52" s="350"/>
      <c r="DVC52" s="350"/>
      <c r="DVD52" s="350"/>
      <c r="DVE52" s="350"/>
      <c r="DVF52" s="350"/>
      <c r="DVG52" s="350"/>
      <c r="DVH52" s="350"/>
      <c r="DVI52" s="350"/>
      <c r="DVJ52" s="350"/>
      <c r="DVK52" s="350"/>
      <c r="DVL52" s="350"/>
      <c r="DVM52" s="350"/>
      <c r="DVN52" s="350"/>
      <c r="DVO52" s="350"/>
      <c r="DVP52" s="350"/>
      <c r="DVQ52" s="350"/>
      <c r="DVR52" s="350"/>
      <c r="DVS52" s="350"/>
      <c r="DVT52" s="350"/>
      <c r="DVU52" s="350"/>
      <c r="DVV52" s="350"/>
      <c r="DVW52" s="350"/>
      <c r="DVX52" s="350"/>
      <c r="DVY52" s="350"/>
      <c r="DVZ52" s="350"/>
      <c r="DWA52" s="350"/>
      <c r="DWB52" s="350"/>
      <c r="DWC52" s="350"/>
      <c r="DWD52" s="350"/>
      <c r="DWE52" s="350"/>
      <c r="DWF52" s="350"/>
      <c r="DWG52" s="350"/>
      <c r="DWH52" s="350"/>
      <c r="DWI52" s="350"/>
      <c r="DWJ52" s="350"/>
      <c r="DWK52" s="350"/>
      <c r="DWL52" s="350"/>
      <c r="DWM52" s="350"/>
      <c r="DWN52" s="350"/>
      <c r="DWO52" s="350"/>
      <c r="DWP52" s="350"/>
      <c r="DWQ52" s="350"/>
      <c r="DWR52" s="350"/>
      <c r="DWS52" s="350"/>
      <c r="DWT52" s="350"/>
      <c r="DWU52" s="350"/>
      <c r="DWV52" s="350"/>
      <c r="DWW52" s="350"/>
      <c r="DWX52" s="350"/>
      <c r="DWY52" s="350"/>
      <c r="DWZ52" s="350"/>
      <c r="DXA52" s="350"/>
      <c r="DXB52" s="350"/>
      <c r="DXC52" s="350"/>
      <c r="DXD52" s="350"/>
      <c r="DXE52" s="350"/>
      <c r="DXF52" s="350"/>
      <c r="DXG52" s="350"/>
      <c r="DXH52" s="350"/>
      <c r="DXI52" s="350"/>
      <c r="DXJ52" s="350"/>
      <c r="DXK52" s="350"/>
      <c r="DXL52" s="350"/>
      <c r="DXM52" s="350"/>
      <c r="DXN52" s="350"/>
      <c r="DXO52" s="350"/>
      <c r="DXP52" s="350"/>
      <c r="DXQ52" s="350"/>
      <c r="DXR52" s="350"/>
      <c r="DXS52" s="350"/>
      <c r="DXT52" s="350"/>
      <c r="DXU52" s="350"/>
      <c r="DXV52" s="350"/>
      <c r="DXW52" s="350"/>
      <c r="DXX52" s="350"/>
      <c r="DXY52" s="350"/>
      <c r="DXZ52" s="350"/>
      <c r="DYA52" s="350"/>
      <c r="DYB52" s="350"/>
      <c r="DYC52" s="350"/>
      <c r="DYD52" s="350"/>
      <c r="DYE52" s="350"/>
      <c r="DYF52" s="350"/>
      <c r="DYG52" s="350"/>
      <c r="DYH52" s="350"/>
      <c r="DYI52" s="350"/>
      <c r="DYJ52" s="350"/>
      <c r="DYK52" s="350"/>
      <c r="DYL52" s="350"/>
      <c r="DYM52" s="350"/>
      <c r="DYN52" s="350"/>
      <c r="DYO52" s="350"/>
      <c r="DYP52" s="350"/>
      <c r="DYQ52" s="350"/>
      <c r="DYR52" s="350"/>
      <c r="DYS52" s="350"/>
      <c r="DYT52" s="350"/>
      <c r="DYU52" s="350"/>
      <c r="DYV52" s="350"/>
      <c r="DYW52" s="350"/>
      <c r="DYX52" s="350"/>
      <c r="DYY52" s="350"/>
      <c r="DYZ52" s="350"/>
      <c r="DZA52" s="350"/>
      <c r="DZB52" s="350"/>
      <c r="DZC52" s="350"/>
      <c r="DZD52" s="350"/>
      <c r="DZE52" s="350"/>
      <c r="DZF52" s="350"/>
      <c r="DZG52" s="350"/>
      <c r="DZH52" s="350"/>
      <c r="DZI52" s="350"/>
      <c r="DZJ52" s="350"/>
      <c r="DZK52" s="350"/>
      <c r="DZL52" s="350"/>
      <c r="DZM52" s="350"/>
      <c r="DZN52" s="350"/>
      <c r="DZO52" s="350"/>
      <c r="DZP52" s="350"/>
      <c r="DZQ52" s="350"/>
      <c r="DZR52" s="350"/>
      <c r="DZS52" s="350"/>
      <c r="DZT52" s="350"/>
      <c r="DZU52" s="350"/>
      <c r="DZV52" s="350"/>
      <c r="DZW52" s="350"/>
      <c r="DZX52" s="350"/>
      <c r="DZY52" s="350"/>
      <c r="DZZ52" s="350"/>
      <c r="EAA52" s="350"/>
      <c r="EAB52" s="350"/>
      <c r="EAC52" s="350"/>
      <c r="EAD52" s="350"/>
      <c r="EAE52" s="350"/>
      <c r="EAF52" s="350"/>
      <c r="EAG52" s="350"/>
      <c r="EAH52" s="350"/>
      <c r="EAI52" s="350"/>
      <c r="EAJ52" s="350"/>
      <c r="EAK52" s="350"/>
      <c r="EAL52" s="350"/>
      <c r="EAM52" s="350"/>
      <c r="EAN52" s="350"/>
      <c r="EAO52" s="350"/>
      <c r="EAP52" s="350"/>
      <c r="EAQ52" s="350"/>
      <c r="EAR52" s="350"/>
      <c r="EAS52" s="350"/>
      <c r="EAT52" s="350"/>
      <c r="EAU52" s="350"/>
      <c r="EAV52" s="350"/>
      <c r="EAW52" s="350"/>
      <c r="EAX52" s="350"/>
      <c r="EAY52" s="350"/>
      <c r="EAZ52" s="350"/>
      <c r="EBA52" s="350"/>
      <c r="EBB52" s="350"/>
      <c r="EBC52" s="350"/>
      <c r="EBD52" s="350"/>
      <c r="EBE52" s="350"/>
      <c r="EBF52" s="350"/>
      <c r="EBG52" s="350"/>
      <c r="EBH52" s="350"/>
      <c r="EBI52" s="350"/>
      <c r="EBJ52" s="350"/>
      <c r="EBK52" s="350"/>
      <c r="EBL52" s="350"/>
      <c r="EBM52" s="350"/>
      <c r="EBN52" s="350"/>
      <c r="EBO52" s="350"/>
      <c r="EBP52" s="350"/>
      <c r="EBQ52" s="350"/>
      <c r="EBR52" s="350"/>
      <c r="EBS52" s="350"/>
      <c r="EBT52" s="350"/>
      <c r="EBU52" s="350"/>
      <c r="EBV52" s="350"/>
      <c r="EBW52" s="350"/>
      <c r="EBX52" s="350"/>
      <c r="EBY52" s="350"/>
      <c r="EBZ52" s="350"/>
      <c r="ECA52" s="350"/>
      <c r="ECB52" s="350"/>
      <c r="ECC52" s="350"/>
      <c r="ECD52" s="350"/>
      <c r="ECE52" s="350"/>
      <c r="ECF52" s="350"/>
      <c r="ECG52" s="350"/>
      <c r="ECH52" s="350"/>
      <c r="ECI52" s="350"/>
      <c r="ECJ52" s="350"/>
      <c r="ECK52" s="350"/>
      <c r="ECL52" s="350"/>
      <c r="ECM52" s="350"/>
      <c r="ECN52" s="350"/>
      <c r="ECO52" s="350"/>
      <c r="ECP52" s="350"/>
      <c r="ECQ52" s="350"/>
      <c r="ECR52" s="350"/>
      <c r="ECS52" s="350"/>
      <c r="ECT52" s="350"/>
      <c r="ECU52" s="350"/>
      <c r="ECV52" s="350"/>
      <c r="ECW52" s="350"/>
      <c r="ECX52" s="350"/>
      <c r="ECY52" s="350"/>
      <c r="ECZ52" s="350"/>
      <c r="EDA52" s="350"/>
      <c r="EDB52" s="350"/>
      <c r="EDC52" s="350"/>
      <c r="EDD52" s="350"/>
      <c r="EDE52" s="350"/>
      <c r="EDF52" s="350"/>
      <c r="EDG52" s="350"/>
      <c r="EDH52" s="350"/>
      <c r="EDI52" s="350"/>
      <c r="EDJ52" s="350"/>
      <c r="EDK52" s="350"/>
      <c r="EDL52" s="350"/>
      <c r="EDM52" s="350"/>
      <c r="EDN52" s="350"/>
      <c r="EDO52" s="350"/>
      <c r="EDP52" s="350"/>
      <c r="EDQ52" s="350"/>
      <c r="EDR52" s="350"/>
      <c r="EDS52" s="350"/>
      <c r="EDT52" s="350"/>
      <c r="EDU52" s="350"/>
      <c r="EDV52" s="350"/>
      <c r="EDW52" s="350"/>
      <c r="EDX52" s="350"/>
      <c r="EDY52" s="350"/>
      <c r="EDZ52" s="350"/>
      <c r="EEA52" s="350"/>
      <c r="EEB52" s="350"/>
      <c r="EEC52" s="350"/>
      <c r="EED52" s="350"/>
      <c r="EEE52" s="350"/>
      <c r="EEF52" s="350"/>
      <c r="EEG52" s="350"/>
      <c r="EEH52" s="350"/>
      <c r="EEI52" s="350"/>
      <c r="EEJ52" s="350"/>
      <c r="EEK52" s="350"/>
      <c r="EEL52" s="350"/>
      <c r="EEM52" s="350"/>
      <c r="EEN52" s="350"/>
      <c r="EEO52" s="350"/>
      <c r="EEP52" s="350"/>
      <c r="EEQ52" s="350"/>
      <c r="EER52" s="350"/>
      <c r="EES52" s="350"/>
      <c r="EET52" s="350"/>
      <c r="EEU52" s="350"/>
      <c r="EEV52" s="350"/>
      <c r="EEW52" s="350"/>
      <c r="EEX52" s="350"/>
      <c r="EEY52" s="350"/>
      <c r="EEZ52" s="350"/>
      <c r="EFA52" s="350"/>
      <c r="EFB52" s="350"/>
      <c r="EFC52" s="350"/>
      <c r="EFD52" s="350"/>
      <c r="EFE52" s="350"/>
      <c r="EFF52" s="350"/>
      <c r="EFG52" s="350"/>
      <c r="EFH52" s="350"/>
      <c r="EFI52" s="350"/>
      <c r="EFJ52" s="350"/>
      <c r="EFK52" s="350"/>
      <c r="EFL52" s="350"/>
      <c r="EFM52" s="350"/>
      <c r="EFN52" s="350"/>
      <c r="EFO52" s="350"/>
      <c r="EFP52" s="350"/>
      <c r="EFQ52" s="350"/>
      <c r="EFR52" s="350"/>
      <c r="EFS52" s="350"/>
      <c r="EFT52" s="350"/>
      <c r="EFU52" s="350"/>
      <c r="EFV52" s="350"/>
      <c r="EFW52" s="350"/>
      <c r="EFX52" s="350"/>
      <c r="EFY52" s="350"/>
      <c r="EFZ52" s="350"/>
      <c r="EGA52" s="350"/>
      <c r="EGB52" s="350"/>
      <c r="EGC52" s="350"/>
      <c r="EGD52" s="350"/>
      <c r="EGE52" s="350"/>
      <c r="EGF52" s="350"/>
      <c r="EGG52" s="350"/>
      <c r="EGH52" s="350"/>
      <c r="EGI52" s="350"/>
      <c r="EGJ52" s="350"/>
      <c r="EGK52" s="350"/>
      <c r="EGL52" s="350"/>
      <c r="EGM52" s="350"/>
      <c r="EGN52" s="350"/>
      <c r="EGO52" s="350"/>
      <c r="EGP52" s="350"/>
      <c r="EGQ52" s="350"/>
      <c r="EGR52" s="350"/>
      <c r="EGS52" s="350"/>
      <c r="EGT52" s="350"/>
      <c r="EGU52" s="350"/>
      <c r="EGV52" s="350"/>
      <c r="EGW52" s="350"/>
      <c r="EGX52" s="350"/>
      <c r="EGY52" s="350"/>
      <c r="EGZ52" s="350"/>
      <c r="EHA52" s="350"/>
      <c r="EHB52" s="350"/>
      <c r="EHC52" s="350"/>
      <c r="EHD52" s="350"/>
      <c r="EHE52" s="350"/>
      <c r="EHF52" s="350"/>
      <c r="EHG52" s="350"/>
      <c r="EHH52" s="350"/>
      <c r="EHI52" s="350"/>
      <c r="EHJ52" s="350"/>
      <c r="EHK52" s="350"/>
      <c r="EHL52" s="350"/>
      <c r="EHM52" s="350"/>
      <c r="EHN52" s="350"/>
      <c r="EHO52" s="350"/>
      <c r="EHP52" s="350"/>
      <c r="EHQ52" s="350"/>
      <c r="EHR52" s="350"/>
      <c r="EHS52" s="350"/>
      <c r="EHT52" s="350"/>
      <c r="EHU52" s="350"/>
      <c r="EHV52" s="350"/>
      <c r="EHW52" s="350"/>
      <c r="EHX52" s="350"/>
      <c r="EHY52" s="350"/>
      <c r="EHZ52" s="350"/>
      <c r="EIA52" s="350"/>
      <c r="EIB52" s="350"/>
      <c r="EIC52" s="350"/>
      <c r="EID52" s="350"/>
      <c r="EIE52" s="350"/>
      <c r="EIF52" s="350"/>
      <c r="EIG52" s="350"/>
      <c r="EIH52" s="350"/>
      <c r="EII52" s="350"/>
      <c r="EIJ52" s="350"/>
      <c r="EIK52" s="350"/>
      <c r="EIL52" s="350"/>
      <c r="EIM52" s="350"/>
      <c r="EIN52" s="350"/>
      <c r="EIO52" s="350"/>
      <c r="EIP52" s="350"/>
      <c r="EIQ52" s="350"/>
      <c r="EIR52" s="350"/>
      <c r="EIS52" s="350"/>
      <c r="EIT52" s="350"/>
      <c r="EIU52" s="350"/>
      <c r="EIV52" s="350"/>
      <c r="EIW52" s="350"/>
      <c r="EIX52" s="350"/>
      <c r="EIY52" s="350"/>
      <c r="EIZ52" s="350"/>
      <c r="EJA52" s="350"/>
      <c r="EJB52" s="350"/>
      <c r="EJC52" s="350"/>
      <c r="EJD52" s="350"/>
      <c r="EJE52" s="350"/>
      <c r="EJF52" s="350"/>
      <c r="EJG52" s="350"/>
      <c r="EJH52" s="350"/>
      <c r="EJI52" s="350"/>
      <c r="EJJ52" s="350"/>
      <c r="EJK52" s="350"/>
      <c r="EJL52" s="350"/>
      <c r="EJM52" s="350"/>
      <c r="EJN52" s="350"/>
      <c r="EJO52" s="350"/>
      <c r="EJP52" s="350"/>
      <c r="EJQ52" s="350"/>
      <c r="EJR52" s="350"/>
      <c r="EJS52" s="350"/>
      <c r="EJT52" s="350"/>
      <c r="EJU52" s="350"/>
      <c r="EJV52" s="350"/>
      <c r="EJW52" s="350"/>
      <c r="EJX52" s="350"/>
      <c r="EJY52" s="350"/>
      <c r="EJZ52" s="350"/>
      <c r="EKA52" s="350"/>
      <c r="EKB52" s="350"/>
      <c r="EKC52" s="350"/>
      <c r="EKD52" s="350"/>
      <c r="EKE52" s="350"/>
      <c r="EKF52" s="350"/>
      <c r="EKG52" s="350"/>
      <c r="EKH52" s="350"/>
      <c r="EKI52" s="350"/>
      <c r="EKJ52" s="350"/>
      <c r="EKK52" s="350"/>
      <c r="EKL52" s="350"/>
      <c r="EKM52" s="350"/>
      <c r="EKN52" s="350"/>
      <c r="EKO52" s="350"/>
      <c r="EKP52" s="350"/>
      <c r="EKQ52" s="350"/>
      <c r="EKR52" s="350"/>
      <c r="EKS52" s="350"/>
      <c r="EKT52" s="350"/>
      <c r="EKU52" s="350"/>
      <c r="EKV52" s="350"/>
      <c r="EKW52" s="350"/>
      <c r="EKX52" s="350"/>
      <c r="EKY52" s="350"/>
      <c r="EKZ52" s="350"/>
      <c r="ELA52" s="350"/>
      <c r="ELB52" s="350"/>
      <c r="ELC52" s="350"/>
      <c r="ELD52" s="350"/>
      <c r="ELE52" s="350"/>
      <c r="ELF52" s="350"/>
      <c r="ELG52" s="350"/>
      <c r="ELH52" s="350"/>
      <c r="ELI52" s="350"/>
      <c r="ELJ52" s="350"/>
      <c r="ELK52" s="350"/>
      <c r="ELL52" s="350"/>
      <c r="ELM52" s="350"/>
      <c r="ELN52" s="350"/>
      <c r="ELO52" s="350"/>
      <c r="ELP52" s="350"/>
      <c r="ELQ52" s="350"/>
      <c r="ELR52" s="350"/>
      <c r="ELS52" s="350"/>
      <c r="ELT52" s="350"/>
      <c r="ELU52" s="350"/>
      <c r="ELV52" s="350"/>
      <c r="ELW52" s="350"/>
      <c r="ELX52" s="350"/>
      <c r="ELY52" s="350"/>
      <c r="ELZ52" s="350"/>
      <c r="EMA52" s="350"/>
      <c r="EMB52" s="350"/>
      <c r="EMC52" s="350"/>
      <c r="EMD52" s="350"/>
      <c r="EME52" s="350"/>
      <c r="EMF52" s="350"/>
      <c r="EMG52" s="350"/>
      <c r="EMH52" s="350"/>
      <c r="EMI52" s="350"/>
      <c r="EMJ52" s="350"/>
      <c r="EMK52" s="350"/>
      <c r="EML52" s="350"/>
      <c r="EMM52" s="350"/>
      <c r="EMN52" s="350"/>
      <c r="EMO52" s="350"/>
      <c r="EMP52" s="350"/>
      <c r="EMQ52" s="350"/>
      <c r="EMR52" s="350"/>
      <c r="EMS52" s="350"/>
      <c r="EMT52" s="350"/>
      <c r="EMU52" s="350"/>
      <c r="EMV52" s="350"/>
      <c r="EMW52" s="350"/>
      <c r="EMX52" s="350"/>
      <c r="EMY52" s="350"/>
      <c r="EMZ52" s="350"/>
      <c r="ENA52" s="350"/>
      <c r="ENB52" s="350"/>
      <c r="ENC52" s="350"/>
      <c r="END52" s="350"/>
      <c r="ENE52" s="350"/>
      <c r="ENF52" s="350"/>
      <c r="ENG52" s="350"/>
      <c r="ENH52" s="350"/>
      <c r="ENI52" s="350"/>
      <c r="ENJ52" s="350"/>
      <c r="ENK52" s="350"/>
      <c r="ENL52" s="350"/>
      <c r="ENM52" s="350"/>
      <c r="ENN52" s="350"/>
      <c r="ENO52" s="350"/>
      <c r="ENP52" s="350"/>
      <c r="ENQ52" s="350"/>
      <c r="ENR52" s="350"/>
      <c r="ENS52" s="350"/>
      <c r="ENT52" s="350"/>
      <c r="ENU52" s="350"/>
      <c r="ENV52" s="350"/>
      <c r="ENW52" s="350"/>
      <c r="ENX52" s="350"/>
      <c r="ENY52" s="350"/>
      <c r="ENZ52" s="350"/>
      <c r="EOA52" s="350"/>
      <c r="EOB52" s="350"/>
      <c r="EOC52" s="350"/>
      <c r="EOD52" s="350"/>
      <c r="EOE52" s="350"/>
      <c r="EOF52" s="350"/>
      <c r="EOG52" s="350"/>
      <c r="EOH52" s="350"/>
      <c r="EOI52" s="350"/>
      <c r="EOJ52" s="350"/>
      <c r="EOK52" s="350"/>
      <c r="EOL52" s="350"/>
      <c r="EOM52" s="350"/>
      <c r="EON52" s="350"/>
      <c r="EOO52" s="350"/>
      <c r="EOP52" s="350"/>
      <c r="EOQ52" s="350"/>
      <c r="EOR52" s="350"/>
      <c r="EOS52" s="350"/>
      <c r="EOT52" s="350"/>
      <c r="EOU52" s="350"/>
      <c r="EOV52" s="350"/>
      <c r="EOW52" s="350"/>
      <c r="EOX52" s="350"/>
      <c r="EOY52" s="350"/>
      <c r="EOZ52" s="350"/>
      <c r="EPA52" s="350"/>
      <c r="EPB52" s="350"/>
      <c r="EPC52" s="350"/>
      <c r="EPD52" s="350"/>
      <c r="EPE52" s="350"/>
      <c r="EPF52" s="350"/>
      <c r="EPG52" s="350"/>
      <c r="EPH52" s="350"/>
      <c r="EPI52" s="350"/>
      <c r="EPJ52" s="350"/>
      <c r="EPK52" s="350"/>
      <c r="EPL52" s="350"/>
      <c r="EPM52" s="350"/>
      <c r="EPN52" s="350"/>
      <c r="EPO52" s="350"/>
      <c r="EPP52" s="350"/>
      <c r="EPQ52" s="350"/>
      <c r="EPR52" s="350"/>
      <c r="EPS52" s="350"/>
      <c r="EPT52" s="350"/>
      <c r="EPU52" s="350"/>
      <c r="EPV52" s="350"/>
      <c r="EPW52" s="350"/>
      <c r="EPX52" s="350"/>
      <c r="EPY52" s="350"/>
      <c r="EPZ52" s="350"/>
      <c r="EQA52" s="350"/>
      <c r="EQB52" s="350"/>
      <c r="EQC52" s="350"/>
      <c r="EQD52" s="350"/>
      <c r="EQE52" s="350"/>
      <c r="EQF52" s="350"/>
      <c r="EQG52" s="350"/>
      <c r="EQH52" s="350"/>
      <c r="EQI52" s="350"/>
      <c r="EQJ52" s="350"/>
      <c r="EQK52" s="350"/>
      <c r="EQL52" s="350"/>
      <c r="EQM52" s="350"/>
      <c r="EQN52" s="350"/>
      <c r="EQO52" s="350"/>
      <c r="EQP52" s="350"/>
      <c r="EQQ52" s="350"/>
      <c r="EQR52" s="350"/>
      <c r="EQS52" s="350"/>
      <c r="EQT52" s="350"/>
      <c r="EQU52" s="350"/>
      <c r="EQV52" s="350"/>
      <c r="EQW52" s="350"/>
      <c r="EQX52" s="350"/>
      <c r="EQY52" s="350"/>
      <c r="EQZ52" s="350"/>
      <c r="ERA52" s="350"/>
      <c r="ERB52" s="350"/>
      <c r="ERC52" s="350"/>
      <c r="ERD52" s="350"/>
      <c r="ERE52" s="350"/>
      <c r="ERF52" s="350"/>
      <c r="ERG52" s="350"/>
      <c r="ERH52" s="350"/>
      <c r="ERI52" s="350"/>
      <c r="ERJ52" s="350"/>
      <c r="ERK52" s="350"/>
      <c r="ERL52" s="350"/>
      <c r="ERM52" s="350"/>
      <c r="ERN52" s="350"/>
      <c r="ERO52" s="350"/>
      <c r="ERP52" s="350"/>
      <c r="ERQ52" s="350"/>
      <c r="ERR52" s="350"/>
      <c r="ERS52" s="350"/>
      <c r="ERT52" s="350"/>
      <c r="ERU52" s="350"/>
      <c r="ERV52" s="350"/>
      <c r="ERW52" s="350"/>
      <c r="ERX52" s="350"/>
      <c r="ERY52" s="350"/>
      <c r="ERZ52" s="350"/>
      <c r="ESA52" s="350"/>
      <c r="ESB52" s="350"/>
      <c r="ESC52" s="350"/>
      <c r="ESD52" s="350"/>
      <c r="ESE52" s="350"/>
      <c r="ESF52" s="350"/>
      <c r="ESG52" s="350"/>
      <c r="ESH52" s="350"/>
      <c r="ESI52" s="350"/>
      <c r="ESJ52" s="350"/>
      <c r="ESK52" s="350"/>
      <c r="ESL52" s="350"/>
      <c r="ESM52" s="350"/>
      <c r="ESN52" s="350"/>
      <c r="ESO52" s="350"/>
      <c r="ESP52" s="350"/>
      <c r="ESQ52" s="350"/>
      <c r="ESR52" s="350"/>
      <c r="ESS52" s="350"/>
      <c r="EST52" s="350"/>
      <c r="ESU52" s="350"/>
      <c r="ESV52" s="350"/>
      <c r="ESW52" s="350"/>
      <c r="ESX52" s="350"/>
      <c r="ESY52" s="350"/>
      <c r="ESZ52" s="350"/>
      <c r="ETA52" s="350"/>
      <c r="ETB52" s="350"/>
      <c r="ETC52" s="350"/>
      <c r="ETD52" s="350"/>
      <c r="ETE52" s="350"/>
      <c r="ETF52" s="350"/>
      <c r="ETG52" s="350"/>
      <c r="ETH52" s="350"/>
      <c r="ETI52" s="350"/>
      <c r="ETJ52" s="350"/>
      <c r="ETK52" s="350"/>
      <c r="ETL52" s="350"/>
      <c r="ETM52" s="350"/>
      <c r="ETN52" s="350"/>
      <c r="ETO52" s="350"/>
      <c r="ETP52" s="350"/>
      <c r="ETQ52" s="350"/>
      <c r="ETR52" s="350"/>
      <c r="ETS52" s="350"/>
      <c r="ETT52" s="350"/>
      <c r="ETU52" s="350"/>
      <c r="ETV52" s="350"/>
      <c r="ETW52" s="350"/>
      <c r="ETX52" s="350"/>
      <c r="ETY52" s="350"/>
      <c r="ETZ52" s="350"/>
      <c r="EUA52" s="350"/>
      <c r="EUB52" s="350"/>
      <c r="EUC52" s="350"/>
      <c r="EUD52" s="350"/>
      <c r="EUE52" s="350"/>
      <c r="EUF52" s="350"/>
      <c r="EUG52" s="350"/>
      <c r="EUH52" s="350"/>
      <c r="EUI52" s="350"/>
      <c r="EUJ52" s="350"/>
      <c r="EUK52" s="350"/>
      <c r="EUL52" s="350"/>
      <c r="EUM52" s="350"/>
      <c r="EUN52" s="350"/>
      <c r="EUO52" s="350"/>
      <c r="EUP52" s="350"/>
      <c r="EUQ52" s="350"/>
      <c r="EUR52" s="350"/>
      <c r="EUS52" s="350"/>
      <c r="EUT52" s="350"/>
      <c r="EUU52" s="350"/>
      <c r="EUV52" s="350"/>
      <c r="EUW52" s="350"/>
      <c r="EUX52" s="350"/>
      <c r="EUY52" s="350"/>
      <c r="EUZ52" s="350"/>
      <c r="EVA52" s="350"/>
      <c r="EVB52" s="350"/>
      <c r="EVC52" s="350"/>
      <c r="EVD52" s="350"/>
      <c r="EVE52" s="350"/>
      <c r="EVF52" s="350"/>
      <c r="EVG52" s="350"/>
      <c r="EVH52" s="350"/>
      <c r="EVI52" s="350"/>
      <c r="EVJ52" s="350"/>
      <c r="EVK52" s="350"/>
      <c r="EVL52" s="350"/>
      <c r="EVM52" s="350"/>
      <c r="EVN52" s="350"/>
      <c r="EVO52" s="350"/>
      <c r="EVP52" s="350"/>
      <c r="EVQ52" s="350"/>
      <c r="EVR52" s="350"/>
      <c r="EVS52" s="350"/>
      <c r="EVT52" s="350"/>
      <c r="EVU52" s="350"/>
      <c r="EVV52" s="350"/>
      <c r="EVW52" s="350"/>
      <c r="EVX52" s="350"/>
      <c r="EVY52" s="350"/>
      <c r="EVZ52" s="350"/>
      <c r="EWA52" s="350"/>
      <c r="EWB52" s="350"/>
      <c r="EWC52" s="350"/>
      <c r="EWD52" s="350"/>
      <c r="EWE52" s="350"/>
      <c r="EWF52" s="350"/>
      <c r="EWG52" s="350"/>
      <c r="EWH52" s="350"/>
      <c r="EWI52" s="350"/>
      <c r="EWJ52" s="350"/>
      <c r="EWK52" s="350"/>
      <c r="EWL52" s="350"/>
      <c r="EWM52" s="350"/>
      <c r="EWN52" s="350"/>
      <c r="EWO52" s="350"/>
      <c r="EWP52" s="350"/>
      <c r="EWQ52" s="350"/>
      <c r="EWR52" s="350"/>
      <c r="EWS52" s="350"/>
      <c r="EWT52" s="350"/>
      <c r="EWU52" s="350"/>
      <c r="EWV52" s="350"/>
      <c r="EWW52" s="350"/>
      <c r="EWX52" s="350"/>
      <c r="EWY52" s="350"/>
      <c r="EWZ52" s="350"/>
      <c r="EXA52" s="350"/>
      <c r="EXB52" s="350"/>
      <c r="EXC52" s="350"/>
      <c r="EXD52" s="350"/>
      <c r="EXE52" s="350"/>
      <c r="EXF52" s="350"/>
      <c r="EXG52" s="350"/>
      <c r="EXH52" s="350"/>
      <c r="EXI52" s="350"/>
      <c r="EXJ52" s="350"/>
      <c r="EXK52" s="350"/>
      <c r="EXL52" s="350"/>
      <c r="EXM52" s="350"/>
      <c r="EXN52" s="350"/>
      <c r="EXO52" s="350"/>
      <c r="EXP52" s="350"/>
      <c r="EXQ52" s="350"/>
      <c r="EXR52" s="350"/>
      <c r="EXS52" s="350"/>
      <c r="EXT52" s="350"/>
      <c r="EXU52" s="350"/>
      <c r="EXV52" s="350"/>
      <c r="EXW52" s="350"/>
      <c r="EXX52" s="350"/>
      <c r="EXY52" s="350"/>
      <c r="EXZ52" s="350"/>
      <c r="EYA52" s="350"/>
      <c r="EYB52" s="350"/>
      <c r="EYC52" s="350"/>
      <c r="EYD52" s="350"/>
      <c r="EYE52" s="350"/>
      <c r="EYF52" s="350"/>
      <c r="EYG52" s="350"/>
      <c r="EYH52" s="350"/>
      <c r="EYI52" s="350"/>
      <c r="EYJ52" s="350"/>
      <c r="EYK52" s="350"/>
      <c r="EYL52" s="350"/>
      <c r="EYM52" s="350"/>
      <c r="EYN52" s="350"/>
      <c r="EYO52" s="350"/>
      <c r="EYP52" s="350"/>
      <c r="EYQ52" s="350"/>
      <c r="EYR52" s="350"/>
      <c r="EYS52" s="350"/>
      <c r="EYT52" s="350"/>
      <c r="EYU52" s="350"/>
      <c r="EYV52" s="350"/>
      <c r="EYW52" s="350"/>
      <c r="EYX52" s="350"/>
      <c r="EYY52" s="350"/>
      <c r="EYZ52" s="350"/>
      <c r="EZA52" s="350"/>
      <c r="EZB52" s="350"/>
      <c r="EZC52" s="350"/>
      <c r="EZD52" s="350"/>
      <c r="EZE52" s="350"/>
      <c r="EZF52" s="350"/>
      <c r="EZG52" s="350"/>
      <c r="EZH52" s="350"/>
      <c r="EZI52" s="350"/>
      <c r="EZJ52" s="350"/>
      <c r="EZK52" s="350"/>
      <c r="EZL52" s="350"/>
      <c r="EZM52" s="350"/>
      <c r="EZN52" s="350"/>
      <c r="EZO52" s="350"/>
      <c r="EZP52" s="350"/>
      <c r="EZQ52" s="350"/>
      <c r="EZR52" s="350"/>
      <c r="EZS52" s="350"/>
      <c r="EZT52" s="350"/>
      <c r="EZU52" s="350"/>
      <c r="EZV52" s="350"/>
      <c r="EZW52" s="350"/>
      <c r="EZX52" s="350"/>
      <c r="EZY52" s="350"/>
      <c r="EZZ52" s="350"/>
      <c r="FAA52" s="350"/>
      <c r="FAB52" s="350"/>
      <c r="FAC52" s="350"/>
      <c r="FAD52" s="350"/>
      <c r="FAE52" s="350"/>
      <c r="FAF52" s="350"/>
      <c r="FAG52" s="350"/>
      <c r="FAH52" s="350"/>
      <c r="FAI52" s="350"/>
      <c r="FAJ52" s="350"/>
      <c r="FAK52" s="350"/>
      <c r="FAL52" s="350"/>
      <c r="FAM52" s="350"/>
      <c r="FAN52" s="350"/>
      <c r="FAO52" s="350"/>
      <c r="FAP52" s="350"/>
      <c r="FAQ52" s="350"/>
      <c r="FAR52" s="350"/>
      <c r="FAS52" s="350"/>
      <c r="FAT52" s="350"/>
      <c r="FAU52" s="350"/>
      <c r="FAV52" s="350"/>
      <c r="FAW52" s="350"/>
      <c r="FAX52" s="350"/>
      <c r="FAY52" s="350"/>
      <c r="FAZ52" s="350"/>
      <c r="FBA52" s="350"/>
      <c r="FBB52" s="350"/>
      <c r="FBC52" s="350"/>
      <c r="FBD52" s="350"/>
      <c r="FBE52" s="350"/>
      <c r="FBF52" s="350"/>
      <c r="FBG52" s="350"/>
      <c r="FBH52" s="350"/>
      <c r="FBI52" s="350"/>
      <c r="FBJ52" s="350"/>
      <c r="FBK52" s="350"/>
      <c r="FBL52" s="350"/>
      <c r="FBM52" s="350"/>
      <c r="FBN52" s="350"/>
      <c r="FBO52" s="350"/>
      <c r="FBP52" s="350"/>
      <c r="FBQ52" s="350"/>
      <c r="FBR52" s="350"/>
      <c r="FBS52" s="350"/>
      <c r="FBT52" s="350"/>
      <c r="FBU52" s="350"/>
      <c r="FBV52" s="350"/>
      <c r="FBW52" s="350"/>
      <c r="FBX52" s="350"/>
      <c r="FBY52" s="350"/>
      <c r="FBZ52" s="350"/>
      <c r="FCA52" s="350"/>
      <c r="FCB52" s="350"/>
      <c r="FCC52" s="350"/>
      <c r="FCD52" s="350"/>
      <c r="FCE52" s="350"/>
      <c r="FCF52" s="350"/>
      <c r="FCG52" s="350"/>
      <c r="FCH52" s="350"/>
      <c r="FCI52" s="350"/>
      <c r="FCJ52" s="350"/>
      <c r="FCK52" s="350"/>
      <c r="FCL52" s="350"/>
      <c r="FCM52" s="350"/>
      <c r="FCN52" s="350"/>
      <c r="FCO52" s="350"/>
      <c r="FCP52" s="350"/>
      <c r="FCQ52" s="350"/>
      <c r="FCR52" s="350"/>
      <c r="FCS52" s="350"/>
      <c r="FCT52" s="350"/>
      <c r="FCU52" s="350"/>
      <c r="FCV52" s="350"/>
      <c r="FCW52" s="350"/>
      <c r="FCX52" s="350"/>
      <c r="FCY52" s="350"/>
      <c r="FCZ52" s="350"/>
      <c r="FDA52" s="350"/>
      <c r="FDB52" s="350"/>
      <c r="FDC52" s="350"/>
      <c r="FDD52" s="350"/>
      <c r="FDE52" s="350"/>
      <c r="FDF52" s="350"/>
      <c r="FDG52" s="350"/>
      <c r="FDH52" s="350"/>
      <c r="FDI52" s="350"/>
      <c r="FDJ52" s="350"/>
      <c r="FDK52" s="350"/>
      <c r="FDL52" s="350"/>
      <c r="FDM52" s="350"/>
      <c r="FDN52" s="350"/>
      <c r="FDO52" s="350"/>
      <c r="FDP52" s="350"/>
      <c r="FDQ52" s="350"/>
      <c r="FDR52" s="350"/>
      <c r="FDS52" s="350"/>
      <c r="FDT52" s="350"/>
      <c r="FDU52" s="350"/>
      <c r="FDV52" s="350"/>
      <c r="FDW52" s="350"/>
      <c r="FDX52" s="350"/>
      <c r="FDY52" s="350"/>
      <c r="FDZ52" s="350"/>
      <c r="FEA52" s="350"/>
      <c r="FEB52" s="350"/>
      <c r="FEC52" s="350"/>
      <c r="FED52" s="350"/>
      <c r="FEE52" s="350"/>
      <c r="FEF52" s="350"/>
      <c r="FEG52" s="350"/>
      <c r="FEH52" s="350"/>
      <c r="FEI52" s="350"/>
      <c r="FEJ52" s="350"/>
      <c r="FEK52" s="350"/>
      <c r="FEL52" s="350"/>
      <c r="FEM52" s="350"/>
      <c r="FEN52" s="350"/>
      <c r="FEO52" s="350"/>
      <c r="FEP52" s="350"/>
      <c r="FEQ52" s="350"/>
      <c r="FER52" s="350"/>
      <c r="FES52" s="350"/>
      <c r="FET52" s="350"/>
      <c r="FEU52" s="350"/>
      <c r="FEV52" s="350"/>
      <c r="FEW52" s="350"/>
      <c r="FEX52" s="350"/>
      <c r="FEY52" s="350"/>
      <c r="FEZ52" s="350"/>
      <c r="FFA52" s="350"/>
      <c r="FFB52" s="350"/>
      <c r="FFC52" s="350"/>
      <c r="FFD52" s="350"/>
      <c r="FFE52" s="350"/>
      <c r="FFF52" s="350"/>
      <c r="FFG52" s="350"/>
      <c r="FFH52" s="350"/>
      <c r="FFI52" s="350"/>
      <c r="FFJ52" s="350"/>
      <c r="FFK52" s="350"/>
      <c r="FFL52" s="350"/>
      <c r="FFM52" s="350"/>
      <c r="FFN52" s="350"/>
      <c r="FFO52" s="350"/>
      <c r="FFP52" s="350"/>
      <c r="FFQ52" s="350"/>
      <c r="FFR52" s="350"/>
      <c r="FFS52" s="350"/>
      <c r="FFT52" s="350"/>
      <c r="FFU52" s="350"/>
      <c r="FFV52" s="350"/>
      <c r="FFW52" s="350"/>
      <c r="FFX52" s="350"/>
      <c r="FFY52" s="350"/>
      <c r="FFZ52" s="350"/>
      <c r="FGA52" s="350"/>
      <c r="FGB52" s="350"/>
      <c r="FGC52" s="350"/>
      <c r="FGD52" s="350"/>
      <c r="FGE52" s="350"/>
      <c r="FGF52" s="350"/>
      <c r="FGG52" s="350"/>
      <c r="FGH52" s="350"/>
      <c r="FGI52" s="350"/>
      <c r="FGJ52" s="350"/>
      <c r="FGK52" s="350"/>
      <c r="FGL52" s="350"/>
      <c r="FGM52" s="350"/>
      <c r="FGN52" s="350"/>
      <c r="FGO52" s="350"/>
      <c r="FGP52" s="350"/>
      <c r="FGQ52" s="350"/>
      <c r="FGR52" s="350"/>
      <c r="FGS52" s="350"/>
      <c r="FGT52" s="350"/>
      <c r="FGU52" s="350"/>
      <c r="FGV52" s="350"/>
      <c r="FGW52" s="350"/>
      <c r="FGX52" s="350"/>
      <c r="FGY52" s="350"/>
      <c r="FGZ52" s="350"/>
      <c r="FHA52" s="350"/>
      <c r="FHB52" s="350"/>
      <c r="FHC52" s="350"/>
      <c r="FHD52" s="350"/>
      <c r="FHE52" s="350"/>
      <c r="FHF52" s="350"/>
      <c r="FHG52" s="350"/>
      <c r="FHH52" s="350"/>
      <c r="FHI52" s="350"/>
      <c r="FHJ52" s="350"/>
      <c r="FHK52" s="350"/>
      <c r="FHL52" s="350"/>
      <c r="FHM52" s="350"/>
      <c r="FHN52" s="350"/>
      <c r="FHO52" s="350"/>
      <c r="FHP52" s="350"/>
      <c r="FHQ52" s="350"/>
      <c r="FHR52" s="350"/>
      <c r="FHS52" s="350"/>
      <c r="FHT52" s="350"/>
      <c r="FHU52" s="350"/>
      <c r="FHV52" s="350"/>
      <c r="FHW52" s="350"/>
      <c r="FHX52" s="350"/>
      <c r="FHY52" s="350"/>
      <c r="FHZ52" s="350"/>
      <c r="FIA52" s="350"/>
      <c r="FIB52" s="350"/>
      <c r="FIC52" s="350"/>
      <c r="FID52" s="350"/>
      <c r="FIE52" s="350"/>
      <c r="FIF52" s="350"/>
      <c r="FIG52" s="350"/>
      <c r="FIH52" s="350"/>
      <c r="FII52" s="350"/>
      <c r="FIJ52" s="350"/>
      <c r="FIK52" s="350"/>
      <c r="FIL52" s="350"/>
      <c r="FIM52" s="350"/>
      <c r="FIN52" s="350"/>
      <c r="FIO52" s="350"/>
      <c r="FIP52" s="350"/>
      <c r="FIQ52" s="350"/>
      <c r="FIR52" s="350"/>
      <c r="FIS52" s="350"/>
      <c r="FIT52" s="350"/>
      <c r="FIU52" s="350"/>
      <c r="FIV52" s="350"/>
      <c r="FIW52" s="350"/>
      <c r="FIX52" s="350"/>
      <c r="FIY52" s="350"/>
      <c r="FIZ52" s="350"/>
      <c r="FJA52" s="350"/>
      <c r="FJB52" s="350"/>
      <c r="FJC52" s="350"/>
      <c r="FJD52" s="350"/>
      <c r="FJE52" s="350"/>
      <c r="FJF52" s="350"/>
      <c r="FJG52" s="350"/>
      <c r="FJH52" s="350"/>
      <c r="FJI52" s="350"/>
      <c r="FJJ52" s="350"/>
      <c r="FJK52" s="350"/>
      <c r="FJL52" s="350"/>
      <c r="FJM52" s="350"/>
      <c r="FJN52" s="350"/>
      <c r="FJO52" s="350"/>
      <c r="FJP52" s="350"/>
      <c r="FJQ52" s="350"/>
      <c r="FJR52" s="350"/>
      <c r="FJS52" s="350"/>
      <c r="FJT52" s="350"/>
      <c r="FJU52" s="350"/>
      <c r="FJV52" s="350"/>
      <c r="FJW52" s="350"/>
      <c r="FJX52" s="350"/>
      <c r="FJY52" s="350"/>
      <c r="FJZ52" s="350"/>
      <c r="FKA52" s="350"/>
      <c r="FKB52" s="350"/>
      <c r="FKC52" s="350"/>
      <c r="FKD52" s="350"/>
      <c r="FKE52" s="350"/>
      <c r="FKF52" s="350"/>
      <c r="FKG52" s="350"/>
      <c r="FKH52" s="350"/>
      <c r="FKI52" s="350"/>
      <c r="FKJ52" s="350"/>
      <c r="FKK52" s="350"/>
      <c r="FKL52" s="350"/>
      <c r="FKM52" s="350"/>
      <c r="FKN52" s="350"/>
      <c r="FKO52" s="350"/>
      <c r="FKP52" s="350"/>
      <c r="FKQ52" s="350"/>
      <c r="FKR52" s="350"/>
      <c r="FKS52" s="350"/>
      <c r="FKT52" s="350"/>
      <c r="FKU52" s="350"/>
      <c r="FKV52" s="350"/>
      <c r="FKW52" s="350"/>
      <c r="FKX52" s="350"/>
      <c r="FKY52" s="350"/>
      <c r="FKZ52" s="350"/>
      <c r="FLA52" s="350"/>
      <c r="FLB52" s="350"/>
      <c r="FLC52" s="350"/>
      <c r="FLD52" s="350"/>
      <c r="FLE52" s="350"/>
      <c r="FLF52" s="350"/>
      <c r="FLG52" s="350"/>
      <c r="FLH52" s="350"/>
      <c r="FLI52" s="350"/>
      <c r="FLJ52" s="350"/>
      <c r="FLK52" s="350"/>
      <c r="FLL52" s="350"/>
      <c r="FLM52" s="350"/>
      <c r="FLN52" s="350"/>
      <c r="FLO52" s="350"/>
      <c r="FLP52" s="350"/>
      <c r="FLQ52" s="350"/>
      <c r="FLR52" s="350"/>
      <c r="FLS52" s="350"/>
      <c r="FLT52" s="350"/>
      <c r="FLU52" s="350"/>
      <c r="FLV52" s="350"/>
      <c r="FLW52" s="350"/>
      <c r="FLX52" s="350"/>
      <c r="FLY52" s="350"/>
      <c r="FLZ52" s="350"/>
      <c r="FMA52" s="350"/>
      <c r="FMB52" s="350"/>
      <c r="FMC52" s="350"/>
      <c r="FMD52" s="350"/>
      <c r="FME52" s="350"/>
      <c r="FMF52" s="350"/>
      <c r="FMG52" s="350"/>
      <c r="FMH52" s="350"/>
      <c r="FMI52" s="350"/>
      <c r="FMJ52" s="350"/>
      <c r="FMK52" s="350"/>
      <c r="FML52" s="350"/>
      <c r="FMM52" s="350"/>
      <c r="FMN52" s="350"/>
      <c r="FMO52" s="350"/>
      <c r="FMP52" s="350"/>
      <c r="FMQ52" s="350"/>
      <c r="FMR52" s="350"/>
      <c r="FMS52" s="350"/>
      <c r="FMT52" s="350"/>
      <c r="FMU52" s="350"/>
      <c r="FMV52" s="350"/>
      <c r="FMW52" s="350"/>
      <c r="FMX52" s="350"/>
      <c r="FMY52" s="350"/>
      <c r="FMZ52" s="350"/>
      <c r="FNA52" s="350"/>
      <c r="FNB52" s="350"/>
      <c r="FNC52" s="350"/>
      <c r="FND52" s="350"/>
      <c r="FNE52" s="350"/>
      <c r="FNF52" s="350"/>
      <c r="FNG52" s="350"/>
      <c r="FNH52" s="350"/>
      <c r="FNI52" s="350"/>
      <c r="FNJ52" s="350"/>
      <c r="FNK52" s="350"/>
      <c r="FNL52" s="350"/>
      <c r="FNM52" s="350"/>
      <c r="FNN52" s="350"/>
      <c r="FNO52" s="350"/>
      <c r="FNP52" s="350"/>
      <c r="FNQ52" s="350"/>
      <c r="FNR52" s="350"/>
      <c r="FNS52" s="350"/>
      <c r="FNT52" s="350"/>
      <c r="FNU52" s="350"/>
      <c r="FNV52" s="350"/>
      <c r="FNW52" s="350"/>
      <c r="FNX52" s="350"/>
      <c r="FNY52" s="350"/>
      <c r="FNZ52" s="350"/>
      <c r="FOA52" s="350"/>
      <c r="FOB52" s="350"/>
      <c r="FOC52" s="350"/>
      <c r="FOD52" s="350"/>
      <c r="FOE52" s="350"/>
      <c r="FOF52" s="350"/>
      <c r="FOG52" s="350"/>
      <c r="FOH52" s="350"/>
      <c r="FOI52" s="350"/>
      <c r="FOJ52" s="350"/>
      <c r="FOK52" s="350"/>
      <c r="FOL52" s="350"/>
      <c r="FOM52" s="350"/>
      <c r="FON52" s="350"/>
      <c r="FOO52" s="350"/>
      <c r="FOP52" s="350"/>
      <c r="FOQ52" s="350"/>
      <c r="FOR52" s="350"/>
      <c r="FOS52" s="350"/>
      <c r="FOT52" s="350"/>
      <c r="FOU52" s="350"/>
      <c r="FOV52" s="350"/>
      <c r="FOW52" s="350"/>
      <c r="FOX52" s="350"/>
      <c r="FOY52" s="350"/>
      <c r="FOZ52" s="350"/>
      <c r="FPA52" s="350"/>
      <c r="FPB52" s="350"/>
      <c r="FPC52" s="350"/>
      <c r="FPD52" s="350"/>
      <c r="FPE52" s="350"/>
      <c r="FPF52" s="350"/>
      <c r="FPG52" s="350"/>
      <c r="FPH52" s="350"/>
      <c r="FPI52" s="350"/>
      <c r="FPJ52" s="350"/>
      <c r="FPK52" s="350"/>
      <c r="FPL52" s="350"/>
      <c r="FPM52" s="350"/>
      <c r="FPN52" s="350"/>
      <c r="FPO52" s="350"/>
      <c r="FPP52" s="350"/>
      <c r="FPQ52" s="350"/>
      <c r="FPR52" s="350"/>
      <c r="FPS52" s="350"/>
      <c r="FPT52" s="350"/>
      <c r="FPU52" s="350"/>
      <c r="FPV52" s="350"/>
      <c r="FPW52" s="350"/>
      <c r="FPX52" s="350"/>
      <c r="FPY52" s="350"/>
      <c r="FPZ52" s="350"/>
      <c r="FQA52" s="350"/>
      <c r="FQB52" s="350"/>
      <c r="FQC52" s="350"/>
      <c r="FQD52" s="350"/>
      <c r="FQE52" s="350"/>
      <c r="FQF52" s="350"/>
      <c r="FQG52" s="350"/>
      <c r="FQH52" s="350"/>
      <c r="FQI52" s="350"/>
      <c r="FQJ52" s="350"/>
      <c r="FQK52" s="350"/>
      <c r="FQL52" s="350"/>
      <c r="FQM52" s="350"/>
      <c r="FQN52" s="350"/>
      <c r="FQO52" s="350"/>
      <c r="FQP52" s="350"/>
      <c r="FQQ52" s="350"/>
      <c r="FQR52" s="350"/>
      <c r="FQS52" s="350"/>
      <c r="FQT52" s="350"/>
      <c r="FQU52" s="350"/>
      <c r="FQV52" s="350"/>
      <c r="FQW52" s="350"/>
      <c r="FQX52" s="350"/>
      <c r="FQY52" s="350"/>
      <c r="FQZ52" s="350"/>
      <c r="FRA52" s="350"/>
      <c r="FRB52" s="350"/>
      <c r="FRC52" s="350"/>
      <c r="FRD52" s="350"/>
      <c r="FRE52" s="350"/>
      <c r="FRF52" s="350"/>
      <c r="FRG52" s="350"/>
      <c r="FRH52" s="350"/>
      <c r="FRI52" s="350"/>
      <c r="FRJ52" s="350"/>
      <c r="FRK52" s="350"/>
      <c r="FRL52" s="350"/>
      <c r="FRM52" s="350"/>
      <c r="FRN52" s="350"/>
      <c r="FRO52" s="350"/>
      <c r="FRP52" s="350"/>
      <c r="FRQ52" s="350"/>
      <c r="FRR52" s="350"/>
      <c r="FRS52" s="350"/>
      <c r="FRT52" s="350"/>
      <c r="FRU52" s="350"/>
      <c r="FRV52" s="350"/>
      <c r="FRW52" s="350"/>
      <c r="FRX52" s="350"/>
      <c r="FRY52" s="350"/>
      <c r="FRZ52" s="350"/>
      <c r="FSA52" s="350"/>
      <c r="FSB52" s="350"/>
      <c r="FSC52" s="350"/>
      <c r="FSD52" s="350"/>
      <c r="FSE52" s="350"/>
      <c r="FSF52" s="350"/>
      <c r="FSG52" s="350"/>
      <c r="FSH52" s="350"/>
      <c r="FSI52" s="350"/>
      <c r="FSJ52" s="350"/>
      <c r="FSK52" s="350"/>
      <c r="FSL52" s="350"/>
      <c r="FSM52" s="350"/>
      <c r="FSN52" s="350"/>
      <c r="FSO52" s="350"/>
      <c r="FSP52" s="350"/>
      <c r="FSQ52" s="350"/>
      <c r="FSR52" s="350"/>
      <c r="FSS52" s="350"/>
      <c r="FST52" s="350"/>
      <c r="FSU52" s="350"/>
      <c r="FSV52" s="350"/>
      <c r="FSW52" s="350"/>
      <c r="FSX52" s="350"/>
      <c r="FSY52" s="350"/>
      <c r="FSZ52" s="350"/>
      <c r="FTA52" s="350"/>
      <c r="FTB52" s="350"/>
      <c r="FTC52" s="350"/>
      <c r="FTD52" s="350"/>
      <c r="FTE52" s="350"/>
      <c r="FTF52" s="350"/>
      <c r="FTG52" s="350"/>
      <c r="FTH52" s="350"/>
      <c r="FTI52" s="350"/>
      <c r="FTJ52" s="350"/>
      <c r="FTK52" s="350"/>
      <c r="FTL52" s="350"/>
      <c r="FTM52" s="350"/>
      <c r="FTN52" s="350"/>
      <c r="FTO52" s="350"/>
      <c r="FTP52" s="350"/>
      <c r="FTQ52" s="350"/>
      <c r="FTR52" s="350"/>
      <c r="FTS52" s="350"/>
      <c r="FTT52" s="350"/>
      <c r="FTU52" s="350"/>
      <c r="FTV52" s="350"/>
      <c r="FTW52" s="350"/>
      <c r="FTX52" s="350"/>
      <c r="FTY52" s="350"/>
      <c r="FTZ52" s="350"/>
      <c r="FUA52" s="350"/>
      <c r="FUB52" s="350"/>
      <c r="FUC52" s="350"/>
      <c r="FUD52" s="350"/>
      <c r="FUE52" s="350"/>
      <c r="FUF52" s="350"/>
      <c r="FUG52" s="350"/>
      <c r="FUH52" s="350"/>
      <c r="FUI52" s="350"/>
      <c r="FUJ52" s="350"/>
      <c r="FUK52" s="350"/>
      <c r="FUL52" s="350"/>
      <c r="FUM52" s="350"/>
      <c r="FUN52" s="350"/>
      <c r="FUO52" s="350"/>
      <c r="FUP52" s="350"/>
      <c r="FUQ52" s="350"/>
      <c r="FUR52" s="350"/>
      <c r="FUS52" s="350"/>
      <c r="FUT52" s="350"/>
      <c r="FUU52" s="350"/>
      <c r="FUV52" s="350"/>
      <c r="FUW52" s="350"/>
      <c r="FUX52" s="350"/>
      <c r="FUY52" s="350"/>
      <c r="FUZ52" s="350"/>
      <c r="FVA52" s="350"/>
      <c r="FVB52" s="350"/>
      <c r="FVC52" s="350"/>
      <c r="FVD52" s="350"/>
      <c r="FVE52" s="350"/>
      <c r="FVF52" s="350"/>
      <c r="FVG52" s="350"/>
      <c r="FVH52" s="350"/>
      <c r="FVI52" s="350"/>
      <c r="FVJ52" s="350"/>
      <c r="FVK52" s="350"/>
      <c r="FVL52" s="350"/>
      <c r="FVM52" s="350"/>
      <c r="FVN52" s="350"/>
      <c r="FVO52" s="350"/>
      <c r="FVP52" s="350"/>
      <c r="FVQ52" s="350"/>
      <c r="FVR52" s="350"/>
      <c r="FVS52" s="350"/>
      <c r="FVT52" s="350"/>
      <c r="FVU52" s="350"/>
      <c r="FVV52" s="350"/>
      <c r="FVW52" s="350"/>
      <c r="FVX52" s="350"/>
      <c r="FVY52" s="350"/>
      <c r="FVZ52" s="350"/>
      <c r="FWA52" s="350"/>
      <c r="FWB52" s="350"/>
      <c r="FWC52" s="350"/>
      <c r="FWD52" s="350"/>
      <c r="FWE52" s="350"/>
      <c r="FWF52" s="350"/>
      <c r="FWG52" s="350"/>
      <c r="FWH52" s="350"/>
      <c r="FWI52" s="350"/>
      <c r="FWJ52" s="350"/>
      <c r="FWK52" s="350"/>
      <c r="FWL52" s="350"/>
      <c r="FWM52" s="350"/>
      <c r="FWN52" s="350"/>
      <c r="FWO52" s="350"/>
      <c r="FWP52" s="350"/>
      <c r="FWQ52" s="350"/>
      <c r="FWR52" s="350"/>
      <c r="FWS52" s="350"/>
      <c r="FWT52" s="350"/>
      <c r="FWU52" s="350"/>
      <c r="FWV52" s="350"/>
      <c r="FWW52" s="350"/>
      <c r="FWX52" s="350"/>
      <c r="FWY52" s="350"/>
      <c r="FWZ52" s="350"/>
      <c r="FXA52" s="350"/>
      <c r="FXB52" s="350"/>
      <c r="FXC52" s="350"/>
      <c r="FXD52" s="350"/>
      <c r="FXE52" s="350"/>
      <c r="FXF52" s="350"/>
      <c r="FXG52" s="350"/>
      <c r="FXH52" s="350"/>
      <c r="FXI52" s="350"/>
      <c r="FXJ52" s="350"/>
      <c r="FXK52" s="350"/>
      <c r="FXL52" s="350"/>
      <c r="FXM52" s="350"/>
      <c r="FXN52" s="350"/>
      <c r="FXO52" s="350"/>
      <c r="FXP52" s="350"/>
      <c r="FXQ52" s="350"/>
      <c r="FXR52" s="350"/>
      <c r="FXS52" s="350"/>
      <c r="FXT52" s="350"/>
      <c r="FXU52" s="350"/>
      <c r="FXV52" s="350"/>
      <c r="FXW52" s="350"/>
      <c r="FXX52" s="350"/>
      <c r="FXY52" s="350"/>
      <c r="FXZ52" s="350"/>
      <c r="FYA52" s="350"/>
      <c r="FYB52" s="350"/>
      <c r="FYC52" s="350"/>
      <c r="FYD52" s="350"/>
      <c r="FYE52" s="350"/>
      <c r="FYF52" s="350"/>
      <c r="FYG52" s="350"/>
      <c r="FYH52" s="350"/>
      <c r="FYI52" s="350"/>
      <c r="FYJ52" s="350"/>
      <c r="FYK52" s="350"/>
      <c r="FYL52" s="350"/>
      <c r="FYM52" s="350"/>
      <c r="FYN52" s="350"/>
      <c r="FYO52" s="350"/>
      <c r="FYP52" s="350"/>
      <c r="FYQ52" s="350"/>
      <c r="FYR52" s="350"/>
      <c r="FYS52" s="350"/>
      <c r="FYT52" s="350"/>
      <c r="FYU52" s="350"/>
      <c r="FYV52" s="350"/>
      <c r="FYW52" s="350"/>
      <c r="FYX52" s="350"/>
      <c r="FYY52" s="350"/>
      <c r="FYZ52" s="350"/>
      <c r="FZA52" s="350"/>
      <c r="FZB52" s="350"/>
      <c r="FZC52" s="350"/>
      <c r="FZD52" s="350"/>
      <c r="FZE52" s="350"/>
      <c r="FZF52" s="350"/>
      <c r="FZG52" s="350"/>
      <c r="FZH52" s="350"/>
      <c r="FZI52" s="350"/>
      <c r="FZJ52" s="350"/>
      <c r="FZK52" s="350"/>
      <c r="FZL52" s="350"/>
      <c r="FZM52" s="350"/>
      <c r="FZN52" s="350"/>
      <c r="FZO52" s="350"/>
      <c r="FZP52" s="350"/>
      <c r="FZQ52" s="350"/>
      <c r="FZR52" s="350"/>
      <c r="FZS52" s="350"/>
      <c r="FZT52" s="350"/>
      <c r="FZU52" s="350"/>
      <c r="FZV52" s="350"/>
      <c r="FZW52" s="350"/>
      <c r="FZX52" s="350"/>
      <c r="FZY52" s="350"/>
      <c r="FZZ52" s="350"/>
      <c r="GAA52" s="350"/>
      <c r="GAB52" s="350"/>
      <c r="GAC52" s="350"/>
      <c r="GAD52" s="350"/>
      <c r="GAE52" s="350"/>
      <c r="GAF52" s="350"/>
      <c r="GAG52" s="350"/>
      <c r="GAH52" s="350"/>
      <c r="GAI52" s="350"/>
      <c r="GAJ52" s="350"/>
      <c r="GAK52" s="350"/>
      <c r="GAL52" s="350"/>
      <c r="GAM52" s="350"/>
      <c r="GAN52" s="350"/>
      <c r="GAO52" s="350"/>
      <c r="GAP52" s="350"/>
      <c r="GAQ52" s="350"/>
      <c r="GAR52" s="350"/>
      <c r="GAS52" s="350"/>
      <c r="GAT52" s="350"/>
      <c r="GAU52" s="350"/>
      <c r="GAV52" s="350"/>
      <c r="GAW52" s="350"/>
      <c r="GAX52" s="350"/>
      <c r="GAY52" s="350"/>
      <c r="GAZ52" s="350"/>
      <c r="GBA52" s="350"/>
      <c r="GBB52" s="350"/>
      <c r="GBC52" s="350"/>
      <c r="GBD52" s="350"/>
      <c r="GBE52" s="350"/>
      <c r="GBF52" s="350"/>
      <c r="GBG52" s="350"/>
      <c r="GBH52" s="350"/>
      <c r="GBI52" s="350"/>
      <c r="GBJ52" s="350"/>
      <c r="GBK52" s="350"/>
      <c r="GBL52" s="350"/>
      <c r="GBM52" s="350"/>
      <c r="GBN52" s="350"/>
      <c r="GBO52" s="350"/>
      <c r="GBP52" s="350"/>
      <c r="GBQ52" s="350"/>
      <c r="GBR52" s="350"/>
      <c r="GBS52" s="350"/>
      <c r="GBT52" s="350"/>
      <c r="GBU52" s="350"/>
      <c r="GBV52" s="350"/>
      <c r="GBW52" s="350"/>
      <c r="GBX52" s="350"/>
      <c r="GBY52" s="350"/>
      <c r="GBZ52" s="350"/>
      <c r="GCA52" s="350"/>
      <c r="GCB52" s="350"/>
      <c r="GCC52" s="350"/>
      <c r="GCD52" s="350"/>
      <c r="GCE52" s="350"/>
      <c r="GCF52" s="350"/>
      <c r="GCG52" s="350"/>
      <c r="GCH52" s="350"/>
      <c r="GCI52" s="350"/>
      <c r="GCJ52" s="350"/>
      <c r="GCK52" s="350"/>
      <c r="GCL52" s="350"/>
      <c r="GCM52" s="350"/>
      <c r="GCN52" s="350"/>
      <c r="GCO52" s="350"/>
      <c r="GCP52" s="350"/>
      <c r="GCQ52" s="350"/>
      <c r="GCR52" s="350"/>
      <c r="GCS52" s="350"/>
      <c r="GCT52" s="350"/>
      <c r="GCU52" s="350"/>
      <c r="GCV52" s="350"/>
      <c r="GCW52" s="350"/>
      <c r="GCX52" s="350"/>
      <c r="GCY52" s="350"/>
      <c r="GCZ52" s="350"/>
      <c r="GDA52" s="350"/>
      <c r="GDB52" s="350"/>
      <c r="GDC52" s="350"/>
      <c r="GDD52" s="350"/>
      <c r="GDE52" s="350"/>
      <c r="GDF52" s="350"/>
      <c r="GDG52" s="350"/>
      <c r="GDH52" s="350"/>
      <c r="GDI52" s="350"/>
      <c r="GDJ52" s="350"/>
      <c r="GDK52" s="350"/>
      <c r="GDL52" s="350"/>
      <c r="GDM52" s="350"/>
      <c r="GDN52" s="350"/>
      <c r="GDO52" s="350"/>
      <c r="GDP52" s="350"/>
      <c r="GDQ52" s="350"/>
      <c r="GDR52" s="350"/>
      <c r="GDS52" s="350"/>
      <c r="GDT52" s="350"/>
      <c r="GDU52" s="350"/>
      <c r="GDV52" s="350"/>
      <c r="GDW52" s="350"/>
      <c r="GDX52" s="350"/>
      <c r="GDY52" s="350"/>
      <c r="GDZ52" s="350"/>
      <c r="GEA52" s="350"/>
      <c r="GEB52" s="350"/>
      <c r="GEC52" s="350"/>
      <c r="GED52" s="350"/>
      <c r="GEE52" s="350"/>
      <c r="GEF52" s="350"/>
      <c r="GEG52" s="350"/>
      <c r="GEH52" s="350"/>
      <c r="GEI52" s="350"/>
      <c r="GEJ52" s="350"/>
      <c r="GEK52" s="350"/>
      <c r="GEL52" s="350"/>
      <c r="GEM52" s="350"/>
      <c r="GEN52" s="350"/>
      <c r="GEO52" s="350"/>
      <c r="GEP52" s="350"/>
      <c r="GEQ52" s="350"/>
      <c r="GER52" s="350"/>
      <c r="GES52" s="350"/>
      <c r="GET52" s="350"/>
      <c r="GEU52" s="350"/>
      <c r="GEV52" s="350"/>
      <c r="GEW52" s="350"/>
      <c r="GEX52" s="350"/>
      <c r="GEY52" s="350"/>
      <c r="GEZ52" s="350"/>
      <c r="GFA52" s="350"/>
      <c r="GFB52" s="350"/>
      <c r="GFC52" s="350"/>
      <c r="GFD52" s="350"/>
      <c r="GFE52" s="350"/>
      <c r="GFF52" s="350"/>
      <c r="GFG52" s="350"/>
      <c r="GFH52" s="350"/>
      <c r="GFI52" s="350"/>
      <c r="GFJ52" s="350"/>
      <c r="GFK52" s="350"/>
      <c r="GFL52" s="350"/>
      <c r="GFM52" s="350"/>
      <c r="GFN52" s="350"/>
      <c r="GFO52" s="350"/>
      <c r="GFP52" s="350"/>
      <c r="GFQ52" s="350"/>
      <c r="GFR52" s="350"/>
      <c r="GFS52" s="350"/>
      <c r="GFT52" s="350"/>
      <c r="GFU52" s="350"/>
      <c r="GFV52" s="350"/>
      <c r="GFW52" s="350"/>
      <c r="GFX52" s="350"/>
      <c r="GFY52" s="350"/>
      <c r="GFZ52" s="350"/>
      <c r="GGA52" s="350"/>
      <c r="GGB52" s="350"/>
      <c r="GGC52" s="350"/>
      <c r="GGD52" s="350"/>
      <c r="GGE52" s="350"/>
      <c r="GGF52" s="350"/>
      <c r="GGG52" s="350"/>
      <c r="GGH52" s="350"/>
      <c r="GGI52" s="350"/>
      <c r="GGJ52" s="350"/>
      <c r="GGK52" s="350"/>
      <c r="GGL52" s="350"/>
      <c r="GGM52" s="350"/>
      <c r="GGN52" s="350"/>
      <c r="GGO52" s="350"/>
      <c r="GGP52" s="350"/>
      <c r="GGQ52" s="350"/>
      <c r="GGR52" s="350"/>
      <c r="GGS52" s="350"/>
      <c r="GGT52" s="350"/>
      <c r="GGU52" s="350"/>
      <c r="GGV52" s="350"/>
      <c r="GGW52" s="350"/>
      <c r="GGX52" s="350"/>
      <c r="GGY52" s="350"/>
      <c r="GGZ52" s="350"/>
      <c r="GHA52" s="350"/>
      <c r="GHB52" s="350"/>
      <c r="GHC52" s="350"/>
      <c r="GHD52" s="350"/>
      <c r="GHE52" s="350"/>
      <c r="GHF52" s="350"/>
      <c r="GHG52" s="350"/>
      <c r="GHH52" s="350"/>
      <c r="GHI52" s="350"/>
      <c r="GHJ52" s="350"/>
      <c r="GHK52" s="350"/>
      <c r="GHL52" s="350"/>
      <c r="GHM52" s="350"/>
      <c r="GHN52" s="350"/>
      <c r="GHO52" s="350"/>
      <c r="GHP52" s="350"/>
      <c r="GHQ52" s="350"/>
      <c r="GHR52" s="350"/>
      <c r="GHS52" s="350"/>
      <c r="GHT52" s="350"/>
      <c r="GHU52" s="350"/>
      <c r="GHV52" s="350"/>
      <c r="GHW52" s="350"/>
      <c r="GHX52" s="350"/>
      <c r="GHY52" s="350"/>
      <c r="GHZ52" s="350"/>
      <c r="GIA52" s="350"/>
      <c r="GIB52" s="350"/>
      <c r="GIC52" s="350"/>
      <c r="GID52" s="350"/>
      <c r="GIE52" s="350"/>
      <c r="GIF52" s="350"/>
      <c r="GIG52" s="350"/>
      <c r="GIH52" s="350"/>
      <c r="GII52" s="350"/>
      <c r="GIJ52" s="350"/>
      <c r="GIK52" s="350"/>
      <c r="GIL52" s="350"/>
      <c r="GIM52" s="350"/>
      <c r="GIN52" s="350"/>
      <c r="GIO52" s="350"/>
      <c r="GIP52" s="350"/>
      <c r="GIQ52" s="350"/>
      <c r="GIR52" s="350"/>
      <c r="GIS52" s="350"/>
      <c r="GIT52" s="350"/>
      <c r="GIU52" s="350"/>
      <c r="GIV52" s="350"/>
      <c r="GIW52" s="350"/>
      <c r="GIX52" s="350"/>
      <c r="GIY52" s="350"/>
      <c r="GIZ52" s="350"/>
      <c r="GJA52" s="350"/>
      <c r="GJB52" s="350"/>
      <c r="GJC52" s="350"/>
      <c r="GJD52" s="350"/>
      <c r="GJE52" s="350"/>
      <c r="GJF52" s="350"/>
      <c r="GJG52" s="350"/>
      <c r="GJH52" s="350"/>
      <c r="GJI52" s="350"/>
      <c r="GJJ52" s="350"/>
      <c r="GJK52" s="350"/>
      <c r="GJL52" s="350"/>
      <c r="GJM52" s="350"/>
      <c r="GJN52" s="350"/>
      <c r="GJO52" s="350"/>
      <c r="GJP52" s="350"/>
      <c r="GJQ52" s="350"/>
      <c r="GJR52" s="350"/>
      <c r="GJS52" s="350"/>
      <c r="GJT52" s="350"/>
      <c r="GJU52" s="350"/>
      <c r="GJV52" s="350"/>
      <c r="GJW52" s="350"/>
      <c r="GJX52" s="350"/>
      <c r="GJY52" s="350"/>
      <c r="GJZ52" s="350"/>
      <c r="GKA52" s="350"/>
      <c r="GKB52" s="350"/>
      <c r="GKC52" s="350"/>
      <c r="GKD52" s="350"/>
      <c r="GKE52" s="350"/>
      <c r="GKF52" s="350"/>
      <c r="GKG52" s="350"/>
      <c r="GKH52" s="350"/>
      <c r="GKI52" s="350"/>
      <c r="GKJ52" s="350"/>
      <c r="GKK52" s="350"/>
      <c r="GKL52" s="350"/>
      <c r="GKM52" s="350"/>
      <c r="GKN52" s="350"/>
      <c r="GKO52" s="350"/>
      <c r="GKP52" s="350"/>
      <c r="GKQ52" s="350"/>
      <c r="GKR52" s="350"/>
      <c r="GKS52" s="350"/>
      <c r="GKT52" s="350"/>
      <c r="GKU52" s="350"/>
      <c r="GKV52" s="350"/>
      <c r="GKW52" s="350"/>
      <c r="GKX52" s="350"/>
      <c r="GKY52" s="350"/>
      <c r="GKZ52" s="350"/>
      <c r="GLA52" s="350"/>
      <c r="GLB52" s="350"/>
      <c r="GLC52" s="350"/>
      <c r="GLD52" s="350"/>
      <c r="GLE52" s="350"/>
      <c r="GLF52" s="350"/>
      <c r="GLG52" s="350"/>
      <c r="GLH52" s="350"/>
      <c r="GLI52" s="350"/>
      <c r="GLJ52" s="350"/>
      <c r="GLK52" s="350"/>
      <c r="GLL52" s="350"/>
      <c r="GLM52" s="350"/>
      <c r="GLN52" s="350"/>
      <c r="GLO52" s="350"/>
      <c r="GLP52" s="350"/>
      <c r="GLQ52" s="350"/>
      <c r="GLR52" s="350"/>
      <c r="GLS52" s="350"/>
      <c r="GLT52" s="350"/>
      <c r="GLU52" s="350"/>
      <c r="GLV52" s="350"/>
      <c r="GLW52" s="350"/>
      <c r="GLX52" s="350"/>
      <c r="GLY52" s="350"/>
      <c r="GLZ52" s="350"/>
      <c r="GMA52" s="350"/>
      <c r="GMB52" s="350"/>
      <c r="GMC52" s="350"/>
      <c r="GMD52" s="350"/>
      <c r="GME52" s="350"/>
      <c r="GMF52" s="350"/>
      <c r="GMG52" s="350"/>
      <c r="GMH52" s="350"/>
      <c r="GMI52" s="350"/>
      <c r="GMJ52" s="350"/>
      <c r="GMK52" s="350"/>
      <c r="GML52" s="350"/>
      <c r="GMM52" s="350"/>
      <c r="GMN52" s="350"/>
      <c r="GMO52" s="350"/>
      <c r="GMP52" s="350"/>
      <c r="GMQ52" s="350"/>
      <c r="GMR52" s="350"/>
      <c r="GMS52" s="350"/>
      <c r="GMT52" s="350"/>
      <c r="GMU52" s="350"/>
      <c r="GMV52" s="350"/>
      <c r="GMW52" s="350"/>
      <c r="GMX52" s="350"/>
      <c r="GMY52" s="350"/>
      <c r="GMZ52" s="350"/>
      <c r="GNA52" s="350"/>
      <c r="GNB52" s="350"/>
      <c r="GNC52" s="350"/>
      <c r="GND52" s="350"/>
      <c r="GNE52" s="350"/>
      <c r="GNF52" s="350"/>
      <c r="GNG52" s="350"/>
      <c r="GNH52" s="350"/>
      <c r="GNI52" s="350"/>
      <c r="GNJ52" s="350"/>
      <c r="GNK52" s="350"/>
      <c r="GNL52" s="350"/>
      <c r="GNM52" s="350"/>
      <c r="GNN52" s="350"/>
      <c r="GNO52" s="350"/>
      <c r="GNP52" s="350"/>
      <c r="GNQ52" s="350"/>
      <c r="GNR52" s="350"/>
      <c r="GNS52" s="350"/>
      <c r="GNT52" s="350"/>
      <c r="GNU52" s="350"/>
      <c r="GNV52" s="350"/>
      <c r="GNW52" s="350"/>
      <c r="GNX52" s="350"/>
      <c r="GNY52" s="350"/>
      <c r="GNZ52" s="350"/>
      <c r="GOA52" s="350"/>
      <c r="GOB52" s="350"/>
      <c r="GOC52" s="350"/>
      <c r="GOD52" s="350"/>
      <c r="GOE52" s="350"/>
      <c r="GOF52" s="350"/>
      <c r="GOG52" s="350"/>
      <c r="GOH52" s="350"/>
      <c r="GOI52" s="350"/>
      <c r="GOJ52" s="350"/>
      <c r="GOK52" s="350"/>
      <c r="GOL52" s="350"/>
      <c r="GOM52" s="350"/>
      <c r="GON52" s="350"/>
      <c r="GOO52" s="350"/>
      <c r="GOP52" s="350"/>
      <c r="GOQ52" s="350"/>
      <c r="GOR52" s="350"/>
      <c r="GOS52" s="350"/>
      <c r="GOT52" s="350"/>
      <c r="GOU52" s="350"/>
      <c r="GOV52" s="350"/>
      <c r="GOW52" s="350"/>
      <c r="GOX52" s="350"/>
      <c r="GOY52" s="350"/>
      <c r="GOZ52" s="350"/>
      <c r="GPA52" s="350"/>
      <c r="GPB52" s="350"/>
      <c r="GPC52" s="350"/>
      <c r="GPD52" s="350"/>
      <c r="GPE52" s="350"/>
      <c r="GPF52" s="350"/>
      <c r="GPG52" s="350"/>
      <c r="GPH52" s="350"/>
      <c r="GPI52" s="350"/>
      <c r="GPJ52" s="350"/>
      <c r="GPK52" s="350"/>
      <c r="GPL52" s="350"/>
      <c r="GPM52" s="350"/>
      <c r="GPN52" s="350"/>
      <c r="GPO52" s="350"/>
      <c r="GPP52" s="350"/>
      <c r="GPQ52" s="350"/>
      <c r="GPR52" s="350"/>
      <c r="GPS52" s="350"/>
      <c r="GPT52" s="350"/>
      <c r="GPU52" s="350"/>
      <c r="GPV52" s="350"/>
      <c r="GPW52" s="350"/>
      <c r="GPX52" s="350"/>
      <c r="GPY52" s="350"/>
      <c r="GPZ52" s="350"/>
      <c r="GQA52" s="350"/>
      <c r="GQB52" s="350"/>
      <c r="GQC52" s="350"/>
      <c r="GQD52" s="350"/>
      <c r="GQE52" s="350"/>
      <c r="GQF52" s="350"/>
      <c r="GQG52" s="350"/>
      <c r="GQH52" s="350"/>
      <c r="GQI52" s="350"/>
      <c r="GQJ52" s="350"/>
      <c r="GQK52" s="350"/>
      <c r="GQL52" s="350"/>
      <c r="GQM52" s="350"/>
      <c r="GQN52" s="350"/>
      <c r="GQO52" s="350"/>
      <c r="GQP52" s="350"/>
      <c r="GQQ52" s="350"/>
      <c r="GQR52" s="350"/>
      <c r="GQS52" s="350"/>
      <c r="GQT52" s="350"/>
      <c r="GQU52" s="350"/>
      <c r="GQV52" s="350"/>
      <c r="GQW52" s="350"/>
      <c r="GQX52" s="350"/>
      <c r="GQY52" s="350"/>
      <c r="GQZ52" s="350"/>
      <c r="GRA52" s="350"/>
      <c r="GRB52" s="350"/>
      <c r="GRC52" s="350"/>
      <c r="GRD52" s="350"/>
      <c r="GRE52" s="350"/>
      <c r="GRF52" s="350"/>
      <c r="GRG52" s="350"/>
      <c r="GRH52" s="350"/>
      <c r="GRI52" s="350"/>
      <c r="GRJ52" s="350"/>
      <c r="GRK52" s="350"/>
      <c r="GRL52" s="350"/>
      <c r="GRM52" s="350"/>
      <c r="GRN52" s="350"/>
      <c r="GRO52" s="350"/>
      <c r="GRP52" s="350"/>
      <c r="GRQ52" s="350"/>
      <c r="GRR52" s="350"/>
      <c r="GRS52" s="350"/>
      <c r="GRT52" s="350"/>
      <c r="GRU52" s="350"/>
      <c r="GRV52" s="350"/>
      <c r="GRW52" s="350"/>
      <c r="GRX52" s="350"/>
      <c r="GRY52" s="350"/>
      <c r="GRZ52" s="350"/>
      <c r="GSA52" s="350"/>
      <c r="GSB52" s="350"/>
      <c r="GSC52" s="350"/>
      <c r="GSD52" s="350"/>
      <c r="GSE52" s="350"/>
      <c r="GSF52" s="350"/>
      <c r="GSG52" s="350"/>
      <c r="GSH52" s="350"/>
      <c r="GSI52" s="350"/>
      <c r="GSJ52" s="350"/>
      <c r="GSK52" s="350"/>
      <c r="GSL52" s="350"/>
      <c r="GSM52" s="350"/>
      <c r="GSN52" s="350"/>
      <c r="GSO52" s="350"/>
      <c r="GSP52" s="350"/>
      <c r="GSQ52" s="350"/>
      <c r="GSR52" s="350"/>
      <c r="GSS52" s="350"/>
      <c r="GST52" s="350"/>
      <c r="GSU52" s="350"/>
      <c r="GSV52" s="350"/>
      <c r="GSW52" s="350"/>
      <c r="GSX52" s="350"/>
      <c r="GSY52" s="350"/>
      <c r="GSZ52" s="350"/>
      <c r="GTA52" s="350"/>
      <c r="GTB52" s="350"/>
      <c r="GTC52" s="350"/>
      <c r="GTD52" s="350"/>
      <c r="GTE52" s="350"/>
      <c r="GTF52" s="350"/>
      <c r="GTG52" s="350"/>
      <c r="GTH52" s="350"/>
      <c r="GTI52" s="350"/>
      <c r="GTJ52" s="350"/>
      <c r="GTK52" s="350"/>
      <c r="GTL52" s="350"/>
      <c r="GTM52" s="350"/>
      <c r="GTN52" s="350"/>
      <c r="GTO52" s="350"/>
      <c r="GTP52" s="350"/>
      <c r="GTQ52" s="350"/>
      <c r="GTR52" s="350"/>
      <c r="GTS52" s="350"/>
      <c r="GTT52" s="350"/>
      <c r="GTU52" s="350"/>
      <c r="GTV52" s="350"/>
      <c r="GTW52" s="350"/>
      <c r="GTX52" s="350"/>
      <c r="GTY52" s="350"/>
      <c r="GTZ52" s="350"/>
      <c r="GUA52" s="350"/>
      <c r="GUB52" s="350"/>
      <c r="GUC52" s="350"/>
      <c r="GUD52" s="350"/>
      <c r="GUE52" s="350"/>
      <c r="GUF52" s="350"/>
      <c r="GUG52" s="350"/>
      <c r="GUH52" s="350"/>
      <c r="GUI52" s="350"/>
      <c r="GUJ52" s="350"/>
      <c r="GUK52" s="350"/>
      <c r="GUL52" s="350"/>
      <c r="GUM52" s="350"/>
      <c r="GUN52" s="350"/>
      <c r="GUO52" s="350"/>
      <c r="GUP52" s="350"/>
      <c r="GUQ52" s="350"/>
      <c r="GUR52" s="350"/>
      <c r="GUS52" s="350"/>
      <c r="GUT52" s="350"/>
      <c r="GUU52" s="350"/>
      <c r="GUV52" s="350"/>
      <c r="GUW52" s="350"/>
      <c r="GUX52" s="350"/>
      <c r="GUY52" s="350"/>
      <c r="GUZ52" s="350"/>
      <c r="GVA52" s="350"/>
      <c r="GVB52" s="350"/>
      <c r="GVC52" s="350"/>
      <c r="GVD52" s="350"/>
      <c r="GVE52" s="350"/>
      <c r="GVF52" s="350"/>
      <c r="GVG52" s="350"/>
      <c r="GVH52" s="350"/>
      <c r="GVI52" s="350"/>
      <c r="GVJ52" s="350"/>
      <c r="GVK52" s="350"/>
      <c r="GVL52" s="350"/>
      <c r="GVM52" s="350"/>
      <c r="GVN52" s="350"/>
      <c r="GVO52" s="350"/>
      <c r="GVP52" s="350"/>
      <c r="GVQ52" s="350"/>
      <c r="GVR52" s="350"/>
      <c r="GVS52" s="350"/>
      <c r="GVT52" s="350"/>
      <c r="GVU52" s="350"/>
      <c r="GVV52" s="350"/>
      <c r="GVW52" s="350"/>
      <c r="GVX52" s="350"/>
      <c r="GVY52" s="350"/>
      <c r="GVZ52" s="350"/>
      <c r="GWA52" s="350"/>
      <c r="GWB52" s="350"/>
      <c r="GWC52" s="350"/>
      <c r="GWD52" s="350"/>
      <c r="GWE52" s="350"/>
      <c r="GWF52" s="350"/>
      <c r="GWG52" s="350"/>
      <c r="GWH52" s="350"/>
      <c r="GWI52" s="350"/>
      <c r="GWJ52" s="350"/>
      <c r="GWK52" s="350"/>
      <c r="GWL52" s="350"/>
      <c r="GWM52" s="350"/>
      <c r="GWN52" s="350"/>
      <c r="GWO52" s="350"/>
      <c r="GWP52" s="350"/>
      <c r="GWQ52" s="350"/>
      <c r="GWR52" s="350"/>
      <c r="GWS52" s="350"/>
      <c r="GWT52" s="350"/>
      <c r="GWU52" s="350"/>
      <c r="GWV52" s="350"/>
      <c r="GWW52" s="350"/>
      <c r="GWX52" s="350"/>
      <c r="GWY52" s="350"/>
      <c r="GWZ52" s="350"/>
      <c r="GXA52" s="350"/>
      <c r="GXB52" s="350"/>
      <c r="GXC52" s="350"/>
      <c r="GXD52" s="350"/>
      <c r="GXE52" s="350"/>
      <c r="GXF52" s="350"/>
      <c r="GXG52" s="350"/>
      <c r="GXH52" s="350"/>
      <c r="GXI52" s="350"/>
      <c r="GXJ52" s="350"/>
      <c r="GXK52" s="350"/>
      <c r="GXL52" s="350"/>
      <c r="GXM52" s="350"/>
      <c r="GXN52" s="350"/>
      <c r="GXO52" s="350"/>
      <c r="GXP52" s="350"/>
      <c r="GXQ52" s="350"/>
      <c r="GXR52" s="350"/>
      <c r="GXS52" s="350"/>
      <c r="GXT52" s="350"/>
      <c r="GXU52" s="350"/>
      <c r="GXV52" s="350"/>
      <c r="GXW52" s="350"/>
      <c r="GXX52" s="350"/>
      <c r="GXY52" s="350"/>
      <c r="GXZ52" s="350"/>
      <c r="GYA52" s="350"/>
      <c r="GYB52" s="350"/>
      <c r="GYC52" s="350"/>
      <c r="GYD52" s="350"/>
      <c r="GYE52" s="350"/>
      <c r="GYF52" s="350"/>
      <c r="GYG52" s="350"/>
      <c r="GYH52" s="350"/>
      <c r="GYI52" s="350"/>
      <c r="GYJ52" s="350"/>
      <c r="GYK52" s="350"/>
      <c r="GYL52" s="350"/>
      <c r="GYM52" s="350"/>
      <c r="GYN52" s="350"/>
      <c r="GYO52" s="350"/>
      <c r="GYP52" s="350"/>
      <c r="GYQ52" s="350"/>
      <c r="GYR52" s="350"/>
      <c r="GYS52" s="350"/>
      <c r="GYT52" s="350"/>
      <c r="GYU52" s="350"/>
      <c r="GYV52" s="350"/>
      <c r="GYW52" s="350"/>
      <c r="GYX52" s="350"/>
      <c r="GYY52" s="350"/>
      <c r="GYZ52" s="350"/>
      <c r="GZA52" s="350"/>
      <c r="GZB52" s="350"/>
      <c r="GZC52" s="350"/>
      <c r="GZD52" s="350"/>
      <c r="GZE52" s="350"/>
      <c r="GZF52" s="350"/>
      <c r="GZG52" s="350"/>
      <c r="GZH52" s="350"/>
      <c r="GZI52" s="350"/>
      <c r="GZJ52" s="350"/>
      <c r="GZK52" s="350"/>
      <c r="GZL52" s="350"/>
      <c r="GZM52" s="350"/>
      <c r="GZN52" s="350"/>
      <c r="GZO52" s="350"/>
      <c r="GZP52" s="350"/>
      <c r="GZQ52" s="350"/>
      <c r="GZR52" s="350"/>
      <c r="GZS52" s="350"/>
      <c r="GZT52" s="350"/>
      <c r="GZU52" s="350"/>
      <c r="GZV52" s="350"/>
      <c r="GZW52" s="350"/>
      <c r="GZX52" s="350"/>
      <c r="GZY52" s="350"/>
      <c r="GZZ52" s="350"/>
      <c r="HAA52" s="350"/>
      <c r="HAB52" s="350"/>
      <c r="HAC52" s="350"/>
      <c r="HAD52" s="350"/>
      <c r="HAE52" s="350"/>
      <c r="HAF52" s="350"/>
      <c r="HAG52" s="350"/>
      <c r="HAH52" s="350"/>
      <c r="HAI52" s="350"/>
      <c r="HAJ52" s="350"/>
      <c r="HAK52" s="350"/>
      <c r="HAL52" s="350"/>
      <c r="HAM52" s="350"/>
      <c r="HAN52" s="350"/>
      <c r="HAO52" s="350"/>
      <c r="HAP52" s="350"/>
      <c r="HAQ52" s="350"/>
      <c r="HAR52" s="350"/>
      <c r="HAS52" s="350"/>
      <c r="HAT52" s="350"/>
      <c r="HAU52" s="350"/>
      <c r="HAV52" s="350"/>
      <c r="HAW52" s="350"/>
      <c r="HAX52" s="350"/>
      <c r="HAY52" s="350"/>
      <c r="HAZ52" s="350"/>
      <c r="HBA52" s="350"/>
      <c r="HBB52" s="350"/>
      <c r="HBC52" s="350"/>
      <c r="HBD52" s="350"/>
      <c r="HBE52" s="350"/>
      <c r="HBF52" s="350"/>
      <c r="HBG52" s="350"/>
      <c r="HBH52" s="350"/>
      <c r="HBI52" s="350"/>
      <c r="HBJ52" s="350"/>
      <c r="HBK52" s="350"/>
      <c r="HBL52" s="350"/>
      <c r="HBM52" s="350"/>
      <c r="HBN52" s="350"/>
      <c r="HBO52" s="350"/>
      <c r="HBP52" s="350"/>
      <c r="HBQ52" s="350"/>
      <c r="HBR52" s="350"/>
      <c r="HBS52" s="350"/>
      <c r="HBT52" s="350"/>
      <c r="HBU52" s="350"/>
      <c r="HBV52" s="350"/>
      <c r="HBW52" s="350"/>
      <c r="HBX52" s="350"/>
      <c r="HBY52" s="350"/>
      <c r="HBZ52" s="350"/>
      <c r="HCA52" s="350"/>
      <c r="HCB52" s="350"/>
      <c r="HCC52" s="350"/>
      <c r="HCD52" s="350"/>
      <c r="HCE52" s="350"/>
      <c r="HCF52" s="350"/>
      <c r="HCG52" s="350"/>
      <c r="HCH52" s="350"/>
      <c r="HCI52" s="350"/>
      <c r="HCJ52" s="350"/>
      <c r="HCK52" s="350"/>
      <c r="HCL52" s="350"/>
      <c r="HCM52" s="350"/>
      <c r="HCN52" s="350"/>
      <c r="HCO52" s="350"/>
      <c r="HCP52" s="350"/>
      <c r="HCQ52" s="350"/>
      <c r="HCR52" s="350"/>
      <c r="HCS52" s="350"/>
      <c r="HCT52" s="350"/>
      <c r="HCU52" s="350"/>
      <c r="HCV52" s="350"/>
      <c r="HCW52" s="350"/>
      <c r="HCX52" s="350"/>
      <c r="HCY52" s="350"/>
      <c r="HCZ52" s="350"/>
      <c r="HDA52" s="350"/>
      <c r="HDB52" s="350"/>
      <c r="HDC52" s="350"/>
      <c r="HDD52" s="350"/>
      <c r="HDE52" s="350"/>
      <c r="HDF52" s="350"/>
      <c r="HDG52" s="350"/>
      <c r="HDH52" s="350"/>
      <c r="HDI52" s="350"/>
      <c r="HDJ52" s="350"/>
      <c r="HDK52" s="350"/>
      <c r="HDL52" s="350"/>
      <c r="HDM52" s="350"/>
      <c r="HDN52" s="350"/>
      <c r="HDO52" s="350"/>
      <c r="HDP52" s="350"/>
      <c r="HDQ52" s="350"/>
      <c r="HDR52" s="350"/>
      <c r="HDS52" s="350"/>
      <c r="HDT52" s="350"/>
      <c r="HDU52" s="350"/>
      <c r="HDV52" s="350"/>
      <c r="HDW52" s="350"/>
      <c r="HDX52" s="350"/>
      <c r="HDY52" s="350"/>
      <c r="HDZ52" s="350"/>
      <c r="HEA52" s="350"/>
      <c r="HEB52" s="350"/>
      <c r="HEC52" s="350"/>
      <c r="HED52" s="350"/>
      <c r="HEE52" s="350"/>
      <c r="HEF52" s="350"/>
      <c r="HEG52" s="350"/>
      <c r="HEH52" s="350"/>
      <c r="HEI52" s="350"/>
      <c r="HEJ52" s="350"/>
      <c r="HEK52" s="350"/>
      <c r="HEL52" s="350"/>
      <c r="HEM52" s="350"/>
      <c r="HEN52" s="350"/>
      <c r="HEO52" s="350"/>
      <c r="HEP52" s="350"/>
      <c r="HEQ52" s="350"/>
      <c r="HER52" s="350"/>
      <c r="HES52" s="350"/>
      <c r="HET52" s="350"/>
      <c r="HEU52" s="350"/>
      <c r="HEV52" s="350"/>
      <c r="HEW52" s="350"/>
      <c r="HEX52" s="350"/>
      <c r="HEY52" s="350"/>
      <c r="HEZ52" s="350"/>
      <c r="HFA52" s="350"/>
      <c r="HFB52" s="350"/>
      <c r="HFC52" s="350"/>
      <c r="HFD52" s="350"/>
      <c r="HFE52" s="350"/>
      <c r="HFF52" s="350"/>
      <c r="HFG52" s="350"/>
      <c r="HFH52" s="350"/>
      <c r="HFI52" s="350"/>
      <c r="HFJ52" s="350"/>
      <c r="HFK52" s="350"/>
      <c r="HFL52" s="350"/>
      <c r="HFM52" s="350"/>
      <c r="HFN52" s="350"/>
      <c r="HFO52" s="350"/>
      <c r="HFP52" s="350"/>
      <c r="HFQ52" s="350"/>
      <c r="HFR52" s="350"/>
      <c r="HFS52" s="350"/>
      <c r="HFT52" s="350"/>
      <c r="HFU52" s="350"/>
      <c r="HFV52" s="350"/>
      <c r="HFW52" s="350"/>
      <c r="HFX52" s="350"/>
      <c r="HFY52" s="350"/>
      <c r="HFZ52" s="350"/>
      <c r="HGA52" s="350"/>
      <c r="HGB52" s="350"/>
      <c r="HGC52" s="350"/>
      <c r="HGD52" s="350"/>
      <c r="HGE52" s="350"/>
      <c r="HGF52" s="350"/>
      <c r="HGG52" s="350"/>
      <c r="HGH52" s="350"/>
      <c r="HGI52" s="350"/>
      <c r="HGJ52" s="350"/>
      <c r="HGK52" s="350"/>
      <c r="HGL52" s="350"/>
      <c r="HGM52" s="350"/>
      <c r="HGN52" s="350"/>
      <c r="HGO52" s="350"/>
      <c r="HGP52" s="350"/>
      <c r="HGQ52" s="350"/>
      <c r="HGR52" s="350"/>
      <c r="HGS52" s="350"/>
      <c r="HGT52" s="350"/>
      <c r="HGU52" s="350"/>
      <c r="HGV52" s="350"/>
      <c r="HGW52" s="350"/>
      <c r="HGX52" s="350"/>
      <c r="HGY52" s="350"/>
      <c r="HGZ52" s="350"/>
      <c r="HHA52" s="350"/>
      <c r="HHB52" s="350"/>
      <c r="HHC52" s="350"/>
      <c r="HHD52" s="350"/>
      <c r="HHE52" s="350"/>
      <c r="HHF52" s="350"/>
      <c r="HHG52" s="350"/>
      <c r="HHH52" s="350"/>
      <c r="HHI52" s="350"/>
      <c r="HHJ52" s="350"/>
      <c r="HHK52" s="350"/>
      <c r="HHL52" s="350"/>
      <c r="HHM52" s="350"/>
      <c r="HHN52" s="350"/>
      <c r="HHO52" s="350"/>
      <c r="HHP52" s="350"/>
      <c r="HHQ52" s="350"/>
      <c r="HHR52" s="350"/>
      <c r="HHS52" s="350"/>
      <c r="HHT52" s="350"/>
      <c r="HHU52" s="350"/>
      <c r="HHV52" s="350"/>
      <c r="HHW52" s="350"/>
      <c r="HHX52" s="350"/>
      <c r="HHY52" s="350"/>
      <c r="HHZ52" s="350"/>
      <c r="HIA52" s="350"/>
      <c r="HIB52" s="350"/>
      <c r="HIC52" s="350"/>
      <c r="HID52" s="350"/>
      <c r="HIE52" s="350"/>
      <c r="HIF52" s="350"/>
      <c r="HIG52" s="350"/>
      <c r="HIH52" s="350"/>
      <c r="HII52" s="350"/>
      <c r="HIJ52" s="350"/>
      <c r="HIK52" s="350"/>
      <c r="HIL52" s="350"/>
      <c r="HIM52" s="350"/>
      <c r="HIN52" s="350"/>
      <c r="HIO52" s="350"/>
      <c r="HIP52" s="350"/>
      <c r="HIQ52" s="350"/>
      <c r="HIR52" s="350"/>
      <c r="HIS52" s="350"/>
      <c r="HIT52" s="350"/>
      <c r="HIU52" s="350"/>
      <c r="HIV52" s="350"/>
      <c r="HIW52" s="350"/>
      <c r="HIX52" s="350"/>
      <c r="HIY52" s="350"/>
      <c r="HIZ52" s="350"/>
      <c r="HJA52" s="350"/>
      <c r="HJB52" s="350"/>
      <c r="HJC52" s="350"/>
      <c r="HJD52" s="350"/>
      <c r="HJE52" s="350"/>
      <c r="HJF52" s="350"/>
      <c r="HJG52" s="350"/>
      <c r="HJH52" s="350"/>
      <c r="HJI52" s="350"/>
      <c r="HJJ52" s="350"/>
      <c r="HJK52" s="350"/>
      <c r="HJL52" s="350"/>
      <c r="HJM52" s="350"/>
      <c r="HJN52" s="350"/>
      <c r="HJO52" s="350"/>
      <c r="HJP52" s="350"/>
      <c r="HJQ52" s="350"/>
      <c r="HJR52" s="350"/>
      <c r="HJS52" s="350"/>
      <c r="HJT52" s="350"/>
      <c r="HJU52" s="350"/>
      <c r="HJV52" s="350"/>
      <c r="HJW52" s="350"/>
      <c r="HJX52" s="350"/>
      <c r="HJY52" s="350"/>
      <c r="HJZ52" s="350"/>
      <c r="HKA52" s="350"/>
      <c r="HKB52" s="350"/>
      <c r="HKC52" s="350"/>
      <c r="HKD52" s="350"/>
      <c r="HKE52" s="350"/>
      <c r="HKF52" s="350"/>
      <c r="HKG52" s="350"/>
      <c r="HKH52" s="350"/>
      <c r="HKI52" s="350"/>
      <c r="HKJ52" s="350"/>
      <c r="HKK52" s="350"/>
      <c r="HKL52" s="350"/>
      <c r="HKM52" s="350"/>
      <c r="HKN52" s="350"/>
      <c r="HKO52" s="350"/>
      <c r="HKP52" s="350"/>
      <c r="HKQ52" s="350"/>
      <c r="HKR52" s="350"/>
      <c r="HKS52" s="350"/>
      <c r="HKT52" s="350"/>
      <c r="HKU52" s="350"/>
      <c r="HKV52" s="350"/>
      <c r="HKW52" s="350"/>
      <c r="HKX52" s="350"/>
      <c r="HKY52" s="350"/>
      <c r="HKZ52" s="350"/>
      <c r="HLA52" s="350"/>
      <c r="HLB52" s="350"/>
      <c r="HLC52" s="350"/>
      <c r="HLD52" s="350"/>
      <c r="HLE52" s="350"/>
      <c r="HLF52" s="350"/>
      <c r="HLG52" s="350"/>
      <c r="HLH52" s="350"/>
      <c r="HLI52" s="350"/>
      <c r="HLJ52" s="350"/>
      <c r="HLK52" s="350"/>
      <c r="HLL52" s="350"/>
      <c r="HLM52" s="350"/>
      <c r="HLN52" s="350"/>
      <c r="HLO52" s="350"/>
      <c r="HLP52" s="350"/>
      <c r="HLQ52" s="350"/>
      <c r="HLR52" s="350"/>
      <c r="HLS52" s="350"/>
      <c r="HLT52" s="350"/>
      <c r="HLU52" s="350"/>
      <c r="HLV52" s="350"/>
      <c r="HLW52" s="350"/>
      <c r="HLX52" s="350"/>
      <c r="HLY52" s="350"/>
      <c r="HLZ52" s="350"/>
      <c r="HMA52" s="350"/>
      <c r="HMB52" s="350"/>
      <c r="HMC52" s="350"/>
      <c r="HMD52" s="350"/>
      <c r="HME52" s="350"/>
      <c r="HMF52" s="350"/>
      <c r="HMG52" s="350"/>
      <c r="HMH52" s="350"/>
      <c r="HMI52" s="350"/>
      <c r="HMJ52" s="350"/>
      <c r="HMK52" s="350"/>
      <c r="HML52" s="350"/>
      <c r="HMM52" s="350"/>
      <c r="HMN52" s="350"/>
      <c r="HMO52" s="350"/>
      <c r="HMP52" s="350"/>
      <c r="HMQ52" s="350"/>
      <c r="HMR52" s="350"/>
      <c r="HMS52" s="350"/>
      <c r="HMT52" s="350"/>
      <c r="HMU52" s="350"/>
      <c r="HMV52" s="350"/>
      <c r="HMW52" s="350"/>
      <c r="HMX52" s="350"/>
      <c r="HMY52" s="350"/>
      <c r="HMZ52" s="350"/>
      <c r="HNA52" s="350"/>
      <c r="HNB52" s="350"/>
      <c r="HNC52" s="350"/>
      <c r="HND52" s="350"/>
      <c r="HNE52" s="350"/>
      <c r="HNF52" s="350"/>
      <c r="HNG52" s="350"/>
      <c r="HNH52" s="350"/>
      <c r="HNI52" s="350"/>
      <c r="HNJ52" s="350"/>
      <c r="HNK52" s="350"/>
      <c r="HNL52" s="350"/>
      <c r="HNM52" s="350"/>
      <c r="HNN52" s="350"/>
      <c r="HNO52" s="350"/>
      <c r="HNP52" s="350"/>
      <c r="HNQ52" s="350"/>
      <c r="HNR52" s="350"/>
      <c r="HNS52" s="350"/>
      <c r="HNT52" s="350"/>
      <c r="HNU52" s="350"/>
      <c r="HNV52" s="350"/>
      <c r="HNW52" s="350"/>
      <c r="HNX52" s="350"/>
      <c r="HNY52" s="350"/>
      <c r="HNZ52" s="350"/>
      <c r="HOA52" s="350"/>
      <c r="HOB52" s="350"/>
      <c r="HOC52" s="350"/>
      <c r="HOD52" s="350"/>
      <c r="HOE52" s="350"/>
      <c r="HOF52" s="350"/>
      <c r="HOG52" s="350"/>
      <c r="HOH52" s="350"/>
      <c r="HOI52" s="350"/>
      <c r="HOJ52" s="350"/>
      <c r="HOK52" s="350"/>
      <c r="HOL52" s="350"/>
      <c r="HOM52" s="350"/>
      <c r="HON52" s="350"/>
      <c r="HOO52" s="350"/>
      <c r="HOP52" s="350"/>
      <c r="HOQ52" s="350"/>
      <c r="HOR52" s="350"/>
      <c r="HOS52" s="350"/>
      <c r="HOT52" s="350"/>
      <c r="HOU52" s="350"/>
      <c r="HOV52" s="350"/>
      <c r="HOW52" s="350"/>
      <c r="HOX52" s="350"/>
      <c r="HOY52" s="350"/>
      <c r="HOZ52" s="350"/>
      <c r="HPA52" s="350"/>
      <c r="HPB52" s="350"/>
      <c r="HPC52" s="350"/>
      <c r="HPD52" s="350"/>
      <c r="HPE52" s="350"/>
      <c r="HPF52" s="350"/>
      <c r="HPG52" s="350"/>
      <c r="HPH52" s="350"/>
      <c r="HPI52" s="350"/>
      <c r="HPJ52" s="350"/>
      <c r="HPK52" s="350"/>
      <c r="HPL52" s="350"/>
      <c r="HPM52" s="350"/>
      <c r="HPN52" s="350"/>
      <c r="HPO52" s="350"/>
      <c r="HPP52" s="350"/>
      <c r="HPQ52" s="350"/>
      <c r="HPR52" s="350"/>
      <c r="HPS52" s="350"/>
      <c r="HPT52" s="350"/>
      <c r="HPU52" s="350"/>
      <c r="HPV52" s="350"/>
      <c r="HPW52" s="350"/>
      <c r="HPX52" s="350"/>
      <c r="HPY52" s="350"/>
      <c r="HPZ52" s="350"/>
      <c r="HQA52" s="350"/>
      <c r="HQB52" s="350"/>
      <c r="HQC52" s="350"/>
      <c r="HQD52" s="350"/>
      <c r="HQE52" s="350"/>
      <c r="HQF52" s="350"/>
      <c r="HQG52" s="350"/>
      <c r="HQH52" s="350"/>
      <c r="HQI52" s="350"/>
      <c r="HQJ52" s="350"/>
      <c r="HQK52" s="350"/>
      <c r="HQL52" s="350"/>
      <c r="HQM52" s="350"/>
      <c r="HQN52" s="350"/>
      <c r="HQO52" s="350"/>
      <c r="HQP52" s="350"/>
      <c r="HQQ52" s="350"/>
      <c r="HQR52" s="350"/>
      <c r="HQS52" s="350"/>
      <c r="HQT52" s="350"/>
      <c r="HQU52" s="350"/>
      <c r="HQV52" s="350"/>
      <c r="HQW52" s="350"/>
      <c r="HQX52" s="350"/>
      <c r="HQY52" s="350"/>
      <c r="HQZ52" s="350"/>
      <c r="HRA52" s="350"/>
      <c r="HRB52" s="350"/>
      <c r="HRC52" s="350"/>
      <c r="HRD52" s="350"/>
      <c r="HRE52" s="350"/>
      <c r="HRF52" s="350"/>
      <c r="HRG52" s="350"/>
      <c r="HRH52" s="350"/>
      <c r="HRI52" s="350"/>
      <c r="HRJ52" s="350"/>
      <c r="HRK52" s="350"/>
      <c r="HRL52" s="350"/>
      <c r="HRM52" s="350"/>
      <c r="HRN52" s="350"/>
      <c r="HRO52" s="350"/>
      <c r="HRP52" s="350"/>
      <c r="HRQ52" s="350"/>
      <c r="HRR52" s="350"/>
      <c r="HRS52" s="350"/>
      <c r="HRT52" s="350"/>
      <c r="HRU52" s="350"/>
      <c r="HRV52" s="350"/>
      <c r="HRW52" s="350"/>
      <c r="HRX52" s="350"/>
      <c r="HRY52" s="350"/>
      <c r="HRZ52" s="350"/>
      <c r="HSA52" s="350"/>
      <c r="HSB52" s="350"/>
      <c r="HSC52" s="350"/>
      <c r="HSD52" s="350"/>
      <c r="HSE52" s="350"/>
      <c r="HSF52" s="350"/>
      <c r="HSG52" s="350"/>
      <c r="HSH52" s="350"/>
      <c r="HSI52" s="350"/>
      <c r="HSJ52" s="350"/>
      <c r="HSK52" s="350"/>
      <c r="HSL52" s="350"/>
      <c r="HSM52" s="350"/>
      <c r="HSN52" s="350"/>
      <c r="HSO52" s="350"/>
      <c r="HSP52" s="350"/>
      <c r="HSQ52" s="350"/>
      <c r="HSR52" s="350"/>
      <c r="HSS52" s="350"/>
      <c r="HST52" s="350"/>
      <c r="HSU52" s="350"/>
      <c r="HSV52" s="350"/>
      <c r="HSW52" s="350"/>
      <c r="HSX52" s="350"/>
      <c r="HSY52" s="350"/>
      <c r="HSZ52" s="350"/>
      <c r="HTA52" s="350"/>
      <c r="HTB52" s="350"/>
      <c r="HTC52" s="350"/>
      <c r="HTD52" s="350"/>
      <c r="HTE52" s="350"/>
      <c r="HTF52" s="350"/>
      <c r="HTG52" s="350"/>
      <c r="HTH52" s="350"/>
      <c r="HTI52" s="350"/>
      <c r="HTJ52" s="350"/>
      <c r="HTK52" s="350"/>
      <c r="HTL52" s="350"/>
      <c r="HTM52" s="350"/>
      <c r="HTN52" s="350"/>
      <c r="HTO52" s="350"/>
      <c r="HTP52" s="350"/>
      <c r="HTQ52" s="350"/>
      <c r="HTR52" s="350"/>
      <c r="HTS52" s="350"/>
      <c r="HTT52" s="350"/>
      <c r="HTU52" s="350"/>
      <c r="HTV52" s="350"/>
      <c r="HTW52" s="350"/>
      <c r="HTX52" s="350"/>
      <c r="HTY52" s="350"/>
      <c r="HTZ52" s="350"/>
      <c r="HUA52" s="350"/>
      <c r="HUB52" s="350"/>
      <c r="HUC52" s="350"/>
      <c r="HUD52" s="350"/>
      <c r="HUE52" s="350"/>
      <c r="HUF52" s="350"/>
      <c r="HUG52" s="350"/>
      <c r="HUH52" s="350"/>
      <c r="HUI52" s="350"/>
      <c r="HUJ52" s="350"/>
      <c r="HUK52" s="350"/>
      <c r="HUL52" s="350"/>
      <c r="HUM52" s="350"/>
      <c r="HUN52" s="350"/>
      <c r="HUO52" s="350"/>
      <c r="HUP52" s="350"/>
      <c r="HUQ52" s="350"/>
      <c r="HUR52" s="350"/>
      <c r="HUS52" s="350"/>
      <c r="HUT52" s="350"/>
      <c r="HUU52" s="350"/>
      <c r="HUV52" s="350"/>
      <c r="HUW52" s="350"/>
      <c r="HUX52" s="350"/>
      <c r="HUY52" s="350"/>
      <c r="HUZ52" s="350"/>
      <c r="HVA52" s="350"/>
      <c r="HVB52" s="350"/>
      <c r="HVC52" s="350"/>
      <c r="HVD52" s="350"/>
      <c r="HVE52" s="350"/>
      <c r="HVF52" s="350"/>
      <c r="HVG52" s="350"/>
      <c r="HVH52" s="350"/>
      <c r="HVI52" s="350"/>
      <c r="HVJ52" s="350"/>
      <c r="HVK52" s="350"/>
      <c r="HVL52" s="350"/>
      <c r="HVM52" s="350"/>
      <c r="HVN52" s="350"/>
      <c r="HVO52" s="350"/>
      <c r="HVP52" s="350"/>
      <c r="HVQ52" s="350"/>
      <c r="HVR52" s="350"/>
      <c r="HVS52" s="350"/>
      <c r="HVT52" s="350"/>
      <c r="HVU52" s="350"/>
      <c r="HVV52" s="350"/>
      <c r="HVW52" s="350"/>
      <c r="HVX52" s="350"/>
      <c r="HVY52" s="350"/>
      <c r="HVZ52" s="350"/>
      <c r="HWA52" s="350"/>
      <c r="HWB52" s="350"/>
      <c r="HWC52" s="350"/>
      <c r="HWD52" s="350"/>
      <c r="HWE52" s="350"/>
      <c r="HWF52" s="350"/>
      <c r="HWG52" s="350"/>
      <c r="HWH52" s="350"/>
      <c r="HWI52" s="350"/>
      <c r="HWJ52" s="350"/>
      <c r="HWK52" s="350"/>
      <c r="HWL52" s="350"/>
      <c r="HWM52" s="350"/>
      <c r="HWN52" s="350"/>
      <c r="HWO52" s="350"/>
      <c r="HWP52" s="350"/>
      <c r="HWQ52" s="350"/>
      <c r="HWR52" s="350"/>
      <c r="HWS52" s="350"/>
      <c r="HWT52" s="350"/>
      <c r="HWU52" s="350"/>
      <c r="HWV52" s="350"/>
      <c r="HWW52" s="350"/>
      <c r="HWX52" s="350"/>
      <c r="HWY52" s="350"/>
      <c r="HWZ52" s="350"/>
      <c r="HXA52" s="350"/>
      <c r="HXB52" s="350"/>
      <c r="HXC52" s="350"/>
      <c r="HXD52" s="350"/>
      <c r="HXE52" s="350"/>
      <c r="HXF52" s="350"/>
      <c r="HXG52" s="350"/>
      <c r="HXH52" s="350"/>
      <c r="HXI52" s="350"/>
      <c r="HXJ52" s="350"/>
      <c r="HXK52" s="350"/>
      <c r="HXL52" s="350"/>
      <c r="HXM52" s="350"/>
      <c r="HXN52" s="350"/>
      <c r="HXO52" s="350"/>
      <c r="HXP52" s="350"/>
      <c r="HXQ52" s="350"/>
      <c r="HXR52" s="350"/>
      <c r="HXS52" s="350"/>
      <c r="HXT52" s="350"/>
      <c r="HXU52" s="350"/>
      <c r="HXV52" s="350"/>
      <c r="HXW52" s="350"/>
      <c r="HXX52" s="350"/>
      <c r="HXY52" s="350"/>
      <c r="HXZ52" s="350"/>
      <c r="HYA52" s="350"/>
      <c r="HYB52" s="350"/>
      <c r="HYC52" s="350"/>
      <c r="HYD52" s="350"/>
      <c r="HYE52" s="350"/>
      <c r="HYF52" s="350"/>
      <c r="HYG52" s="350"/>
      <c r="HYH52" s="350"/>
      <c r="HYI52" s="350"/>
      <c r="HYJ52" s="350"/>
      <c r="HYK52" s="350"/>
      <c r="HYL52" s="350"/>
      <c r="HYM52" s="350"/>
      <c r="HYN52" s="350"/>
      <c r="HYO52" s="350"/>
      <c r="HYP52" s="350"/>
      <c r="HYQ52" s="350"/>
      <c r="HYR52" s="350"/>
      <c r="HYS52" s="350"/>
      <c r="HYT52" s="350"/>
      <c r="HYU52" s="350"/>
      <c r="HYV52" s="350"/>
      <c r="HYW52" s="350"/>
      <c r="HYX52" s="350"/>
      <c r="HYY52" s="350"/>
      <c r="HYZ52" s="350"/>
      <c r="HZA52" s="350"/>
      <c r="HZB52" s="350"/>
      <c r="HZC52" s="350"/>
      <c r="HZD52" s="350"/>
      <c r="HZE52" s="350"/>
      <c r="HZF52" s="350"/>
      <c r="HZG52" s="350"/>
      <c r="HZH52" s="350"/>
      <c r="HZI52" s="350"/>
      <c r="HZJ52" s="350"/>
      <c r="HZK52" s="350"/>
      <c r="HZL52" s="350"/>
      <c r="HZM52" s="350"/>
      <c r="HZN52" s="350"/>
      <c r="HZO52" s="350"/>
      <c r="HZP52" s="350"/>
      <c r="HZQ52" s="350"/>
      <c r="HZR52" s="350"/>
      <c r="HZS52" s="350"/>
      <c r="HZT52" s="350"/>
      <c r="HZU52" s="350"/>
      <c r="HZV52" s="350"/>
      <c r="HZW52" s="350"/>
      <c r="HZX52" s="350"/>
      <c r="HZY52" s="350"/>
      <c r="HZZ52" s="350"/>
      <c r="IAA52" s="350"/>
      <c r="IAB52" s="350"/>
      <c r="IAC52" s="350"/>
      <c r="IAD52" s="350"/>
      <c r="IAE52" s="350"/>
      <c r="IAF52" s="350"/>
      <c r="IAG52" s="350"/>
      <c r="IAH52" s="350"/>
      <c r="IAI52" s="350"/>
      <c r="IAJ52" s="350"/>
      <c r="IAK52" s="350"/>
      <c r="IAL52" s="350"/>
      <c r="IAM52" s="350"/>
      <c r="IAN52" s="350"/>
      <c r="IAO52" s="350"/>
      <c r="IAP52" s="350"/>
      <c r="IAQ52" s="350"/>
      <c r="IAR52" s="350"/>
      <c r="IAS52" s="350"/>
      <c r="IAT52" s="350"/>
      <c r="IAU52" s="350"/>
      <c r="IAV52" s="350"/>
      <c r="IAW52" s="350"/>
      <c r="IAX52" s="350"/>
      <c r="IAY52" s="350"/>
      <c r="IAZ52" s="350"/>
      <c r="IBA52" s="350"/>
      <c r="IBB52" s="350"/>
      <c r="IBC52" s="350"/>
      <c r="IBD52" s="350"/>
      <c r="IBE52" s="350"/>
      <c r="IBF52" s="350"/>
      <c r="IBG52" s="350"/>
      <c r="IBH52" s="350"/>
      <c r="IBI52" s="350"/>
      <c r="IBJ52" s="350"/>
      <c r="IBK52" s="350"/>
      <c r="IBL52" s="350"/>
      <c r="IBM52" s="350"/>
      <c r="IBN52" s="350"/>
      <c r="IBO52" s="350"/>
      <c r="IBP52" s="350"/>
      <c r="IBQ52" s="350"/>
      <c r="IBR52" s="350"/>
      <c r="IBS52" s="350"/>
      <c r="IBT52" s="350"/>
      <c r="IBU52" s="350"/>
      <c r="IBV52" s="350"/>
      <c r="IBW52" s="350"/>
      <c r="IBX52" s="350"/>
      <c r="IBY52" s="350"/>
      <c r="IBZ52" s="350"/>
      <c r="ICA52" s="350"/>
      <c r="ICB52" s="350"/>
      <c r="ICC52" s="350"/>
      <c r="ICD52" s="350"/>
      <c r="ICE52" s="350"/>
      <c r="ICF52" s="350"/>
      <c r="ICG52" s="350"/>
      <c r="ICH52" s="350"/>
      <c r="ICI52" s="350"/>
      <c r="ICJ52" s="350"/>
      <c r="ICK52" s="350"/>
      <c r="ICL52" s="350"/>
      <c r="ICM52" s="350"/>
      <c r="ICN52" s="350"/>
      <c r="ICO52" s="350"/>
      <c r="ICP52" s="350"/>
      <c r="ICQ52" s="350"/>
      <c r="ICR52" s="350"/>
      <c r="ICS52" s="350"/>
      <c r="ICT52" s="350"/>
      <c r="ICU52" s="350"/>
      <c r="ICV52" s="350"/>
      <c r="ICW52" s="350"/>
      <c r="ICX52" s="350"/>
      <c r="ICY52" s="350"/>
      <c r="ICZ52" s="350"/>
      <c r="IDA52" s="350"/>
      <c r="IDB52" s="350"/>
      <c r="IDC52" s="350"/>
      <c r="IDD52" s="350"/>
      <c r="IDE52" s="350"/>
      <c r="IDF52" s="350"/>
      <c r="IDG52" s="350"/>
      <c r="IDH52" s="350"/>
      <c r="IDI52" s="350"/>
      <c r="IDJ52" s="350"/>
      <c r="IDK52" s="350"/>
      <c r="IDL52" s="350"/>
      <c r="IDM52" s="350"/>
      <c r="IDN52" s="350"/>
      <c r="IDO52" s="350"/>
      <c r="IDP52" s="350"/>
      <c r="IDQ52" s="350"/>
      <c r="IDR52" s="350"/>
      <c r="IDS52" s="350"/>
      <c r="IDT52" s="350"/>
      <c r="IDU52" s="350"/>
      <c r="IDV52" s="350"/>
      <c r="IDW52" s="350"/>
      <c r="IDX52" s="350"/>
      <c r="IDY52" s="350"/>
      <c r="IDZ52" s="350"/>
      <c r="IEA52" s="350"/>
      <c r="IEB52" s="350"/>
      <c r="IEC52" s="350"/>
      <c r="IED52" s="350"/>
      <c r="IEE52" s="350"/>
      <c r="IEF52" s="350"/>
      <c r="IEG52" s="350"/>
      <c r="IEH52" s="350"/>
      <c r="IEI52" s="350"/>
      <c r="IEJ52" s="350"/>
      <c r="IEK52" s="350"/>
      <c r="IEL52" s="350"/>
      <c r="IEM52" s="350"/>
      <c r="IEN52" s="350"/>
      <c r="IEO52" s="350"/>
      <c r="IEP52" s="350"/>
      <c r="IEQ52" s="350"/>
      <c r="IER52" s="350"/>
      <c r="IES52" s="350"/>
      <c r="IET52" s="350"/>
      <c r="IEU52" s="350"/>
      <c r="IEV52" s="350"/>
      <c r="IEW52" s="350"/>
      <c r="IEX52" s="350"/>
      <c r="IEY52" s="350"/>
      <c r="IEZ52" s="350"/>
      <c r="IFA52" s="350"/>
      <c r="IFB52" s="350"/>
      <c r="IFC52" s="350"/>
      <c r="IFD52" s="350"/>
      <c r="IFE52" s="350"/>
      <c r="IFF52" s="350"/>
      <c r="IFG52" s="350"/>
      <c r="IFH52" s="350"/>
      <c r="IFI52" s="350"/>
      <c r="IFJ52" s="350"/>
      <c r="IFK52" s="350"/>
      <c r="IFL52" s="350"/>
      <c r="IFM52" s="350"/>
      <c r="IFN52" s="350"/>
      <c r="IFO52" s="350"/>
      <c r="IFP52" s="350"/>
      <c r="IFQ52" s="350"/>
      <c r="IFR52" s="350"/>
      <c r="IFS52" s="350"/>
      <c r="IFT52" s="350"/>
      <c r="IFU52" s="350"/>
      <c r="IFV52" s="350"/>
      <c r="IFW52" s="350"/>
      <c r="IFX52" s="350"/>
      <c r="IFY52" s="350"/>
      <c r="IFZ52" s="350"/>
      <c r="IGA52" s="350"/>
      <c r="IGB52" s="350"/>
      <c r="IGC52" s="350"/>
      <c r="IGD52" s="350"/>
      <c r="IGE52" s="350"/>
      <c r="IGF52" s="350"/>
      <c r="IGG52" s="350"/>
      <c r="IGH52" s="350"/>
      <c r="IGI52" s="350"/>
      <c r="IGJ52" s="350"/>
      <c r="IGK52" s="350"/>
      <c r="IGL52" s="350"/>
      <c r="IGM52" s="350"/>
      <c r="IGN52" s="350"/>
      <c r="IGO52" s="350"/>
      <c r="IGP52" s="350"/>
      <c r="IGQ52" s="350"/>
      <c r="IGR52" s="350"/>
      <c r="IGS52" s="350"/>
      <c r="IGT52" s="350"/>
      <c r="IGU52" s="350"/>
      <c r="IGV52" s="350"/>
      <c r="IGW52" s="350"/>
      <c r="IGX52" s="350"/>
      <c r="IGY52" s="350"/>
      <c r="IGZ52" s="350"/>
      <c r="IHA52" s="350"/>
      <c r="IHB52" s="350"/>
      <c r="IHC52" s="350"/>
      <c r="IHD52" s="350"/>
      <c r="IHE52" s="350"/>
      <c r="IHF52" s="350"/>
      <c r="IHG52" s="350"/>
      <c r="IHH52" s="350"/>
      <c r="IHI52" s="350"/>
      <c r="IHJ52" s="350"/>
      <c r="IHK52" s="350"/>
      <c r="IHL52" s="350"/>
      <c r="IHM52" s="350"/>
      <c r="IHN52" s="350"/>
      <c r="IHO52" s="350"/>
      <c r="IHP52" s="350"/>
      <c r="IHQ52" s="350"/>
      <c r="IHR52" s="350"/>
      <c r="IHS52" s="350"/>
      <c r="IHT52" s="350"/>
      <c r="IHU52" s="350"/>
      <c r="IHV52" s="350"/>
      <c r="IHW52" s="350"/>
      <c r="IHX52" s="350"/>
      <c r="IHY52" s="350"/>
      <c r="IHZ52" s="350"/>
      <c r="IIA52" s="350"/>
      <c r="IIB52" s="350"/>
      <c r="IIC52" s="350"/>
      <c r="IID52" s="350"/>
      <c r="IIE52" s="350"/>
      <c r="IIF52" s="350"/>
      <c r="IIG52" s="350"/>
      <c r="IIH52" s="350"/>
      <c r="III52" s="350"/>
      <c r="IIJ52" s="350"/>
      <c r="IIK52" s="350"/>
      <c r="IIL52" s="350"/>
      <c r="IIM52" s="350"/>
      <c r="IIN52" s="350"/>
      <c r="IIO52" s="350"/>
      <c r="IIP52" s="350"/>
      <c r="IIQ52" s="350"/>
      <c r="IIR52" s="350"/>
      <c r="IIS52" s="350"/>
      <c r="IIT52" s="350"/>
      <c r="IIU52" s="350"/>
      <c r="IIV52" s="350"/>
      <c r="IIW52" s="350"/>
      <c r="IIX52" s="350"/>
      <c r="IIY52" s="350"/>
      <c r="IIZ52" s="350"/>
      <c r="IJA52" s="350"/>
      <c r="IJB52" s="350"/>
      <c r="IJC52" s="350"/>
      <c r="IJD52" s="350"/>
      <c r="IJE52" s="350"/>
      <c r="IJF52" s="350"/>
      <c r="IJG52" s="350"/>
      <c r="IJH52" s="350"/>
      <c r="IJI52" s="350"/>
      <c r="IJJ52" s="350"/>
      <c r="IJK52" s="350"/>
      <c r="IJL52" s="350"/>
      <c r="IJM52" s="350"/>
      <c r="IJN52" s="350"/>
      <c r="IJO52" s="350"/>
      <c r="IJP52" s="350"/>
      <c r="IJQ52" s="350"/>
      <c r="IJR52" s="350"/>
      <c r="IJS52" s="350"/>
      <c r="IJT52" s="350"/>
      <c r="IJU52" s="350"/>
      <c r="IJV52" s="350"/>
      <c r="IJW52" s="350"/>
      <c r="IJX52" s="350"/>
      <c r="IJY52" s="350"/>
      <c r="IJZ52" s="350"/>
      <c r="IKA52" s="350"/>
      <c r="IKB52" s="350"/>
      <c r="IKC52" s="350"/>
      <c r="IKD52" s="350"/>
      <c r="IKE52" s="350"/>
      <c r="IKF52" s="350"/>
      <c r="IKG52" s="350"/>
      <c r="IKH52" s="350"/>
      <c r="IKI52" s="350"/>
      <c r="IKJ52" s="350"/>
      <c r="IKK52" s="350"/>
      <c r="IKL52" s="350"/>
      <c r="IKM52" s="350"/>
      <c r="IKN52" s="350"/>
      <c r="IKO52" s="350"/>
      <c r="IKP52" s="350"/>
      <c r="IKQ52" s="350"/>
      <c r="IKR52" s="350"/>
      <c r="IKS52" s="350"/>
      <c r="IKT52" s="350"/>
      <c r="IKU52" s="350"/>
      <c r="IKV52" s="350"/>
      <c r="IKW52" s="350"/>
      <c r="IKX52" s="350"/>
      <c r="IKY52" s="350"/>
      <c r="IKZ52" s="350"/>
      <c r="ILA52" s="350"/>
      <c r="ILB52" s="350"/>
      <c r="ILC52" s="350"/>
      <c r="ILD52" s="350"/>
      <c r="ILE52" s="350"/>
      <c r="ILF52" s="350"/>
      <c r="ILG52" s="350"/>
      <c r="ILH52" s="350"/>
      <c r="ILI52" s="350"/>
      <c r="ILJ52" s="350"/>
      <c r="ILK52" s="350"/>
      <c r="ILL52" s="350"/>
      <c r="ILM52" s="350"/>
      <c r="ILN52" s="350"/>
      <c r="ILO52" s="350"/>
      <c r="ILP52" s="350"/>
      <c r="ILQ52" s="350"/>
      <c r="ILR52" s="350"/>
      <c r="ILS52" s="350"/>
      <c r="ILT52" s="350"/>
      <c r="ILU52" s="350"/>
      <c r="ILV52" s="350"/>
      <c r="ILW52" s="350"/>
      <c r="ILX52" s="350"/>
      <c r="ILY52" s="350"/>
      <c r="ILZ52" s="350"/>
      <c r="IMA52" s="350"/>
      <c r="IMB52" s="350"/>
      <c r="IMC52" s="350"/>
      <c r="IMD52" s="350"/>
      <c r="IME52" s="350"/>
      <c r="IMF52" s="350"/>
      <c r="IMG52" s="350"/>
      <c r="IMH52" s="350"/>
      <c r="IMI52" s="350"/>
      <c r="IMJ52" s="350"/>
      <c r="IMK52" s="350"/>
      <c r="IML52" s="350"/>
      <c r="IMM52" s="350"/>
      <c r="IMN52" s="350"/>
      <c r="IMO52" s="350"/>
      <c r="IMP52" s="350"/>
      <c r="IMQ52" s="350"/>
      <c r="IMR52" s="350"/>
      <c r="IMS52" s="350"/>
      <c r="IMT52" s="350"/>
      <c r="IMU52" s="350"/>
      <c r="IMV52" s="350"/>
      <c r="IMW52" s="350"/>
      <c r="IMX52" s="350"/>
      <c r="IMY52" s="350"/>
      <c r="IMZ52" s="350"/>
      <c r="INA52" s="350"/>
      <c r="INB52" s="350"/>
      <c r="INC52" s="350"/>
      <c r="IND52" s="350"/>
      <c r="INE52" s="350"/>
      <c r="INF52" s="350"/>
      <c r="ING52" s="350"/>
      <c r="INH52" s="350"/>
      <c r="INI52" s="350"/>
      <c r="INJ52" s="350"/>
      <c r="INK52" s="350"/>
      <c r="INL52" s="350"/>
      <c r="INM52" s="350"/>
      <c r="INN52" s="350"/>
      <c r="INO52" s="350"/>
      <c r="INP52" s="350"/>
      <c r="INQ52" s="350"/>
      <c r="INR52" s="350"/>
      <c r="INS52" s="350"/>
      <c r="INT52" s="350"/>
      <c r="INU52" s="350"/>
      <c r="INV52" s="350"/>
      <c r="INW52" s="350"/>
      <c r="INX52" s="350"/>
      <c r="INY52" s="350"/>
      <c r="INZ52" s="350"/>
      <c r="IOA52" s="350"/>
      <c r="IOB52" s="350"/>
      <c r="IOC52" s="350"/>
      <c r="IOD52" s="350"/>
      <c r="IOE52" s="350"/>
      <c r="IOF52" s="350"/>
      <c r="IOG52" s="350"/>
      <c r="IOH52" s="350"/>
      <c r="IOI52" s="350"/>
      <c r="IOJ52" s="350"/>
      <c r="IOK52" s="350"/>
      <c r="IOL52" s="350"/>
      <c r="IOM52" s="350"/>
      <c r="ION52" s="350"/>
      <c r="IOO52" s="350"/>
      <c r="IOP52" s="350"/>
      <c r="IOQ52" s="350"/>
      <c r="IOR52" s="350"/>
      <c r="IOS52" s="350"/>
      <c r="IOT52" s="350"/>
      <c r="IOU52" s="350"/>
      <c r="IOV52" s="350"/>
      <c r="IOW52" s="350"/>
      <c r="IOX52" s="350"/>
      <c r="IOY52" s="350"/>
      <c r="IOZ52" s="350"/>
      <c r="IPA52" s="350"/>
      <c r="IPB52" s="350"/>
      <c r="IPC52" s="350"/>
      <c r="IPD52" s="350"/>
      <c r="IPE52" s="350"/>
      <c r="IPF52" s="350"/>
      <c r="IPG52" s="350"/>
      <c r="IPH52" s="350"/>
      <c r="IPI52" s="350"/>
      <c r="IPJ52" s="350"/>
      <c r="IPK52" s="350"/>
      <c r="IPL52" s="350"/>
      <c r="IPM52" s="350"/>
      <c r="IPN52" s="350"/>
      <c r="IPO52" s="350"/>
      <c r="IPP52" s="350"/>
      <c r="IPQ52" s="350"/>
      <c r="IPR52" s="350"/>
      <c r="IPS52" s="350"/>
      <c r="IPT52" s="350"/>
      <c r="IPU52" s="350"/>
      <c r="IPV52" s="350"/>
      <c r="IPW52" s="350"/>
      <c r="IPX52" s="350"/>
      <c r="IPY52" s="350"/>
      <c r="IPZ52" s="350"/>
      <c r="IQA52" s="350"/>
      <c r="IQB52" s="350"/>
      <c r="IQC52" s="350"/>
      <c r="IQD52" s="350"/>
      <c r="IQE52" s="350"/>
      <c r="IQF52" s="350"/>
      <c r="IQG52" s="350"/>
      <c r="IQH52" s="350"/>
      <c r="IQI52" s="350"/>
      <c r="IQJ52" s="350"/>
      <c r="IQK52" s="350"/>
      <c r="IQL52" s="350"/>
      <c r="IQM52" s="350"/>
      <c r="IQN52" s="350"/>
      <c r="IQO52" s="350"/>
      <c r="IQP52" s="350"/>
      <c r="IQQ52" s="350"/>
      <c r="IQR52" s="350"/>
      <c r="IQS52" s="350"/>
      <c r="IQT52" s="350"/>
      <c r="IQU52" s="350"/>
      <c r="IQV52" s="350"/>
      <c r="IQW52" s="350"/>
      <c r="IQX52" s="350"/>
      <c r="IQY52" s="350"/>
      <c r="IQZ52" s="350"/>
      <c r="IRA52" s="350"/>
      <c r="IRB52" s="350"/>
      <c r="IRC52" s="350"/>
      <c r="IRD52" s="350"/>
      <c r="IRE52" s="350"/>
      <c r="IRF52" s="350"/>
      <c r="IRG52" s="350"/>
      <c r="IRH52" s="350"/>
      <c r="IRI52" s="350"/>
      <c r="IRJ52" s="350"/>
      <c r="IRK52" s="350"/>
      <c r="IRL52" s="350"/>
      <c r="IRM52" s="350"/>
      <c r="IRN52" s="350"/>
      <c r="IRO52" s="350"/>
      <c r="IRP52" s="350"/>
      <c r="IRQ52" s="350"/>
      <c r="IRR52" s="350"/>
      <c r="IRS52" s="350"/>
      <c r="IRT52" s="350"/>
      <c r="IRU52" s="350"/>
      <c r="IRV52" s="350"/>
      <c r="IRW52" s="350"/>
      <c r="IRX52" s="350"/>
      <c r="IRY52" s="350"/>
      <c r="IRZ52" s="350"/>
      <c r="ISA52" s="350"/>
      <c r="ISB52" s="350"/>
      <c r="ISC52" s="350"/>
      <c r="ISD52" s="350"/>
      <c r="ISE52" s="350"/>
      <c r="ISF52" s="350"/>
      <c r="ISG52" s="350"/>
      <c r="ISH52" s="350"/>
      <c r="ISI52" s="350"/>
      <c r="ISJ52" s="350"/>
      <c r="ISK52" s="350"/>
      <c r="ISL52" s="350"/>
      <c r="ISM52" s="350"/>
      <c r="ISN52" s="350"/>
      <c r="ISO52" s="350"/>
      <c r="ISP52" s="350"/>
      <c r="ISQ52" s="350"/>
      <c r="ISR52" s="350"/>
      <c r="ISS52" s="350"/>
      <c r="IST52" s="350"/>
      <c r="ISU52" s="350"/>
      <c r="ISV52" s="350"/>
      <c r="ISW52" s="350"/>
      <c r="ISX52" s="350"/>
      <c r="ISY52" s="350"/>
      <c r="ISZ52" s="350"/>
      <c r="ITA52" s="350"/>
      <c r="ITB52" s="350"/>
      <c r="ITC52" s="350"/>
      <c r="ITD52" s="350"/>
      <c r="ITE52" s="350"/>
      <c r="ITF52" s="350"/>
      <c r="ITG52" s="350"/>
      <c r="ITH52" s="350"/>
      <c r="ITI52" s="350"/>
      <c r="ITJ52" s="350"/>
      <c r="ITK52" s="350"/>
      <c r="ITL52" s="350"/>
      <c r="ITM52" s="350"/>
      <c r="ITN52" s="350"/>
      <c r="ITO52" s="350"/>
      <c r="ITP52" s="350"/>
      <c r="ITQ52" s="350"/>
      <c r="ITR52" s="350"/>
      <c r="ITS52" s="350"/>
      <c r="ITT52" s="350"/>
      <c r="ITU52" s="350"/>
      <c r="ITV52" s="350"/>
      <c r="ITW52" s="350"/>
      <c r="ITX52" s="350"/>
      <c r="ITY52" s="350"/>
      <c r="ITZ52" s="350"/>
      <c r="IUA52" s="350"/>
      <c r="IUB52" s="350"/>
      <c r="IUC52" s="350"/>
      <c r="IUD52" s="350"/>
      <c r="IUE52" s="350"/>
      <c r="IUF52" s="350"/>
      <c r="IUG52" s="350"/>
      <c r="IUH52" s="350"/>
      <c r="IUI52" s="350"/>
      <c r="IUJ52" s="350"/>
      <c r="IUK52" s="350"/>
      <c r="IUL52" s="350"/>
      <c r="IUM52" s="350"/>
      <c r="IUN52" s="350"/>
      <c r="IUO52" s="350"/>
      <c r="IUP52" s="350"/>
      <c r="IUQ52" s="350"/>
      <c r="IUR52" s="350"/>
      <c r="IUS52" s="350"/>
      <c r="IUT52" s="350"/>
      <c r="IUU52" s="350"/>
      <c r="IUV52" s="350"/>
      <c r="IUW52" s="350"/>
      <c r="IUX52" s="350"/>
      <c r="IUY52" s="350"/>
      <c r="IUZ52" s="350"/>
      <c r="IVA52" s="350"/>
      <c r="IVB52" s="350"/>
      <c r="IVC52" s="350"/>
      <c r="IVD52" s="350"/>
      <c r="IVE52" s="350"/>
      <c r="IVF52" s="350"/>
      <c r="IVG52" s="350"/>
      <c r="IVH52" s="350"/>
      <c r="IVI52" s="350"/>
      <c r="IVJ52" s="350"/>
      <c r="IVK52" s="350"/>
      <c r="IVL52" s="350"/>
      <c r="IVM52" s="350"/>
      <c r="IVN52" s="350"/>
      <c r="IVO52" s="350"/>
      <c r="IVP52" s="350"/>
      <c r="IVQ52" s="350"/>
      <c r="IVR52" s="350"/>
      <c r="IVS52" s="350"/>
      <c r="IVT52" s="350"/>
      <c r="IVU52" s="350"/>
      <c r="IVV52" s="350"/>
      <c r="IVW52" s="350"/>
      <c r="IVX52" s="350"/>
      <c r="IVY52" s="350"/>
      <c r="IVZ52" s="350"/>
      <c r="IWA52" s="350"/>
      <c r="IWB52" s="350"/>
      <c r="IWC52" s="350"/>
      <c r="IWD52" s="350"/>
      <c r="IWE52" s="350"/>
      <c r="IWF52" s="350"/>
      <c r="IWG52" s="350"/>
      <c r="IWH52" s="350"/>
      <c r="IWI52" s="350"/>
      <c r="IWJ52" s="350"/>
      <c r="IWK52" s="350"/>
      <c r="IWL52" s="350"/>
      <c r="IWM52" s="350"/>
      <c r="IWN52" s="350"/>
      <c r="IWO52" s="350"/>
      <c r="IWP52" s="350"/>
      <c r="IWQ52" s="350"/>
      <c r="IWR52" s="350"/>
      <c r="IWS52" s="350"/>
      <c r="IWT52" s="350"/>
      <c r="IWU52" s="350"/>
      <c r="IWV52" s="350"/>
      <c r="IWW52" s="350"/>
      <c r="IWX52" s="350"/>
      <c r="IWY52" s="350"/>
      <c r="IWZ52" s="350"/>
      <c r="IXA52" s="350"/>
      <c r="IXB52" s="350"/>
      <c r="IXC52" s="350"/>
      <c r="IXD52" s="350"/>
      <c r="IXE52" s="350"/>
      <c r="IXF52" s="350"/>
      <c r="IXG52" s="350"/>
      <c r="IXH52" s="350"/>
      <c r="IXI52" s="350"/>
      <c r="IXJ52" s="350"/>
      <c r="IXK52" s="350"/>
      <c r="IXL52" s="350"/>
      <c r="IXM52" s="350"/>
      <c r="IXN52" s="350"/>
      <c r="IXO52" s="350"/>
      <c r="IXP52" s="350"/>
      <c r="IXQ52" s="350"/>
      <c r="IXR52" s="350"/>
      <c r="IXS52" s="350"/>
      <c r="IXT52" s="350"/>
      <c r="IXU52" s="350"/>
      <c r="IXV52" s="350"/>
      <c r="IXW52" s="350"/>
      <c r="IXX52" s="350"/>
      <c r="IXY52" s="350"/>
      <c r="IXZ52" s="350"/>
      <c r="IYA52" s="350"/>
      <c r="IYB52" s="350"/>
      <c r="IYC52" s="350"/>
      <c r="IYD52" s="350"/>
      <c r="IYE52" s="350"/>
      <c r="IYF52" s="350"/>
      <c r="IYG52" s="350"/>
      <c r="IYH52" s="350"/>
      <c r="IYI52" s="350"/>
      <c r="IYJ52" s="350"/>
      <c r="IYK52" s="350"/>
      <c r="IYL52" s="350"/>
      <c r="IYM52" s="350"/>
      <c r="IYN52" s="350"/>
      <c r="IYO52" s="350"/>
      <c r="IYP52" s="350"/>
      <c r="IYQ52" s="350"/>
      <c r="IYR52" s="350"/>
      <c r="IYS52" s="350"/>
      <c r="IYT52" s="350"/>
      <c r="IYU52" s="350"/>
      <c r="IYV52" s="350"/>
      <c r="IYW52" s="350"/>
      <c r="IYX52" s="350"/>
      <c r="IYY52" s="350"/>
      <c r="IYZ52" s="350"/>
      <c r="IZA52" s="350"/>
      <c r="IZB52" s="350"/>
      <c r="IZC52" s="350"/>
      <c r="IZD52" s="350"/>
      <c r="IZE52" s="350"/>
      <c r="IZF52" s="350"/>
      <c r="IZG52" s="350"/>
      <c r="IZH52" s="350"/>
      <c r="IZI52" s="350"/>
      <c r="IZJ52" s="350"/>
      <c r="IZK52" s="350"/>
      <c r="IZL52" s="350"/>
      <c r="IZM52" s="350"/>
      <c r="IZN52" s="350"/>
      <c r="IZO52" s="350"/>
      <c r="IZP52" s="350"/>
      <c r="IZQ52" s="350"/>
      <c r="IZR52" s="350"/>
      <c r="IZS52" s="350"/>
      <c r="IZT52" s="350"/>
      <c r="IZU52" s="350"/>
      <c r="IZV52" s="350"/>
      <c r="IZW52" s="350"/>
      <c r="IZX52" s="350"/>
      <c r="IZY52" s="350"/>
      <c r="IZZ52" s="350"/>
      <c r="JAA52" s="350"/>
      <c r="JAB52" s="350"/>
      <c r="JAC52" s="350"/>
      <c r="JAD52" s="350"/>
      <c r="JAE52" s="350"/>
      <c r="JAF52" s="350"/>
      <c r="JAG52" s="350"/>
      <c r="JAH52" s="350"/>
      <c r="JAI52" s="350"/>
      <c r="JAJ52" s="350"/>
      <c r="JAK52" s="350"/>
      <c r="JAL52" s="350"/>
      <c r="JAM52" s="350"/>
      <c r="JAN52" s="350"/>
      <c r="JAO52" s="350"/>
      <c r="JAP52" s="350"/>
      <c r="JAQ52" s="350"/>
      <c r="JAR52" s="350"/>
      <c r="JAS52" s="350"/>
      <c r="JAT52" s="350"/>
      <c r="JAU52" s="350"/>
      <c r="JAV52" s="350"/>
      <c r="JAW52" s="350"/>
      <c r="JAX52" s="350"/>
      <c r="JAY52" s="350"/>
      <c r="JAZ52" s="350"/>
      <c r="JBA52" s="350"/>
      <c r="JBB52" s="350"/>
      <c r="JBC52" s="350"/>
      <c r="JBD52" s="350"/>
      <c r="JBE52" s="350"/>
      <c r="JBF52" s="350"/>
      <c r="JBG52" s="350"/>
      <c r="JBH52" s="350"/>
      <c r="JBI52" s="350"/>
      <c r="JBJ52" s="350"/>
      <c r="JBK52" s="350"/>
      <c r="JBL52" s="350"/>
      <c r="JBM52" s="350"/>
      <c r="JBN52" s="350"/>
      <c r="JBO52" s="350"/>
      <c r="JBP52" s="350"/>
      <c r="JBQ52" s="350"/>
      <c r="JBR52" s="350"/>
      <c r="JBS52" s="350"/>
      <c r="JBT52" s="350"/>
      <c r="JBU52" s="350"/>
      <c r="JBV52" s="350"/>
      <c r="JBW52" s="350"/>
      <c r="JBX52" s="350"/>
      <c r="JBY52" s="350"/>
      <c r="JBZ52" s="350"/>
      <c r="JCA52" s="350"/>
      <c r="JCB52" s="350"/>
      <c r="JCC52" s="350"/>
      <c r="JCD52" s="350"/>
      <c r="JCE52" s="350"/>
      <c r="JCF52" s="350"/>
      <c r="JCG52" s="350"/>
      <c r="JCH52" s="350"/>
      <c r="JCI52" s="350"/>
      <c r="JCJ52" s="350"/>
      <c r="JCK52" s="350"/>
      <c r="JCL52" s="350"/>
      <c r="JCM52" s="350"/>
      <c r="JCN52" s="350"/>
      <c r="JCO52" s="350"/>
      <c r="JCP52" s="350"/>
      <c r="JCQ52" s="350"/>
      <c r="JCR52" s="350"/>
      <c r="JCS52" s="350"/>
      <c r="JCT52" s="350"/>
      <c r="JCU52" s="350"/>
      <c r="JCV52" s="350"/>
      <c r="JCW52" s="350"/>
      <c r="JCX52" s="350"/>
      <c r="JCY52" s="350"/>
      <c r="JCZ52" s="350"/>
      <c r="JDA52" s="350"/>
      <c r="JDB52" s="350"/>
      <c r="JDC52" s="350"/>
      <c r="JDD52" s="350"/>
      <c r="JDE52" s="350"/>
      <c r="JDF52" s="350"/>
      <c r="JDG52" s="350"/>
      <c r="JDH52" s="350"/>
      <c r="JDI52" s="350"/>
      <c r="JDJ52" s="350"/>
      <c r="JDK52" s="350"/>
      <c r="JDL52" s="350"/>
      <c r="JDM52" s="350"/>
      <c r="JDN52" s="350"/>
      <c r="JDO52" s="350"/>
      <c r="JDP52" s="350"/>
      <c r="JDQ52" s="350"/>
      <c r="JDR52" s="350"/>
      <c r="JDS52" s="350"/>
      <c r="JDT52" s="350"/>
      <c r="JDU52" s="350"/>
      <c r="JDV52" s="350"/>
      <c r="JDW52" s="350"/>
      <c r="JDX52" s="350"/>
      <c r="JDY52" s="350"/>
      <c r="JDZ52" s="350"/>
      <c r="JEA52" s="350"/>
      <c r="JEB52" s="350"/>
      <c r="JEC52" s="350"/>
      <c r="JED52" s="350"/>
      <c r="JEE52" s="350"/>
      <c r="JEF52" s="350"/>
      <c r="JEG52" s="350"/>
      <c r="JEH52" s="350"/>
      <c r="JEI52" s="350"/>
      <c r="JEJ52" s="350"/>
      <c r="JEK52" s="350"/>
      <c r="JEL52" s="350"/>
      <c r="JEM52" s="350"/>
      <c r="JEN52" s="350"/>
      <c r="JEO52" s="350"/>
      <c r="JEP52" s="350"/>
      <c r="JEQ52" s="350"/>
      <c r="JER52" s="350"/>
      <c r="JES52" s="350"/>
      <c r="JET52" s="350"/>
      <c r="JEU52" s="350"/>
      <c r="JEV52" s="350"/>
      <c r="JEW52" s="350"/>
      <c r="JEX52" s="350"/>
      <c r="JEY52" s="350"/>
      <c r="JEZ52" s="350"/>
      <c r="JFA52" s="350"/>
      <c r="JFB52" s="350"/>
      <c r="JFC52" s="350"/>
      <c r="JFD52" s="350"/>
      <c r="JFE52" s="350"/>
      <c r="JFF52" s="350"/>
      <c r="JFG52" s="350"/>
      <c r="JFH52" s="350"/>
      <c r="JFI52" s="350"/>
      <c r="JFJ52" s="350"/>
      <c r="JFK52" s="350"/>
      <c r="JFL52" s="350"/>
      <c r="JFM52" s="350"/>
      <c r="JFN52" s="350"/>
      <c r="JFO52" s="350"/>
      <c r="JFP52" s="350"/>
      <c r="JFQ52" s="350"/>
      <c r="JFR52" s="350"/>
      <c r="JFS52" s="350"/>
      <c r="JFT52" s="350"/>
      <c r="JFU52" s="350"/>
      <c r="JFV52" s="350"/>
      <c r="JFW52" s="350"/>
      <c r="JFX52" s="350"/>
      <c r="JFY52" s="350"/>
      <c r="JFZ52" s="350"/>
      <c r="JGA52" s="350"/>
      <c r="JGB52" s="350"/>
      <c r="JGC52" s="350"/>
      <c r="JGD52" s="350"/>
      <c r="JGE52" s="350"/>
      <c r="JGF52" s="350"/>
      <c r="JGG52" s="350"/>
      <c r="JGH52" s="350"/>
      <c r="JGI52" s="350"/>
      <c r="JGJ52" s="350"/>
      <c r="JGK52" s="350"/>
      <c r="JGL52" s="350"/>
      <c r="JGM52" s="350"/>
      <c r="JGN52" s="350"/>
      <c r="JGO52" s="350"/>
      <c r="JGP52" s="350"/>
      <c r="JGQ52" s="350"/>
      <c r="JGR52" s="350"/>
      <c r="JGS52" s="350"/>
      <c r="JGT52" s="350"/>
      <c r="JGU52" s="350"/>
      <c r="JGV52" s="350"/>
      <c r="JGW52" s="350"/>
      <c r="JGX52" s="350"/>
      <c r="JGY52" s="350"/>
      <c r="JGZ52" s="350"/>
      <c r="JHA52" s="350"/>
      <c r="JHB52" s="350"/>
      <c r="JHC52" s="350"/>
      <c r="JHD52" s="350"/>
      <c r="JHE52" s="350"/>
      <c r="JHF52" s="350"/>
      <c r="JHG52" s="350"/>
      <c r="JHH52" s="350"/>
      <c r="JHI52" s="350"/>
      <c r="JHJ52" s="350"/>
      <c r="JHK52" s="350"/>
      <c r="JHL52" s="350"/>
      <c r="JHM52" s="350"/>
      <c r="JHN52" s="350"/>
      <c r="JHO52" s="350"/>
      <c r="JHP52" s="350"/>
      <c r="JHQ52" s="350"/>
      <c r="JHR52" s="350"/>
      <c r="JHS52" s="350"/>
      <c r="JHT52" s="350"/>
      <c r="JHU52" s="350"/>
      <c r="JHV52" s="350"/>
      <c r="JHW52" s="350"/>
      <c r="JHX52" s="350"/>
      <c r="JHY52" s="350"/>
      <c r="JHZ52" s="350"/>
      <c r="JIA52" s="350"/>
      <c r="JIB52" s="350"/>
      <c r="JIC52" s="350"/>
      <c r="JID52" s="350"/>
      <c r="JIE52" s="350"/>
      <c r="JIF52" s="350"/>
      <c r="JIG52" s="350"/>
      <c r="JIH52" s="350"/>
      <c r="JII52" s="350"/>
      <c r="JIJ52" s="350"/>
      <c r="JIK52" s="350"/>
      <c r="JIL52" s="350"/>
      <c r="JIM52" s="350"/>
      <c r="JIN52" s="350"/>
      <c r="JIO52" s="350"/>
      <c r="JIP52" s="350"/>
      <c r="JIQ52" s="350"/>
      <c r="JIR52" s="350"/>
      <c r="JIS52" s="350"/>
      <c r="JIT52" s="350"/>
      <c r="JIU52" s="350"/>
      <c r="JIV52" s="350"/>
      <c r="JIW52" s="350"/>
      <c r="JIX52" s="350"/>
      <c r="JIY52" s="350"/>
      <c r="JIZ52" s="350"/>
      <c r="JJA52" s="350"/>
      <c r="JJB52" s="350"/>
      <c r="JJC52" s="350"/>
      <c r="JJD52" s="350"/>
      <c r="JJE52" s="350"/>
      <c r="JJF52" s="350"/>
      <c r="JJG52" s="350"/>
      <c r="JJH52" s="350"/>
      <c r="JJI52" s="350"/>
      <c r="JJJ52" s="350"/>
      <c r="JJK52" s="350"/>
      <c r="JJL52" s="350"/>
      <c r="JJM52" s="350"/>
      <c r="JJN52" s="350"/>
      <c r="JJO52" s="350"/>
      <c r="JJP52" s="350"/>
      <c r="JJQ52" s="350"/>
      <c r="JJR52" s="350"/>
      <c r="JJS52" s="350"/>
      <c r="JJT52" s="350"/>
      <c r="JJU52" s="350"/>
      <c r="JJV52" s="350"/>
      <c r="JJW52" s="350"/>
      <c r="JJX52" s="350"/>
      <c r="JJY52" s="350"/>
      <c r="JJZ52" s="350"/>
      <c r="JKA52" s="350"/>
      <c r="JKB52" s="350"/>
      <c r="JKC52" s="350"/>
      <c r="JKD52" s="350"/>
      <c r="JKE52" s="350"/>
      <c r="JKF52" s="350"/>
      <c r="JKG52" s="350"/>
      <c r="JKH52" s="350"/>
      <c r="JKI52" s="350"/>
      <c r="JKJ52" s="350"/>
      <c r="JKK52" s="350"/>
      <c r="JKL52" s="350"/>
      <c r="JKM52" s="350"/>
      <c r="JKN52" s="350"/>
      <c r="JKO52" s="350"/>
      <c r="JKP52" s="350"/>
      <c r="JKQ52" s="350"/>
      <c r="JKR52" s="350"/>
      <c r="JKS52" s="350"/>
      <c r="JKT52" s="350"/>
      <c r="JKU52" s="350"/>
      <c r="JKV52" s="350"/>
      <c r="JKW52" s="350"/>
      <c r="JKX52" s="350"/>
      <c r="JKY52" s="350"/>
      <c r="JKZ52" s="350"/>
      <c r="JLA52" s="350"/>
      <c r="JLB52" s="350"/>
      <c r="JLC52" s="350"/>
      <c r="JLD52" s="350"/>
      <c r="JLE52" s="350"/>
      <c r="JLF52" s="350"/>
      <c r="JLG52" s="350"/>
      <c r="JLH52" s="350"/>
      <c r="JLI52" s="350"/>
      <c r="JLJ52" s="350"/>
      <c r="JLK52" s="350"/>
      <c r="JLL52" s="350"/>
      <c r="JLM52" s="350"/>
      <c r="JLN52" s="350"/>
      <c r="JLO52" s="350"/>
      <c r="JLP52" s="350"/>
      <c r="JLQ52" s="350"/>
      <c r="JLR52" s="350"/>
      <c r="JLS52" s="350"/>
      <c r="JLT52" s="350"/>
      <c r="JLU52" s="350"/>
      <c r="JLV52" s="350"/>
      <c r="JLW52" s="350"/>
      <c r="JLX52" s="350"/>
      <c r="JLY52" s="350"/>
      <c r="JLZ52" s="350"/>
      <c r="JMA52" s="350"/>
      <c r="JMB52" s="350"/>
      <c r="JMC52" s="350"/>
      <c r="JMD52" s="350"/>
      <c r="JME52" s="350"/>
      <c r="JMF52" s="350"/>
      <c r="JMG52" s="350"/>
      <c r="JMH52" s="350"/>
      <c r="JMI52" s="350"/>
      <c r="JMJ52" s="350"/>
      <c r="JMK52" s="350"/>
      <c r="JML52" s="350"/>
      <c r="JMM52" s="350"/>
      <c r="JMN52" s="350"/>
      <c r="JMO52" s="350"/>
      <c r="JMP52" s="350"/>
      <c r="JMQ52" s="350"/>
      <c r="JMR52" s="350"/>
      <c r="JMS52" s="350"/>
      <c r="JMT52" s="350"/>
      <c r="JMU52" s="350"/>
      <c r="JMV52" s="350"/>
      <c r="JMW52" s="350"/>
      <c r="JMX52" s="350"/>
      <c r="JMY52" s="350"/>
      <c r="JMZ52" s="350"/>
      <c r="JNA52" s="350"/>
      <c r="JNB52" s="350"/>
      <c r="JNC52" s="350"/>
      <c r="JND52" s="350"/>
      <c r="JNE52" s="350"/>
      <c r="JNF52" s="350"/>
      <c r="JNG52" s="350"/>
      <c r="JNH52" s="350"/>
      <c r="JNI52" s="350"/>
      <c r="JNJ52" s="350"/>
      <c r="JNK52" s="350"/>
      <c r="JNL52" s="350"/>
      <c r="JNM52" s="350"/>
      <c r="JNN52" s="350"/>
      <c r="JNO52" s="350"/>
      <c r="JNP52" s="350"/>
      <c r="JNQ52" s="350"/>
      <c r="JNR52" s="350"/>
      <c r="JNS52" s="350"/>
      <c r="JNT52" s="350"/>
      <c r="JNU52" s="350"/>
      <c r="JNV52" s="350"/>
      <c r="JNW52" s="350"/>
      <c r="JNX52" s="350"/>
      <c r="JNY52" s="350"/>
      <c r="JNZ52" s="350"/>
      <c r="JOA52" s="350"/>
      <c r="JOB52" s="350"/>
      <c r="JOC52" s="350"/>
      <c r="JOD52" s="350"/>
      <c r="JOE52" s="350"/>
      <c r="JOF52" s="350"/>
      <c r="JOG52" s="350"/>
      <c r="JOH52" s="350"/>
      <c r="JOI52" s="350"/>
      <c r="JOJ52" s="350"/>
      <c r="JOK52" s="350"/>
      <c r="JOL52" s="350"/>
      <c r="JOM52" s="350"/>
      <c r="JON52" s="350"/>
      <c r="JOO52" s="350"/>
      <c r="JOP52" s="350"/>
      <c r="JOQ52" s="350"/>
      <c r="JOR52" s="350"/>
      <c r="JOS52" s="350"/>
      <c r="JOT52" s="350"/>
      <c r="JOU52" s="350"/>
      <c r="JOV52" s="350"/>
      <c r="JOW52" s="350"/>
      <c r="JOX52" s="350"/>
      <c r="JOY52" s="350"/>
      <c r="JOZ52" s="350"/>
      <c r="JPA52" s="350"/>
      <c r="JPB52" s="350"/>
      <c r="JPC52" s="350"/>
      <c r="JPD52" s="350"/>
      <c r="JPE52" s="350"/>
      <c r="JPF52" s="350"/>
      <c r="JPG52" s="350"/>
      <c r="JPH52" s="350"/>
      <c r="JPI52" s="350"/>
      <c r="JPJ52" s="350"/>
      <c r="JPK52" s="350"/>
      <c r="JPL52" s="350"/>
      <c r="JPM52" s="350"/>
      <c r="JPN52" s="350"/>
      <c r="JPO52" s="350"/>
      <c r="JPP52" s="350"/>
      <c r="JPQ52" s="350"/>
      <c r="JPR52" s="350"/>
      <c r="JPS52" s="350"/>
      <c r="JPT52" s="350"/>
      <c r="JPU52" s="350"/>
      <c r="JPV52" s="350"/>
      <c r="JPW52" s="350"/>
      <c r="JPX52" s="350"/>
      <c r="JPY52" s="350"/>
      <c r="JPZ52" s="350"/>
      <c r="JQA52" s="350"/>
      <c r="JQB52" s="350"/>
      <c r="JQC52" s="350"/>
      <c r="JQD52" s="350"/>
      <c r="JQE52" s="350"/>
      <c r="JQF52" s="350"/>
      <c r="JQG52" s="350"/>
      <c r="JQH52" s="350"/>
      <c r="JQI52" s="350"/>
      <c r="JQJ52" s="350"/>
      <c r="JQK52" s="350"/>
      <c r="JQL52" s="350"/>
      <c r="JQM52" s="350"/>
      <c r="JQN52" s="350"/>
      <c r="JQO52" s="350"/>
      <c r="JQP52" s="350"/>
      <c r="JQQ52" s="350"/>
      <c r="JQR52" s="350"/>
      <c r="JQS52" s="350"/>
      <c r="JQT52" s="350"/>
      <c r="JQU52" s="350"/>
      <c r="JQV52" s="350"/>
      <c r="JQW52" s="350"/>
      <c r="JQX52" s="350"/>
      <c r="JQY52" s="350"/>
      <c r="JQZ52" s="350"/>
      <c r="JRA52" s="350"/>
      <c r="JRB52" s="350"/>
      <c r="JRC52" s="350"/>
      <c r="JRD52" s="350"/>
      <c r="JRE52" s="350"/>
      <c r="JRF52" s="350"/>
      <c r="JRG52" s="350"/>
      <c r="JRH52" s="350"/>
      <c r="JRI52" s="350"/>
      <c r="JRJ52" s="350"/>
      <c r="JRK52" s="350"/>
      <c r="JRL52" s="350"/>
      <c r="JRM52" s="350"/>
      <c r="JRN52" s="350"/>
      <c r="JRO52" s="350"/>
      <c r="JRP52" s="350"/>
      <c r="JRQ52" s="350"/>
      <c r="JRR52" s="350"/>
      <c r="JRS52" s="350"/>
      <c r="JRT52" s="350"/>
      <c r="JRU52" s="350"/>
      <c r="JRV52" s="350"/>
      <c r="JRW52" s="350"/>
      <c r="JRX52" s="350"/>
      <c r="JRY52" s="350"/>
      <c r="JRZ52" s="350"/>
      <c r="JSA52" s="350"/>
      <c r="JSB52" s="350"/>
      <c r="JSC52" s="350"/>
      <c r="JSD52" s="350"/>
      <c r="JSE52" s="350"/>
      <c r="JSF52" s="350"/>
      <c r="JSG52" s="350"/>
      <c r="JSH52" s="350"/>
      <c r="JSI52" s="350"/>
      <c r="JSJ52" s="350"/>
      <c r="JSK52" s="350"/>
      <c r="JSL52" s="350"/>
      <c r="JSM52" s="350"/>
      <c r="JSN52" s="350"/>
      <c r="JSO52" s="350"/>
      <c r="JSP52" s="350"/>
      <c r="JSQ52" s="350"/>
      <c r="JSR52" s="350"/>
      <c r="JSS52" s="350"/>
      <c r="JST52" s="350"/>
      <c r="JSU52" s="350"/>
      <c r="JSV52" s="350"/>
      <c r="JSW52" s="350"/>
      <c r="JSX52" s="350"/>
      <c r="JSY52" s="350"/>
      <c r="JSZ52" s="350"/>
      <c r="JTA52" s="350"/>
      <c r="JTB52" s="350"/>
      <c r="JTC52" s="350"/>
      <c r="JTD52" s="350"/>
      <c r="JTE52" s="350"/>
      <c r="JTF52" s="350"/>
      <c r="JTG52" s="350"/>
      <c r="JTH52" s="350"/>
      <c r="JTI52" s="350"/>
      <c r="JTJ52" s="350"/>
      <c r="JTK52" s="350"/>
      <c r="JTL52" s="350"/>
      <c r="JTM52" s="350"/>
      <c r="JTN52" s="350"/>
      <c r="JTO52" s="350"/>
      <c r="JTP52" s="350"/>
      <c r="JTQ52" s="350"/>
      <c r="JTR52" s="350"/>
      <c r="JTS52" s="350"/>
      <c r="JTT52" s="350"/>
      <c r="JTU52" s="350"/>
      <c r="JTV52" s="350"/>
      <c r="JTW52" s="350"/>
      <c r="JTX52" s="350"/>
      <c r="JTY52" s="350"/>
      <c r="JTZ52" s="350"/>
      <c r="JUA52" s="350"/>
      <c r="JUB52" s="350"/>
      <c r="JUC52" s="350"/>
      <c r="JUD52" s="350"/>
      <c r="JUE52" s="350"/>
      <c r="JUF52" s="350"/>
      <c r="JUG52" s="350"/>
      <c r="JUH52" s="350"/>
      <c r="JUI52" s="350"/>
      <c r="JUJ52" s="350"/>
      <c r="JUK52" s="350"/>
      <c r="JUL52" s="350"/>
      <c r="JUM52" s="350"/>
      <c r="JUN52" s="350"/>
      <c r="JUO52" s="350"/>
      <c r="JUP52" s="350"/>
      <c r="JUQ52" s="350"/>
      <c r="JUR52" s="350"/>
      <c r="JUS52" s="350"/>
      <c r="JUT52" s="350"/>
      <c r="JUU52" s="350"/>
      <c r="JUV52" s="350"/>
      <c r="JUW52" s="350"/>
      <c r="JUX52" s="350"/>
      <c r="JUY52" s="350"/>
      <c r="JUZ52" s="350"/>
      <c r="JVA52" s="350"/>
      <c r="JVB52" s="350"/>
      <c r="JVC52" s="350"/>
      <c r="JVD52" s="350"/>
      <c r="JVE52" s="350"/>
      <c r="JVF52" s="350"/>
      <c r="JVG52" s="350"/>
      <c r="JVH52" s="350"/>
      <c r="JVI52" s="350"/>
      <c r="JVJ52" s="350"/>
      <c r="JVK52" s="350"/>
      <c r="JVL52" s="350"/>
      <c r="JVM52" s="350"/>
      <c r="JVN52" s="350"/>
      <c r="JVO52" s="350"/>
      <c r="JVP52" s="350"/>
      <c r="JVQ52" s="350"/>
      <c r="JVR52" s="350"/>
      <c r="JVS52" s="350"/>
      <c r="JVT52" s="350"/>
      <c r="JVU52" s="350"/>
      <c r="JVV52" s="350"/>
      <c r="JVW52" s="350"/>
      <c r="JVX52" s="350"/>
      <c r="JVY52" s="350"/>
      <c r="JVZ52" s="350"/>
      <c r="JWA52" s="350"/>
      <c r="JWB52" s="350"/>
      <c r="JWC52" s="350"/>
      <c r="JWD52" s="350"/>
      <c r="JWE52" s="350"/>
      <c r="JWF52" s="350"/>
      <c r="JWG52" s="350"/>
      <c r="JWH52" s="350"/>
      <c r="JWI52" s="350"/>
      <c r="JWJ52" s="350"/>
      <c r="JWK52" s="350"/>
      <c r="JWL52" s="350"/>
      <c r="JWM52" s="350"/>
      <c r="JWN52" s="350"/>
      <c r="JWO52" s="350"/>
      <c r="JWP52" s="350"/>
      <c r="JWQ52" s="350"/>
      <c r="JWR52" s="350"/>
      <c r="JWS52" s="350"/>
      <c r="JWT52" s="350"/>
      <c r="JWU52" s="350"/>
      <c r="JWV52" s="350"/>
      <c r="JWW52" s="350"/>
      <c r="JWX52" s="350"/>
      <c r="JWY52" s="350"/>
      <c r="JWZ52" s="350"/>
      <c r="JXA52" s="350"/>
      <c r="JXB52" s="350"/>
      <c r="JXC52" s="350"/>
      <c r="JXD52" s="350"/>
      <c r="JXE52" s="350"/>
      <c r="JXF52" s="350"/>
      <c r="JXG52" s="350"/>
      <c r="JXH52" s="350"/>
      <c r="JXI52" s="350"/>
      <c r="JXJ52" s="350"/>
      <c r="JXK52" s="350"/>
      <c r="JXL52" s="350"/>
      <c r="JXM52" s="350"/>
      <c r="JXN52" s="350"/>
      <c r="JXO52" s="350"/>
      <c r="JXP52" s="350"/>
      <c r="JXQ52" s="350"/>
      <c r="JXR52" s="350"/>
      <c r="JXS52" s="350"/>
      <c r="JXT52" s="350"/>
      <c r="JXU52" s="350"/>
      <c r="JXV52" s="350"/>
      <c r="JXW52" s="350"/>
      <c r="JXX52" s="350"/>
      <c r="JXY52" s="350"/>
      <c r="JXZ52" s="350"/>
      <c r="JYA52" s="350"/>
      <c r="JYB52" s="350"/>
      <c r="JYC52" s="350"/>
      <c r="JYD52" s="350"/>
      <c r="JYE52" s="350"/>
      <c r="JYF52" s="350"/>
      <c r="JYG52" s="350"/>
      <c r="JYH52" s="350"/>
      <c r="JYI52" s="350"/>
      <c r="JYJ52" s="350"/>
      <c r="JYK52" s="350"/>
      <c r="JYL52" s="350"/>
      <c r="JYM52" s="350"/>
      <c r="JYN52" s="350"/>
      <c r="JYO52" s="350"/>
      <c r="JYP52" s="350"/>
      <c r="JYQ52" s="350"/>
      <c r="JYR52" s="350"/>
      <c r="JYS52" s="350"/>
      <c r="JYT52" s="350"/>
      <c r="JYU52" s="350"/>
      <c r="JYV52" s="350"/>
      <c r="JYW52" s="350"/>
      <c r="JYX52" s="350"/>
      <c r="JYY52" s="350"/>
      <c r="JYZ52" s="350"/>
      <c r="JZA52" s="350"/>
      <c r="JZB52" s="350"/>
      <c r="JZC52" s="350"/>
      <c r="JZD52" s="350"/>
      <c r="JZE52" s="350"/>
      <c r="JZF52" s="350"/>
      <c r="JZG52" s="350"/>
      <c r="JZH52" s="350"/>
      <c r="JZI52" s="350"/>
      <c r="JZJ52" s="350"/>
      <c r="JZK52" s="350"/>
      <c r="JZL52" s="350"/>
      <c r="JZM52" s="350"/>
      <c r="JZN52" s="350"/>
      <c r="JZO52" s="350"/>
      <c r="JZP52" s="350"/>
      <c r="JZQ52" s="350"/>
      <c r="JZR52" s="350"/>
      <c r="JZS52" s="350"/>
      <c r="JZT52" s="350"/>
      <c r="JZU52" s="350"/>
      <c r="JZV52" s="350"/>
      <c r="JZW52" s="350"/>
      <c r="JZX52" s="350"/>
      <c r="JZY52" s="350"/>
      <c r="JZZ52" s="350"/>
      <c r="KAA52" s="350"/>
      <c r="KAB52" s="350"/>
      <c r="KAC52" s="350"/>
      <c r="KAD52" s="350"/>
      <c r="KAE52" s="350"/>
      <c r="KAF52" s="350"/>
      <c r="KAG52" s="350"/>
      <c r="KAH52" s="350"/>
      <c r="KAI52" s="350"/>
      <c r="KAJ52" s="350"/>
      <c r="KAK52" s="350"/>
      <c r="KAL52" s="350"/>
      <c r="KAM52" s="350"/>
      <c r="KAN52" s="350"/>
      <c r="KAO52" s="350"/>
      <c r="KAP52" s="350"/>
      <c r="KAQ52" s="350"/>
      <c r="KAR52" s="350"/>
      <c r="KAS52" s="350"/>
      <c r="KAT52" s="350"/>
      <c r="KAU52" s="350"/>
      <c r="KAV52" s="350"/>
      <c r="KAW52" s="350"/>
      <c r="KAX52" s="350"/>
      <c r="KAY52" s="350"/>
      <c r="KAZ52" s="350"/>
      <c r="KBA52" s="350"/>
      <c r="KBB52" s="350"/>
      <c r="KBC52" s="350"/>
      <c r="KBD52" s="350"/>
      <c r="KBE52" s="350"/>
      <c r="KBF52" s="350"/>
      <c r="KBG52" s="350"/>
      <c r="KBH52" s="350"/>
      <c r="KBI52" s="350"/>
      <c r="KBJ52" s="350"/>
      <c r="KBK52" s="350"/>
      <c r="KBL52" s="350"/>
      <c r="KBM52" s="350"/>
      <c r="KBN52" s="350"/>
      <c r="KBO52" s="350"/>
      <c r="KBP52" s="350"/>
      <c r="KBQ52" s="350"/>
      <c r="KBR52" s="350"/>
      <c r="KBS52" s="350"/>
      <c r="KBT52" s="350"/>
      <c r="KBU52" s="350"/>
      <c r="KBV52" s="350"/>
      <c r="KBW52" s="350"/>
      <c r="KBX52" s="350"/>
      <c r="KBY52" s="350"/>
      <c r="KBZ52" s="350"/>
      <c r="KCA52" s="350"/>
      <c r="KCB52" s="350"/>
      <c r="KCC52" s="350"/>
      <c r="KCD52" s="350"/>
      <c r="KCE52" s="350"/>
      <c r="KCF52" s="350"/>
      <c r="KCG52" s="350"/>
      <c r="KCH52" s="350"/>
      <c r="KCI52" s="350"/>
      <c r="KCJ52" s="350"/>
      <c r="KCK52" s="350"/>
      <c r="KCL52" s="350"/>
      <c r="KCM52" s="350"/>
      <c r="KCN52" s="350"/>
      <c r="KCO52" s="350"/>
      <c r="KCP52" s="350"/>
      <c r="KCQ52" s="350"/>
      <c r="KCR52" s="350"/>
      <c r="KCS52" s="350"/>
      <c r="KCT52" s="350"/>
      <c r="KCU52" s="350"/>
      <c r="KCV52" s="350"/>
      <c r="KCW52" s="350"/>
      <c r="KCX52" s="350"/>
      <c r="KCY52" s="350"/>
      <c r="KCZ52" s="350"/>
      <c r="KDA52" s="350"/>
      <c r="KDB52" s="350"/>
      <c r="KDC52" s="350"/>
      <c r="KDD52" s="350"/>
      <c r="KDE52" s="350"/>
      <c r="KDF52" s="350"/>
      <c r="KDG52" s="350"/>
      <c r="KDH52" s="350"/>
      <c r="KDI52" s="350"/>
      <c r="KDJ52" s="350"/>
      <c r="KDK52" s="350"/>
      <c r="KDL52" s="350"/>
      <c r="KDM52" s="350"/>
      <c r="KDN52" s="350"/>
      <c r="KDO52" s="350"/>
      <c r="KDP52" s="350"/>
      <c r="KDQ52" s="350"/>
      <c r="KDR52" s="350"/>
      <c r="KDS52" s="350"/>
      <c r="KDT52" s="350"/>
      <c r="KDU52" s="350"/>
      <c r="KDV52" s="350"/>
      <c r="KDW52" s="350"/>
      <c r="KDX52" s="350"/>
      <c r="KDY52" s="350"/>
      <c r="KDZ52" s="350"/>
      <c r="KEA52" s="350"/>
      <c r="KEB52" s="350"/>
      <c r="KEC52" s="350"/>
      <c r="KED52" s="350"/>
      <c r="KEE52" s="350"/>
      <c r="KEF52" s="350"/>
      <c r="KEG52" s="350"/>
      <c r="KEH52" s="350"/>
      <c r="KEI52" s="350"/>
      <c r="KEJ52" s="350"/>
      <c r="KEK52" s="350"/>
      <c r="KEL52" s="350"/>
      <c r="KEM52" s="350"/>
      <c r="KEN52" s="350"/>
      <c r="KEO52" s="350"/>
      <c r="KEP52" s="350"/>
      <c r="KEQ52" s="350"/>
      <c r="KER52" s="350"/>
      <c r="KES52" s="350"/>
      <c r="KET52" s="350"/>
      <c r="KEU52" s="350"/>
      <c r="KEV52" s="350"/>
      <c r="KEW52" s="350"/>
      <c r="KEX52" s="350"/>
      <c r="KEY52" s="350"/>
      <c r="KEZ52" s="350"/>
      <c r="KFA52" s="350"/>
      <c r="KFB52" s="350"/>
      <c r="KFC52" s="350"/>
      <c r="KFD52" s="350"/>
      <c r="KFE52" s="350"/>
      <c r="KFF52" s="350"/>
      <c r="KFG52" s="350"/>
      <c r="KFH52" s="350"/>
      <c r="KFI52" s="350"/>
      <c r="KFJ52" s="350"/>
      <c r="KFK52" s="350"/>
      <c r="KFL52" s="350"/>
      <c r="KFM52" s="350"/>
      <c r="KFN52" s="350"/>
      <c r="KFO52" s="350"/>
      <c r="KFP52" s="350"/>
      <c r="KFQ52" s="350"/>
      <c r="KFR52" s="350"/>
      <c r="KFS52" s="350"/>
      <c r="KFT52" s="350"/>
      <c r="KFU52" s="350"/>
      <c r="KFV52" s="350"/>
      <c r="KFW52" s="350"/>
      <c r="KFX52" s="350"/>
      <c r="KFY52" s="350"/>
      <c r="KFZ52" s="350"/>
      <c r="KGA52" s="350"/>
      <c r="KGB52" s="350"/>
      <c r="KGC52" s="350"/>
      <c r="KGD52" s="350"/>
      <c r="KGE52" s="350"/>
      <c r="KGF52" s="350"/>
      <c r="KGG52" s="350"/>
      <c r="KGH52" s="350"/>
      <c r="KGI52" s="350"/>
      <c r="KGJ52" s="350"/>
      <c r="KGK52" s="350"/>
      <c r="KGL52" s="350"/>
      <c r="KGM52" s="350"/>
      <c r="KGN52" s="350"/>
      <c r="KGO52" s="350"/>
      <c r="KGP52" s="350"/>
      <c r="KGQ52" s="350"/>
      <c r="KGR52" s="350"/>
      <c r="KGS52" s="350"/>
      <c r="KGT52" s="350"/>
      <c r="KGU52" s="350"/>
      <c r="KGV52" s="350"/>
      <c r="KGW52" s="350"/>
      <c r="KGX52" s="350"/>
      <c r="KGY52" s="350"/>
      <c r="KGZ52" s="350"/>
      <c r="KHA52" s="350"/>
      <c r="KHB52" s="350"/>
      <c r="KHC52" s="350"/>
      <c r="KHD52" s="350"/>
      <c r="KHE52" s="350"/>
      <c r="KHF52" s="350"/>
      <c r="KHG52" s="350"/>
      <c r="KHH52" s="350"/>
      <c r="KHI52" s="350"/>
      <c r="KHJ52" s="350"/>
      <c r="KHK52" s="350"/>
      <c r="KHL52" s="350"/>
      <c r="KHM52" s="350"/>
      <c r="KHN52" s="350"/>
      <c r="KHO52" s="350"/>
      <c r="KHP52" s="350"/>
      <c r="KHQ52" s="350"/>
      <c r="KHR52" s="350"/>
      <c r="KHS52" s="350"/>
      <c r="KHT52" s="350"/>
      <c r="KHU52" s="350"/>
      <c r="KHV52" s="350"/>
      <c r="KHW52" s="350"/>
      <c r="KHX52" s="350"/>
      <c r="KHY52" s="350"/>
      <c r="KHZ52" s="350"/>
      <c r="KIA52" s="350"/>
      <c r="KIB52" s="350"/>
      <c r="KIC52" s="350"/>
      <c r="KID52" s="350"/>
      <c r="KIE52" s="350"/>
      <c r="KIF52" s="350"/>
      <c r="KIG52" s="350"/>
      <c r="KIH52" s="350"/>
      <c r="KII52" s="350"/>
      <c r="KIJ52" s="350"/>
      <c r="KIK52" s="350"/>
      <c r="KIL52" s="350"/>
      <c r="KIM52" s="350"/>
      <c r="KIN52" s="350"/>
      <c r="KIO52" s="350"/>
      <c r="KIP52" s="350"/>
      <c r="KIQ52" s="350"/>
      <c r="KIR52" s="350"/>
      <c r="KIS52" s="350"/>
      <c r="KIT52" s="350"/>
      <c r="KIU52" s="350"/>
      <c r="KIV52" s="350"/>
      <c r="KIW52" s="350"/>
      <c r="KIX52" s="350"/>
      <c r="KIY52" s="350"/>
      <c r="KIZ52" s="350"/>
      <c r="KJA52" s="350"/>
      <c r="KJB52" s="350"/>
      <c r="KJC52" s="350"/>
      <c r="KJD52" s="350"/>
      <c r="KJE52" s="350"/>
      <c r="KJF52" s="350"/>
      <c r="KJG52" s="350"/>
      <c r="KJH52" s="350"/>
      <c r="KJI52" s="350"/>
      <c r="KJJ52" s="350"/>
      <c r="KJK52" s="350"/>
      <c r="KJL52" s="350"/>
      <c r="KJM52" s="350"/>
      <c r="KJN52" s="350"/>
      <c r="KJO52" s="350"/>
      <c r="KJP52" s="350"/>
      <c r="KJQ52" s="350"/>
      <c r="KJR52" s="350"/>
      <c r="KJS52" s="350"/>
      <c r="KJT52" s="350"/>
      <c r="KJU52" s="350"/>
      <c r="KJV52" s="350"/>
      <c r="KJW52" s="350"/>
      <c r="KJX52" s="350"/>
      <c r="KJY52" s="350"/>
      <c r="KJZ52" s="350"/>
      <c r="KKA52" s="350"/>
      <c r="KKB52" s="350"/>
      <c r="KKC52" s="350"/>
      <c r="KKD52" s="350"/>
      <c r="KKE52" s="350"/>
      <c r="KKF52" s="350"/>
      <c r="KKG52" s="350"/>
      <c r="KKH52" s="350"/>
      <c r="KKI52" s="350"/>
      <c r="KKJ52" s="350"/>
      <c r="KKK52" s="350"/>
      <c r="KKL52" s="350"/>
      <c r="KKM52" s="350"/>
      <c r="KKN52" s="350"/>
      <c r="KKO52" s="350"/>
      <c r="KKP52" s="350"/>
      <c r="KKQ52" s="350"/>
      <c r="KKR52" s="350"/>
      <c r="KKS52" s="350"/>
      <c r="KKT52" s="350"/>
      <c r="KKU52" s="350"/>
      <c r="KKV52" s="350"/>
      <c r="KKW52" s="350"/>
      <c r="KKX52" s="350"/>
      <c r="KKY52" s="350"/>
      <c r="KKZ52" s="350"/>
      <c r="KLA52" s="350"/>
      <c r="KLB52" s="350"/>
      <c r="KLC52" s="350"/>
      <c r="KLD52" s="350"/>
      <c r="KLE52" s="350"/>
      <c r="KLF52" s="350"/>
      <c r="KLG52" s="350"/>
      <c r="KLH52" s="350"/>
      <c r="KLI52" s="350"/>
      <c r="KLJ52" s="350"/>
      <c r="KLK52" s="350"/>
      <c r="KLL52" s="350"/>
      <c r="KLM52" s="350"/>
      <c r="KLN52" s="350"/>
      <c r="KLO52" s="350"/>
      <c r="KLP52" s="350"/>
      <c r="KLQ52" s="350"/>
      <c r="KLR52" s="350"/>
      <c r="KLS52" s="350"/>
      <c r="KLT52" s="350"/>
      <c r="KLU52" s="350"/>
      <c r="KLV52" s="350"/>
      <c r="KLW52" s="350"/>
      <c r="KLX52" s="350"/>
      <c r="KLY52" s="350"/>
      <c r="KLZ52" s="350"/>
      <c r="KMA52" s="350"/>
      <c r="KMB52" s="350"/>
      <c r="KMC52" s="350"/>
      <c r="KMD52" s="350"/>
      <c r="KME52" s="350"/>
      <c r="KMF52" s="350"/>
      <c r="KMG52" s="350"/>
      <c r="KMH52" s="350"/>
      <c r="KMI52" s="350"/>
      <c r="KMJ52" s="350"/>
      <c r="KMK52" s="350"/>
      <c r="KML52" s="350"/>
      <c r="KMM52" s="350"/>
      <c r="KMN52" s="350"/>
      <c r="KMO52" s="350"/>
      <c r="KMP52" s="350"/>
      <c r="KMQ52" s="350"/>
      <c r="KMR52" s="350"/>
      <c r="KMS52" s="350"/>
      <c r="KMT52" s="350"/>
      <c r="KMU52" s="350"/>
      <c r="KMV52" s="350"/>
      <c r="KMW52" s="350"/>
      <c r="KMX52" s="350"/>
      <c r="KMY52" s="350"/>
      <c r="KMZ52" s="350"/>
      <c r="KNA52" s="350"/>
      <c r="KNB52" s="350"/>
      <c r="KNC52" s="350"/>
      <c r="KND52" s="350"/>
      <c r="KNE52" s="350"/>
      <c r="KNF52" s="350"/>
      <c r="KNG52" s="350"/>
      <c r="KNH52" s="350"/>
      <c r="KNI52" s="350"/>
      <c r="KNJ52" s="350"/>
      <c r="KNK52" s="350"/>
      <c r="KNL52" s="350"/>
      <c r="KNM52" s="350"/>
      <c r="KNN52" s="350"/>
      <c r="KNO52" s="350"/>
      <c r="KNP52" s="350"/>
      <c r="KNQ52" s="350"/>
      <c r="KNR52" s="350"/>
      <c r="KNS52" s="350"/>
      <c r="KNT52" s="350"/>
      <c r="KNU52" s="350"/>
      <c r="KNV52" s="350"/>
      <c r="KNW52" s="350"/>
      <c r="KNX52" s="350"/>
      <c r="KNY52" s="350"/>
      <c r="KNZ52" s="350"/>
      <c r="KOA52" s="350"/>
      <c r="KOB52" s="350"/>
      <c r="KOC52" s="350"/>
      <c r="KOD52" s="350"/>
      <c r="KOE52" s="350"/>
      <c r="KOF52" s="350"/>
      <c r="KOG52" s="350"/>
      <c r="KOH52" s="350"/>
      <c r="KOI52" s="350"/>
      <c r="KOJ52" s="350"/>
      <c r="KOK52" s="350"/>
      <c r="KOL52" s="350"/>
      <c r="KOM52" s="350"/>
      <c r="KON52" s="350"/>
      <c r="KOO52" s="350"/>
      <c r="KOP52" s="350"/>
      <c r="KOQ52" s="350"/>
      <c r="KOR52" s="350"/>
      <c r="KOS52" s="350"/>
      <c r="KOT52" s="350"/>
      <c r="KOU52" s="350"/>
      <c r="KOV52" s="350"/>
      <c r="KOW52" s="350"/>
      <c r="KOX52" s="350"/>
      <c r="KOY52" s="350"/>
      <c r="KOZ52" s="350"/>
      <c r="KPA52" s="350"/>
      <c r="KPB52" s="350"/>
      <c r="KPC52" s="350"/>
      <c r="KPD52" s="350"/>
      <c r="KPE52" s="350"/>
      <c r="KPF52" s="350"/>
      <c r="KPG52" s="350"/>
      <c r="KPH52" s="350"/>
      <c r="KPI52" s="350"/>
      <c r="KPJ52" s="350"/>
      <c r="KPK52" s="350"/>
      <c r="KPL52" s="350"/>
      <c r="KPM52" s="350"/>
      <c r="KPN52" s="350"/>
      <c r="KPO52" s="350"/>
      <c r="KPP52" s="350"/>
      <c r="KPQ52" s="350"/>
      <c r="KPR52" s="350"/>
      <c r="KPS52" s="350"/>
      <c r="KPT52" s="350"/>
      <c r="KPU52" s="350"/>
      <c r="KPV52" s="350"/>
      <c r="KPW52" s="350"/>
      <c r="KPX52" s="350"/>
      <c r="KPY52" s="350"/>
      <c r="KPZ52" s="350"/>
      <c r="KQA52" s="350"/>
      <c r="KQB52" s="350"/>
      <c r="KQC52" s="350"/>
      <c r="KQD52" s="350"/>
      <c r="KQE52" s="350"/>
      <c r="KQF52" s="350"/>
      <c r="KQG52" s="350"/>
      <c r="KQH52" s="350"/>
      <c r="KQI52" s="350"/>
      <c r="KQJ52" s="350"/>
      <c r="KQK52" s="350"/>
      <c r="KQL52" s="350"/>
      <c r="KQM52" s="350"/>
      <c r="KQN52" s="350"/>
      <c r="KQO52" s="350"/>
      <c r="KQP52" s="350"/>
      <c r="KQQ52" s="350"/>
      <c r="KQR52" s="350"/>
      <c r="KQS52" s="350"/>
      <c r="KQT52" s="350"/>
      <c r="KQU52" s="350"/>
      <c r="KQV52" s="350"/>
      <c r="KQW52" s="350"/>
      <c r="KQX52" s="350"/>
      <c r="KQY52" s="350"/>
      <c r="KQZ52" s="350"/>
      <c r="KRA52" s="350"/>
      <c r="KRB52" s="350"/>
      <c r="KRC52" s="350"/>
      <c r="KRD52" s="350"/>
      <c r="KRE52" s="350"/>
      <c r="KRF52" s="350"/>
      <c r="KRG52" s="350"/>
      <c r="KRH52" s="350"/>
      <c r="KRI52" s="350"/>
      <c r="KRJ52" s="350"/>
      <c r="KRK52" s="350"/>
      <c r="KRL52" s="350"/>
      <c r="KRM52" s="350"/>
      <c r="KRN52" s="350"/>
      <c r="KRO52" s="350"/>
      <c r="KRP52" s="350"/>
      <c r="KRQ52" s="350"/>
      <c r="KRR52" s="350"/>
      <c r="KRS52" s="350"/>
      <c r="KRT52" s="350"/>
      <c r="KRU52" s="350"/>
      <c r="KRV52" s="350"/>
      <c r="KRW52" s="350"/>
      <c r="KRX52" s="350"/>
      <c r="KRY52" s="350"/>
      <c r="KRZ52" s="350"/>
      <c r="KSA52" s="350"/>
      <c r="KSB52" s="350"/>
      <c r="KSC52" s="350"/>
      <c r="KSD52" s="350"/>
      <c r="KSE52" s="350"/>
      <c r="KSF52" s="350"/>
      <c r="KSG52" s="350"/>
      <c r="KSH52" s="350"/>
      <c r="KSI52" s="350"/>
      <c r="KSJ52" s="350"/>
      <c r="KSK52" s="350"/>
      <c r="KSL52" s="350"/>
      <c r="KSM52" s="350"/>
      <c r="KSN52" s="350"/>
      <c r="KSO52" s="350"/>
      <c r="KSP52" s="350"/>
      <c r="KSQ52" s="350"/>
      <c r="KSR52" s="350"/>
      <c r="KSS52" s="350"/>
      <c r="KST52" s="350"/>
      <c r="KSU52" s="350"/>
      <c r="KSV52" s="350"/>
      <c r="KSW52" s="350"/>
      <c r="KSX52" s="350"/>
      <c r="KSY52" s="350"/>
      <c r="KSZ52" s="350"/>
      <c r="KTA52" s="350"/>
      <c r="KTB52" s="350"/>
      <c r="KTC52" s="350"/>
      <c r="KTD52" s="350"/>
      <c r="KTE52" s="350"/>
      <c r="KTF52" s="350"/>
      <c r="KTG52" s="350"/>
      <c r="KTH52" s="350"/>
      <c r="KTI52" s="350"/>
      <c r="KTJ52" s="350"/>
      <c r="KTK52" s="350"/>
      <c r="KTL52" s="350"/>
      <c r="KTM52" s="350"/>
      <c r="KTN52" s="350"/>
      <c r="KTO52" s="350"/>
      <c r="KTP52" s="350"/>
      <c r="KTQ52" s="350"/>
      <c r="KTR52" s="350"/>
      <c r="KTS52" s="350"/>
      <c r="KTT52" s="350"/>
      <c r="KTU52" s="350"/>
      <c r="KTV52" s="350"/>
      <c r="KTW52" s="350"/>
      <c r="KTX52" s="350"/>
      <c r="KTY52" s="350"/>
      <c r="KTZ52" s="350"/>
      <c r="KUA52" s="350"/>
      <c r="KUB52" s="350"/>
      <c r="KUC52" s="350"/>
      <c r="KUD52" s="350"/>
      <c r="KUE52" s="350"/>
      <c r="KUF52" s="350"/>
      <c r="KUG52" s="350"/>
      <c r="KUH52" s="350"/>
      <c r="KUI52" s="350"/>
      <c r="KUJ52" s="350"/>
      <c r="KUK52" s="350"/>
      <c r="KUL52" s="350"/>
      <c r="KUM52" s="350"/>
      <c r="KUN52" s="350"/>
      <c r="KUO52" s="350"/>
      <c r="KUP52" s="350"/>
      <c r="KUQ52" s="350"/>
      <c r="KUR52" s="350"/>
      <c r="KUS52" s="350"/>
      <c r="KUT52" s="350"/>
      <c r="KUU52" s="350"/>
      <c r="KUV52" s="350"/>
      <c r="KUW52" s="350"/>
      <c r="KUX52" s="350"/>
      <c r="KUY52" s="350"/>
      <c r="KUZ52" s="350"/>
      <c r="KVA52" s="350"/>
      <c r="KVB52" s="350"/>
      <c r="KVC52" s="350"/>
      <c r="KVD52" s="350"/>
      <c r="KVE52" s="350"/>
      <c r="KVF52" s="350"/>
      <c r="KVG52" s="350"/>
      <c r="KVH52" s="350"/>
      <c r="KVI52" s="350"/>
      <c r="KVJ52" s="350"/>
      <c r="KVK52" s="350"/>
      <c r="KVL52" s="350"/>
      <c r="KVM52" s="350"/>
      <c r="KVN52" s="350"/>
      <c r="KVO52" s="350"/>
      <c r="KVP52" s="350"/>
      <c r="KVQ52" s="350"/>
      <c r="KVR52" s="350"/>
      <c r="KVS52" s="350"/>
      <c r="KVT52" s="350"/>
      <c r="KVU52" s="350"/>
      <c r="KVV52" s="350"/>
      <c r="KVW52" s="350"/>
      <c r="KVX52" s="350"/>
      <c r="KVY52" s="350"/>
      <c r="KVZ52" s="350"/>
      <c r="KWA52" s="350"/>
      <c r="KWB52" s="350"/>
      <c r="KWC52" s="350"/>
      <c r="KWD52" s="350"/>
      <c r="KWE52" s="350"/>
      <c r="KWF52" s="350"/>
      <c r="KWG52" s="350"/>
      <c r="KWH52" s="350"/>
      <c r="KWI52" s="350"/>
      <c r="KWJ52" s="350"/>
      <c r="KWK52" s="350"/>
      <c r="KWL52" s="350"/>
      <c r="KWM52" s="350"/>
      <c r="KWN52" s="350"/>
      <c r="KWO52" s="350"/>
      <c r="KWP52" s="350"/>
      <c r="KWQ52" s="350"/>
      <c r="KWR52" s="350"/>
      <c r="KWS52" s="350"/>
      <c r="KWT52" s="350"/>
      <c r="KWU52" s="350"/>
      <c r="KWV52" s="350"/>
      <c r="KWW52" s="350"/>
      <c r="KWX52" s="350"/>
      <c r="KWY52" s="350"/>
      <c r="KWZ52" s="350"/>
      <c r="KXA52" s="350"/>
      <c r="KXB52" s="350"/>
      <c r="KXC52" s="350"/>
      <c r="KXD52" s="350"/>
      <c r="KXE52" s="350"/>
      <c r="KXF52" s="350"/>
      <c r="KXG52" s="350"/>
      <c r="KXH52" s="350"/>
      <c r="KXI52" s="350"/>
      <c r="KXJ52" s="350"/>
      <c r="KXK52" s="350"/>
      <c r="KXL52" s="350"/>
      <c r="KXM52" s="350"/>
      <c r="KXN52" s="350"/>
      <c r="KXO52" s="350"/>
      <c r="KXP52" s="350"/>
      <c r="KXQ52" s="350"/>
      <c r="KXR52" s="350"/>
      <c r="KXS52" s="350"/>
      <c r="KXT52" s="350"/>
      <c r="KXU52" s="350"/>
      <c r="KXV52" s="350"/>
      <c r="KXW52" s="350"/>
      <c r="KXX52" s="350"/>
      <c r="KXY52" s="350"/>
      <c r="KXZ52" s="350"/>
      <c r="KYA52" s="350"/>
      <c r="KYB52" s="350"/>
      <c r="KYC52" s="350"/>
      <c r="KYD52" s="350"/>
      <c r="KYE52" s="350"/>
      <c r="KYF52" s="350"/>
      <c r="KYG52" s="350"/>
      <c r="KYH52" s="350"/>
      <c r="KYI52" s="350"/>
      <c r="KYJ52" s="350"/>
      <c r="KYK52" s="350"/>
      <c r="KYL52" s="350"/>
      <c r="KYM52" s="350"/>
      <c r="KYN52" s="350"/>
      <c r="KYO52" s="350"/>
      <c r="KYP52" s="350"/>
      <c r="KYQ52" s="350"/>
      <c r="KYR52" s="350"/>
      <c r="KYS52" s="350"/>
      <c r="KYT52" s="350"/>
      <c r="KYU52" s="350"/>
      <c r="KYV52" s="350"/>
      <c r="KYW52" s="350"/>
      <c r="KYX52" s="350"/>
      <c r="KYY52" s="350"/>
      <c r="KYZ52" s="350"/>
      <c r="KZA52" s="350"/>
      <c r="KZB52" s="350"/>
      <c r="KZC52" s="350"/>
      <c r="KZD52" s="350"/>
      <c r="KZE52" s="350"/>
      <c r="KZF52" s="350"/>
      <c r="KZG52" s="350"/>
      <c r="KZH52" s="350"/>
      <c r="KZI52" s="350"/>
      <c r="KZJ52" s="350"/>
      <c r="KZK52" s="350"/>
      <c r="KZL52" s="350"/>
      <c r="KZM52" s="350"/>
      <c r="KZN52" s="350"/>
      <c r="KZO52" s="350"/>
      <c r="KZP52" s="350"/>
      <c r="KZQ52" s="350"/>
      <c r="KZR52" s="350"/>
      <c r="KZS52" s="350"/>
      <c r="KZT52" s="350"/>
      <c r="KZU52" s="350"/>
      <c r="KZV52" s="350"/>
      <c r="KZW52" s="350"/>
      <c r="KZX52" s="350"/>
      <c r="KZY52" s="350"/>
      <c r="KZZ52" s="350"/>
      <c r="LAA52" s="350"/>
      <c r="LAB52" s="350"/>
      <c r="LAC52" s="350"/>
      <c r="LAD52" s="350"/>
      <c r="LAE52" s="350"/>
      <c r="LAF52" s="350"/>
      <c r="LAG52" s="350"/>
      <c r="LAH52" s="350"/>
      <c r="LAI52" s="350"/>
      <c r="LAJ52" s="350"/>
      <c r="LAK52" s="350"/>
      <c r="LAL52" s="350"/>
      <c r="LAM52" s="350"/>
      <c r="LAN52" s="350"/>
      <c r="LAO52" s="350"/>
      <c r="LAP52" s="350"/>
      <c r="LAQ52" s="350"/>
      <c r="LAR52" s="350"/>
      <c r="LAS52" s="350"/>
      <c r="LAT52" s="350"/>
      <c r="LAU52" s="350"/>
      <c r="LAV52" s="350"/>
      <c r="LAW52" s="350"/>
      <c r="LAX52" s="350"/>
      <c r="LAY52" s="350"/>
      <c r="LAZ52" s="350"/>
      <c r="LBA52" s="350"/>
      <c r="LBB52" s="350"/>
      <c r="LBC52" s="350"/>
      <c r="LBD52" s="350"/>
      <c r="LBE52" s="350"/>
      <c r="LBF52" s="350"/>
      <c r="LBG52" s="350"/>
      <c r="LBH52" s="350"/>
      <c r="LBI52" s="350"/>
      <c r="LBJ52" s="350"/>
      <c r="LBK52" s="350"/>
      <c r="LBL52" s="350"/>
      <c r="LBM52" s="350"/>
      <c r="LBN52" s="350"/>
      <c r="LBO52" s="350"/>
      <c r="LBP52" s="350"/>
      <c r="LBQ52" s="350"/>
      <c r="LBR52" s="350"/>
      <c r="LBS52" s="350"/>
      <c r="LBT52" s="350"/>
      <c r="LBU52" s="350"/>
      <c r="LBV52" s="350"/>
      <c r="LBW52" s="350"/>
      <c r="LBX52" s="350"/>
      <c r="LBY52" s="350"/>
      <c r="LBZ52" s="350"/>
      <c r="LCA52" s="350"/>
      <c r="LCB52" s="350"/>
      <c r="LCC52" s="350"/>
      <c r="LCD52" s="350"/>
      <c r="LCE52" s="350"/>
      <c r="LCF52" s="350"/>
      <c r="LCG52" s="350"/>
      <c r="LCH52" s="350"/>
      <c r="LCI52" s="350"/>
      <c r="LCJ52" s="350"/>
      <c r="LCK52" s="350"/>
      <c r="LCL52" s="350"/>
      <c r="LCM52" s="350"/>
      <c r="LCN52" s="350"/>
      <c r="LCO52" s="350"/>
      <c r="LCP52" s="350"/>
      <c r="LCQ52" s="350"/>
      <c r="LCR52" s="350"/>
      <c r="LCS52" s="350"/>
      <c r="LCT52" s="350"/>
      <c r="LCU52" s="350"/>
      <c r="LCV52" s="350"/>
      <c r="LCW52" s="350"/>
      <c r="LCX52" s="350"/>
      <c r="LCY52" s="350"/>
      <c r="LCZ52" s="350"/>
      <c r="LDA52" s="350"/>
      <c r="LDB52" s="350"/>
      <c r="LDC52" s="350"/>
      <c r="LDD52" s="350"/>
      <c r="LDE52" s="350"/>
      <c r="LDF52" s="350"/>
      <c r="LDG52" s="350"/>
      <c r="LDH52" s="350"/>
      <c r="LDI52" s="350"/>
      <c r="LDJ52" s="350"/>
      <c r="LDK52" s="350"/>
      <c r="LDL52" s="350"/>
      <c r="LDM52" s="350"/>
      <c r="LDN52" s="350"/>
      <c r="LDO52" s="350"/>
      <c r="LDP52" s="350"/>
      <c r="LDQ52" s="350"/>
      <c r="LDR52" s="350"/>
      <c r="LDS52" s="350"/>
      <c r="LDT52" s="350"/>
      <c r="LDU52" s="350"/>
      <c r="LDV52" s="350"/>
      <c r="LDW52" s="350"/>
      <c r="LDX52" s="350"/>
      <c r="LDY52" s="350"/>
      <c r="LDZ52" s="350"/>
      <c r="LEA52" s="350"/>
      <c r="LEB52" s="350"/>
      <c r="LEC52" s="350"/>
      <c r="LED52" s="350"/>
      <c r="LEE52" s="350"/>
      <c r="LEF52" s="350"/>
      <c r="LEG52" s="350"/>
      <c r="LEH52" s="350"/>
      <c r="LEI52" s="350"/>
      <c r="LEJ52" s="350"/>
      <c r="LEK52" s="350"/>
      <c r="LEL52" s="350"/>
      <c r="LEM52" s="350"/>
      <c r="LEN52" s="350"/>
      <c r="LEO52" s="350"/>
      <c r="LEP52" s="350"/>
      <c r="LEQ52" s="350"/>
      <c r="LER52" s="350"/>
      <c r="LES52" s="350"/>
      <c r="LET52" s="350"/>
      <c r="LEU52" s="350"/>
      <c r="LEV52" s="350"/>
      <c r="LEW52" s="350"/>
      <c r="LEX52" s="350"/>
      <c r="LEY52" s="350"/>
      <c r="LEZ52" s="350"/>
      <c r="LFA52" s="350"/>
      <c r="LFB52" s="350"/>
      <c r="LFC52" s="350"/>
      <c r="LFD52" s="350"/>
      <c r="LFE52" s="350"/>
      <c r="LFF52" s="350"/>
      <c r="LFG52" s="350"/>
      <c r="LFH52" s="350"/>
      <c r="LFI52" s="350"/>
      <c r="LFJ52" s="350"/>
      <c r="LFK52" s="350"/>
      <c r="LFL52" s="350"/>
      <c r="LFM52" s="350"/>
      <c r="LFN52" s="350"/>
      <c r="LFO52" s="350"/>
      <c r="LFP52" s="350"/>
      <c r="LFQ52" s="350"/>
      <c r="LFR52" s="350"/>
      <c r="LFS52" s="350"/>
      <c r="LFT52" s="350"/>
      <c r="LFU52" s="350"/>
      <c r="LFV52" s="350"/>
      <c r="LFW52" s="350"/>
      <c r="LFX52" s="350"/>
      <c r="LFY52" s="350"/>
      <c r="LFZ52" s="350"/>
      <c r="LGA52" s="350"/>
      <c r="LGB52" s="350"/>
      <c r="LGC52" s="350"/>
      <c r="LGD52" s="350"/>
      <c r="LGE52" s="350"/>
      <c r="LGF52" s="350"/>
      <c r="LGG52" s="350"/>
      <c r="LGH52" s="350"/>
      <c r="LGI52" s="350"/>
      <c r="LGJ52" s="350"/>
      <c r="LGK52" s="350"/>
      <c r="LGL52" s="350"/>
      <c r="LGM52" s="350"/>
      <c r="LGN52" s="350"/>
      <c r="LGO52" s="350"/>
      <c r="LGP52" s="350"/>
      <c r="LGQ52" s="350"/>
      <c r="LGR52" s="350"/>
      <c r="LGS52" s="350"/>
      <c r="LGT52" s="350"/>
      <c r="LGU52" s="350"/>
      <c r="LGV52" s="350"/>
      <c r="LGW52" s="350"/>
      <c r="LGX52" s="350"/>
      <c r="LGY52" s="350"/>
      <c r="LGZ52" s="350"/>
      <c r="LHA52" s="350"/>
      <c r="LHB52" s="350"/>
      <c r="LHC52" s="350"/>
      <c r="LHD52" s="350"/>
      <c r="LHE52" s="350"/>
      <c r="LHF52" s="350"/>
      <c r="LHG52" s="350"/>
      <c r="LHH52" s="350"/>
      <c r="LHI52" s="350"/>
      <c r="LHJ52" s="350"/>
      <c r="LHK52" s="350"/>
      <c r="LHL52" s="350"/>
      <c r="LHM52" s="350"/>
      <c r="LHN52" s="350"/>
      <c r="LHO52" s="350"/>
      <c r="LHP52" s="350"/>
      <c r="LHQ52" s="350"/>
      <c r="LHR52" s="350"/>
      <c r="LHS52" s="350"/>
      <c r="LHT52" s="350"/>
      <c r="LHU52" s="350"/>
      <c r="LHV52" s="350"/>
      <c r="LHW52" s="350"/>
      <c r="LHX52" s="350"/>
      <c r="LHY52" s="350"/>
      <c r="LHZ52" s="350"/>
      <c r="LIA52" s="350"/>
      <c r="LIB52" s="350"/>
      <c r="LIC52" s="350"/>
      <c r="LID52" s="350"/>
      <c r="LIE52" s="350"/>
      <c r="LIF52" s="350"/>
      <c r="LIG52" s="350"/>
      <c r="LIH52" s="350"/>
      <c r="LII52" s="350"/>
      <c r="LIJ52" s="350"/>
      <c r="LIK52" s="350"/>
      <c r="LIL52" s="350"/>
      <c r="LIM52" s="350"/>
      <c r="LIN52" s="350"/>
      <c r="LIO52" s="350"/>
      <c r="LIP52" s="350"/>
      <c r="LIQ52" s="350"/>
      <c r="LIR52" s="350"/>
      <c r="LIS52" s="350"/>
      <c r="LIT52" s="350"/>
      <c r="LIU52" s="350"/>
      <c r="LIV52" s="350"/>
      <c r="LIW52" s="350"/>
      <c r="LIX52" s="350"/>
      <c r="LIY52" s="350"/>
      <c r="LIZ52" s="350"/>
      <c r="LJA52" s="350"/>
      <c r="LJB52" s="350"/>
      <c r="LJC52" s="350"/>
      <c r="LJD52" s="350"/>
      <c r="LJE52" s="350"/>
      <c r="LJF52" s="350"/>
      <c r="LJG52" s="350"/>
      <c r="LJH52" s="350"/>
      <c r="LJI52" s="350"/>
      <c r="LJJ52" s="350"/>
      <c r="LJK52" s="350"/>
      <c r="LJL52" s="350"/>
      <c r="LJM52" s="350"/>
      <c r="LJN52" s="350"/>
      <c r="LJO52" s="350"/>
      <c r="LJP52" s="350"/>
      <c r="LJQ52" s="350"/>
      <c r="LJR52" s="350"/>
      <c r="LJS52" s="350"/>
      <c r="LJT52" s="350"/>
      <c r="LJU52" s="350"/>
      <c r="LJV52" s="350"/>
      <c r="LJW52" s="350"/>
      <c r="LJX52" s="350"/>
      <c r="LJY52" s="350"/>
      <c r="LJZ52" s="350"/>
      <c r="LKA52" s="350"/>
      <c r="LKB52" s="350"/>
      <c r="LKC52" s="350"/>
      <c r="LKD52" s="350"/>
      <c r="LKE52" s="350"/>
      <c r="LKF52" s="350"/>
      <c r="LKG52" s="350"/>
      <c r="LKH52" s="350"/>
      <c r="LKI52" s="350"/>
      <c r="LKJ52" s="350"/>
      <c r="LKK52" s="350"/>
      <c r="LKL52" s="350"/>
      <c r="LKM52" s="350"/>
      <c r="LKN52" s="350"/>
      <c r="LKO52" s="350"/>
      <c r="LKP52" s="350"/>
      <c r="LKQ52" s="350"/>
      <c r="LKR52" s="350"/>
      <c r="LKS52" s="350"/>
      <c r="LKT52" s="350"/>
      <c r="LKU52" s="350"/>
      <c r="LKV52" s="350"/>
      <c r="LKW52" s="350"/>
      <c r="LKX52" s="350"/>
      <c r="LKY52" s="350"/>
      <c r="LKZ52" s="350"/>
      <c r="LLA52" s="350"/>
      <c r="LLB52" s="350"/>
      <c r="LLC52" s="350"/>
      <c r="LLD52" s="350"/>
      <c r="LLE52" s="350"/>
      <c r="LLF52" s="350"/>
      <c r="LLG52" s="350"/>
      <c r="LLH52" s="350"/>
      <c r="LLI52" s="350"/>
      <c r="LLJ52" s="350"/>
      <c r="LLK52" s="350"/>
      <c r="LLL52" s="350"/>
      <c r="LLM52" s="350"/>
      <c r="LLN52" s="350"/>
      <c r="LLO52" s="350"/>
      <c r="LLP52" s="350"/>
      <c r="LLQ52" s="350"/>
      <c r="LLR52" s="350"/>
      <c r="LLS52" s="350"/>
      <c r="LLT52" s="350"/>
      <c r="LLU52" s="350"/>
      <c r="LLV52" s="350"/>
      <c r="LLW52" s="350"/>
      <c r="LLX52" s="350"/>
      <c r="LLY52" s="350"/>
      <c r="LLZ52" s="350"/>
      <c r="LMA52" s="350"/>
      <c r="LMB52" s="350"/>
      <c r="LMC52" s="350"/>
      <c r="LMD52" s="350"/>
      <c r="LME52" s="350"/>
      <c r="LMF52" s="350"/>
      <c r="LMG52" s="350"/>
      <c r="LMH52" s="350"/>
      <c r="LMI52" s="350"/>
      <c r="LMJ52" s="350"/>
      <c r="LMK52" s="350"/>
      <c r="LML52" s="350"/>
      <c r="LMM52" s="350"/>
      <c r="LMN52" s="350"/>
      <c r="LMO52" s="350"/>
      <c r="LMP52" s="350"/>
      <c r="LMQ52" s="350"/>
      <c r="LMR52" s="350"/>
      <c r="LMS52" s="350"/>
      <c r="LMT52" s="350"/>
      <c r="LMU52" s="350"/>
      <c r="LMV52" s="350"/>
      <c r="LMW52" s="350"/>
      <c r="LMX52" s="350"/>
      <c r="LMY52" s="350"/>
      <c r="LMZ52" s="350"/>
      <c r="LNA52" s="350"/>
      <c r="LNB52" s="350"/>
      <c r="LNC52" s="350"/>
      <c r="LND52" s="350"/>
      <c r="LNE52" s="350"/>
      <c r="LNF52" s="350"/>
      <c r="LNG52" s="350"/>
      <c r="LNH52" s="350"/>
      <c r="LNI52" s="350"/>
      <c r="LNJ52" s="350"/>
      <c r="LNK52" s="350"/>
      <c r="LNL52" s="350"/>
      <c r="LNM52" s="350"/>
      <c r="LNN52" s="350"/>
      <c r="LNO52" s="350"/>
      <c r="LNP52" s="350"/>
      <c r="LNQ52" s="350"/>
      <c r="LNR52" s="350"/>
      <c r="LNS52" s="350"/>
      <c r="LNT52" s="350"/>
      <c r="LNU52" s="350"/>
      <c r="LNV52" s="350"/>
      <c r="LNW52" s="350"/>
      <c r="LNX52" s="350"/>
      <c r="LNY52" s="350"/>
      <c r="LNZ52" s="350"/>
      <c r="LOA52" s="350"/>
      <c r="LOB52" s="350"/>
      <c r="LOC52" s="350"/>
      <c r="LOD52" s="350"/>
      <c r="LOE52" s="350"/>
      <c r="LOF52" s="350"/>
      <c r="LOG52" s="350"/>
      <c r="LOH52" s="350"/>
      <c r="LOI52" s="350"/>
      <c r="LOJ52" s="350"/>
      <c r="LOK52" s="350"/>
      <c r="LOL52" s="350"/>
      <c r="LOM52" s="350"/>
      <c r="LON52" s="350"/>
      <c r="LOO52" s="350"/>
      <c r="LOP52" s="350"/>
      <c r="LOQ52" s="350"/>
      <c r="LOR52" s="350"/>
      <c r="LOS52" s="350"/>
      <c r="LOT52" s="350"/>
      <c r="LOU52" s="350"/>
      <c r="LOV52" s="350"/>
      <c r="LOW52" s="350"/>
      <c r="LOX52" s="350"/>
      <c r="LOY52" s="350"/>
      <c r="LOZ52" s="350"/>
      <c r="LPA52" s="350"/>
      <c r="LPB52" s="350"/>
      <c r="LPC52" s="350"/>
      <c r="LPD52" s="350"/>
      <c r="LPE52" s="350"/>
      <c r="LPF52" s="350"/>
      <c r="LPG52" s="350"/>
      <c r="LPH52" s="350"/>
      <c r="LPI52" s="350"/>
      <c r="LPJ52" s="350"/>
      <c r="LPK52" s="350"/>
      <c r="LPL52" s="350"/>
      <c r="LPM52" s="350"/>
      <c r="LPN52" s="350"/>
      <c r="LPO52" s="350"/>
      <c r="LPP52" s="350"/>
      <c r="LPQ52" s="350"/>
      <c r="LPR52" s="350"/>
      <c r="LPS52" s="350"/>
      <c r="LPT52" s="350"/>
      <c r="LPU52" s="350"/>
      <c r="LPV52" s="350"/>
      <c r="LPW52" s="350"/>
      <c r="LPX52" s="350"/>
      <c r="LPY52" s="350"/>
      <c r="LPZ52" s="350"/>
      <c r="LQA52" s="350"/>
      <c r="LQB52" s="350"/>
      <c r="LQC52" s="350"/>
      <c r="LQD52" s="350"/>
      <c r="LQE52" s="350"/>
      <c r="LQF52" s="350"/>
      <c r="LQG52" s="350"/>
      <c r="LQH52" s="350"/>
      <c r="LQI52" s="350"/>
      <c r="LQJ52" s="350"/>
      <c r="LQK52" s="350"/>
      <c r="LQL52" s="350"/>
      <c r="LQM52" s="350"/>
      <c r="LQN52" s="350"/>
      <c r="LQO52" s="350"/>
      <c r="LQP52" s="350"/>
      <c r="LQQ52" s="350"/>
      <c r="LQR52" s="350"/>
      <c r="LQS52" s="350"/>
      <c r="LQT52" s="350"/>
      <c r="LQU52" s="350"/>
      <c r="LQV52" s="350"/>
      <c r="LQW52" s="350"/>
      <c r="LQX52" s="350"/>
      <c r="LQY52" s="350"/>
      <c r="LQZ52" s="350"/>
      <c r="LRA52" s="350"/>
      <c r="LRB52" s="350"/>
      <c r="LRC52" s="350"/>
      <c r="LRD52" s="350"/>
      <c r="LRE52" s="350"/>
      <c r="LRF52" s="350"/>
      <c r="LRG52" s="350"/>
      <c r="LRH52" s="350"/>
      <c r="LRI52" s="350"/>
      <c r="LRJ52" s="350"/>
      <c r="LRK52" s="350"/>
      <c r="LRL52" s="350"/>
      <c r="LRM52" s="350"/>
      <c r="LRN52" s="350"/>
      <c r="LRO52" s="350"/>
      <c r="LRP52" s="350"/>
      <c r="LRQ52" s="350"/>
      <c r="LRR52" s="350"/>
      <c r="LRS52" s="350"/>
      <c r="LRT52" s="350"/>
      <c r="LRU52" s="350"/>
      <c r="LRV52" s="350"/>
      <c r="LRW52" s="350"/>
      <c r="LRX52" s="350"/>
      <c r="LRY52" s="350"/>
      <c r="LRZ52" s="350"/>
      <c r="LSA52" s="350"/>
      <c r="LSB52" s="350"/>
      <c r="LSC52" s="350"/>
      <c r="LSD52" s="350"/>
      <c r="LSE52" s="350"/>
      <c r="LSF52" s="350"/>
      <c r="LSG52" s="350"/>
      <c r="LSH52" s="350"/>
      <c r="LSI52" s="350"/>
      <c r="LSJ52" s="350"/>
      <c r="LSK52" s="350"/>
      <c r="LSL52" s="350"/>
      <c r="LSM52" s="350"/>
      <c r="LSN52" s="350"/>
      <c r="LSO52" s="350"/>
      <c r="LSP52" s="350"/>
      <c r="LSQ52" s="350"/>
      <c r="LSR52" s="350"/>
      <c r="LSS52" s="350"/>
      <c r="LST52" s="350"/>
      <c r="LSU52" s="350"/>
      <c r="LSV52" s="350"/>
      <c r="LSW52" s="350"/>
      <c r="LSX52" s="350"/>
      <c r="LSY52" s="350"/>
      <c r="LSZ52" s="350"/>
      <c r="LTA52" s="350"/>
      <c r="LTB52" s="350"/>
      <c r="LTC52" s="350"/>
      <c r="LTD52" s="350"/>
      <c r="LTE52" s="350"/>
      <c r="LTF52" s="350"/>
      <c r="LTG52" s="350"/>
      <c r="LTH52" s="350"/>
      <c r="LTI52" s="350"/>
      <c r="LTJ52" s="350"/>
      <c r="LTK52" s="350"/>
      <c r="LTL52" s="350"/>
      <c r="LTM52" s="350"/>
      <c r="LTN52" s="350"/>
      <c r="LTO52" s="350"/>
      <c r="LTP52" s="350"/>
      <c r="LTQ52" s="350"/>
      <c r="LTR52" s="350"/>
      <c r="LTS52" s="350"/>
      <c r="LTT52" s="350"/>
      <c r="LTU52" s="350"/>
      <c r="LTV52" s="350"/>
      <c r="LTW52" s="350"/>
      <c r="LTX52" s="350"/>
      <c r="LTY52" s="350"/>
      <c r="LTZ52" s="350"/>
      <c r="LUA52" s="350"/>
      <c r="LUB52" s="350"/>
      <c r="LUC52" s="350"/>
      <c r="LUD52" s="350"/>
      <c r="LUE52" s="350"/>
      <c r="LUF52" s="350"/>
      <c r="LUG52" s="350"/>
      <c r="LUH52" s="350"/>
      <c r="LUI52" s="350"/>
      <c r="LUJ52" s="350"/>
      <c r="LUK52" s="350"/>
      <c r="LUL52" s="350"/>
      <c r="LUM52" s="350"/>
      <c r="LUN52" s="350"/>
      <c r="LUO52" s="350"/>
      <c r="LUP52" s="350"/>
      <c r="LUQ52" s="350"/>
      <c r="LUR52" s="350"/>
      <c r="LUS52" s="350"/>
      <c r="LUT52" s="350"/>
      <c r="LUU52" s="350"/>
      <c r="LUV52" s="350"/>
      <c r="LUW52" s="350"/>
      <c r="LUX52" s="350"/>
      <c r="LUY52" s="350"/>
      <c r="LUZ52" s="350"/>
      <c r="LVA52" s="350"/>
      <c r="LVB52" s="350"/>
      <c r="LVC52" s="350"/>
      <c r="LVD52" s="350"/>
      <c r="LVE52" s="350"/>
      <c r="LVF52" s="350"/>
      <c r="LVG52" s="350"/>
      <c r="LVH52" s="350"/>
      <c r="LVI52" s="350"/>
      <c r="LVJ52" s="350"/>
      <c r="LVK52" s="350"/>
      <c r="LVL52" s="350"/>
      <c r="LVM52" s="350"/>
      <c r="LVN52" s="350"/>
      <c r="LVO52" s="350"/>
      <c r="LVP52" s="350"/>
      <c r="LVQ52" s="350"/>
      <c r="LVR52" s="350"/>
      <c r="LVS52" s="350"/>
      <c r="LVT52" s="350"/>
      <c r="LVU52" s="350"/>
      <c r="LVV52" s="350"/>
      <c r="LVW52" s="350"/>
      <c r="LVX52" s="350"/>
      <c r="LVY52" s="350"/>
      <c r="LVZ52" s="350"/>
      <c r="LWA52" s="350"/>
      <c r="LWB52" s="350"/>
      <c r="LWC52" s="350"/>
      <c r="LWD52" s="350"/>
      <c r="LWE52" s="350"/>
      <c r="LWF52" s="350"/>
      <c r="LWG52" s="350"/>
      <c r="LWH52" s="350"/>
      <c r="LWI52" s="350"/>
      <c r="LWJ52" s="350"/>
      <c r="LWK52" s="350"/>
      <c r="LWL52" s="350"/>
      <c r="LWM52" s="350"/>
      <c r="LWN52" s="350"/>
      <c r="LWO52" s="350"/>
      <c r="LWP52" s="350"/>
      <c r="LWQ52" s="350"/>
      <c r="LWR52" s="350"/>
      <c r="LWS52" s="350"/>
      <c r="LWT52" s="350"/>
      <c r="LWU52" s="350"/>
      <c r="LWV52" s="350"/>
      <c r="LWW52" s="350"/>
      <c r="LWX52" s="350"/>
      <c r="LWY52" s="350"/>
      <c r="LWZ52" s="350"/>
      <c r="LXA52" s="350"/>
      <c r="LXB52" s="350"/>
      <c r="LXC52" s="350"/>
      <c r="LXD52" s="350"/>
      <c r="LXE52" s="350"/>
      <c r="LXF52" s="350"/>
      <c r="LXG52" s="350"/>
      <c r="LXH52" s="350"/>
      <c r="LXI52" s="350"/>
      <c r="LXJ52" s="350"/>
      <c r="LXK52" s="350"/>
      <c r="LXL52" s="350"/>
      <c r="LXM52" s="350"/>
      <c r="LXN52" s="350"/>
      <c r="LXO52" s="350"/>
      <c r="LXP52" s="350"/>
      <c r="LXQ52" s="350"/>
      <c r="LXR52" s="350"/>
      <c r="LXS52" s="350"/>
      <c r="LXT52" s="350"/>
      <c r="LXU52" s="350"/>
      <c r="LXV52" s="350"/>
      <c r="LXW52" s="350"/>
      <c r="LXX52" s="350"/>
      <c r="LXY52" s="350"/>
      <c r="LXZ52" s="350"/>
      <c r="LYA52" s="350"/>
      <c r="LYB52" s="350"/>
      <c r="LYC52" s="350"/>
      <c r="LYD52" s="350"/>
      <c r="LYE52" s="350"/>
      <c r="LYF52" s="350"/>
      <c r="LYG52" s="350"/>
      <c r="LYH52" s="350"/>
      <c r="LYI52" s="350"/>
      <c r="LYJ52" s="350"/>
      <c r="LYK52" s="350"/>
      <c r="LYL52" s="350"/>
      <c r="LYM52" s="350"/>
      <c r="LYN52" s="350"/>
      <c r="LYO52" s="350"/>
      <c r="LYP52" s="350"/>
      <c r="LYQ52" s="350"/>
      <c r="LYR52" s="350"/>
      <c r="LYS52" s="350"/>
      <c r="LYT52" s="350"/>
      <c r="LYU52" s="350"/>
      <c r="LYV52" s="350"/>
      <c r="LYW52" s="350"/>
      <c r="LYX52" s="350"/>
      <c r="LYY52" s="350"/>
      <c r="LYZ52" s="350"/>
      <c r="LZA52" s="350"/>
      <c r="LZB52" s="350"/>
      <c r="LZC52" s="350"/>
      <c r="LZD52" s="350"/>
      <c r="LZE52" s="350"/>
      <c r="LZF52" s="350"/>
      <c r="LZG52" s="350"/>
      <c r="LZH52" s="350"/>
      <c r="LZI52" s="350"/>
      <c r="LZJ52" s="350"/>
      <c r="LZK52" s="350"/>
      <c r="LZL52" s="350"/>
      <c r="LZM52" s="350"/>
      <c r="LZN52" s="350"/>
      <c r="LZO52" s="350"/>
      <c r="LZP52" s="350"/>
      <c r="LZQ52" s="350"/>
      <c r="LZR52" s="350"/>
      <c r="LZS52" s="350"/>
      <c r="LZT52" s="350"/>
      <c r="LZU52" s="350"/>
      <c r="LZV52" s="350"/>
      <c r="LZW52" s="350"/>
      <c r="LZX52" s="350"/>
      <c r="LZY52" s="350"/>
      <c r="LZZ52" s="350"/>
      <c r="MAA52" s="350"/>
      <c r="MAB52" s="350"/>
      <c r="MAC52" s="350"/>
      <c r="MAD52" s="350"/>
      <c r="MAE52" s="350"/>
      <c r="MAF52" s="350"/>
      <c r="MAG52" s="350"/>
      <c r="MAH52" s="350"/>
      <c r="MAI52" s="350"/>
      <c r="MAJ52" s="350"/>
      <c r="MAK52" s="350"/>
      <c r="MAL52" s="350"/>
      <c r="MAM52" s="350"/>
      <c r="MAN52" s="350"/>
      <c r="MAO52" s="350"/>
      <c r="MAP52" s="350"/>
      <c r="MAQ52" s="350"/>
      <c r="MAR52" s="350"/>
      <c r="MAS52" s="350"/>
      <c r="MAT52" s="350"/>
      <c r="MAU52" s="350"/>
      <c r="MAV52" s="350"/>
      <c r="MAW52" s="350"/>
      <c r="MAX52" s="350"/>
      <c r="MAY52" s="350"/>
      <c r="MAZ52" s="350"/>
      <c r="MBA52" s="350"/>
      <c r="MBB52" s="350"/>
      <c r="MBC52" s="350"/>
      <c r="MBD52" s="350"/>
      <c r="MBE52" s="350"/>
      <c r="MBF52" s="350"/>
      <c r="MBG52" s="350"/>
      <c r="MBH52" s="350"/>
      <c r="MBI52" s="350"/>
      <c r="MBJ52" s="350"/>
      <c r="MBK52" s="350"/>
      <c r="MBL52" s="350"/>
      <c r="MBM52" s="350"/>
      <c r="MBN52" s="350"/>
      <c r="MBO52" s="350"/>
      <c r="MBP52" s="350"/>
      <c r="MBQ52" s="350"/>
      <c r="MBR52" s="350"/>
      <c r="MBS52" s="350"/>
      <c r="MBT52" s="350"/>
      <c r="MBU52" s="350"/>
      <c r="MBV52" s="350"/>
      <c r="MBW52" s="350"/>
      <c r="MBX52" s="350"/>
      <c r="MBY52" s="350"/>
      <c r="MBZ52" s="350"/>
      <c r="MCA52" s="350"/>
      <c r="MCB52" s="350"/>
      <c r="MCC52" s="350"/>
      <c r="MCD52" s="350"/>
      <c r="MCE52" s="350"/>
      <c r="MCF52" s="350"/>
      <c r="MCG52" s="350"/>
      <c r="MCH52" s="350"/>
      <c r="MCI52" s="350"/>
      <c r="MCJ52" s="350"/>
      <c r="MCK52" s="350"/>
      <c r="MCL52" s="350"/>
      <c r="MCM52" s="350"/>
      <c r="MCN52" s="350"/>
      <c r="MCO52" s="350"/>
      <c r="MCP52" s="350"/>
      <c r="MCQ52" s="350"/>
      <c r="MCR52" s="350"/>
      <c r="MCS52" s="350"/>
      <c r="MCT52" s="350"/>
      <c r="MCU52" s="350"/>
      <c r="MCV52" s="350"/>
      <c r="MCW52" s="350"/>
      <c r="MCX52" s="350"/>
      <c r="MCY52" s="350"/>
      <c r="MCZ52" s="350"/>
      <c r="MDA52" s="350"/>
      <c r="MDB52" s="350"/>
      <c r="MDC52" s="350"/>
      <c r="MDD52" s="350"/>
      <c r="MDE52" s="350"/>
      <c r="MDF52" s="350"/>
      <c r="MDG52" s="350"/>
      <c r="MDH52" s="350"/>
      <c r="MDI52" s="350"/>
      <c r="MDJ52" s="350"/>
      <c r="MDK52" s="350"/>
      <c r="MDL52" s="350"/>
      <c r="MDM52" s="350"/>
      <c r="MDN52" s="350"/>
      <c r="MDO52" s="350"/>
      <c r="MDP52" s="350"/>
      <c r="MDQ52" s="350"/>
      <c r="MDR52" s="350"/>
      <c r="MDS52" s="350"/>
      <c r="MDT52" s="350"/>
      <c r="MDU52" s="350"/>
      <c r="MDV52" s="350"/>
      <c r="MDW52" s="350"/>
      <c r="MDX52" s="350"/>
      <c r="MDY52" s="350"/>
      <c r="MDZ52" s="350"/>
      <c r="MEA52" s="350"/>
      <c r="MEB52" s="350"/>
      <c r="MEC52" s="350"/>
      <c r="MED52" s="350"/>
      <c r="MEE52" s="350"/>
      <c r="MEF52" s="350"/>
      <c r="MEG52" s="350"/>
      <c r="MEH52" s="350"/>
      <c r="MEI52" s="350"/>
      <c r="MEJ52" s="350"/>
      <c r="MEK52" s="350"/>
      <c r="MEL52" s="350"/>
      <c r="MEM52" s="350"/>
      <c r="MEN52" s="350"/>
      <c r="MEO52" s="350"/>
      <c r="MEP52" s="350"/>
      <c r="MEQ52" s="350"/>
      <c r="MER52" s="350"/>
      <c r="MES52" s="350"/>
      <c r="MET52" s="350"/>
      <c r="MEU52" s="350"/>
      <c r="MEV52" s="350"/>
      <c r="MEW52" s="350"/>
      <c r="MEX52" s="350"/>
      <c r="MEY52" s="350"/>
      <c r="MEZ52" s="350"/>
      <c r="MFA52" s="350"/>
      <c r="MFB52" s="350"/>
      <c r="MFC52" s="350"/>
      <c r="MFD52" s="350"/>
      <c r="MFE52" s="350"/>
      <c r="MFF52" s="350"/>
      <c r="MFG52" s="350"/>
      <c r="MFH52" s="350"/>
      <c r="MFI52" s="350"/>
      <c r="MFJ52" s="350"/>
      <c r="MFK52" s="350"/>
      <c r="MFL52" s="350"/>
      <c r="MFM52" s="350"/>
      <c r="MFN52" s="350"/>
      <c r="MFO52" s="350"/>
      <c r="MFP52" s="350"/>
      <c r="MFQ52" s="350"/>
      <c r="MFR52" s="350"/>
      <c r="MFS52" s="350"/>
      <c r="MFT52" s="350"/>
      <c r="MFU52" s="350"/>
      <c r="MFV52" s="350"/>
      <c r="MFW52" s="350"/>
      <c r="MFX52" s="350"/>
      <c r="MFY52" s="350"/>
      <c r="MFZ52" s="350"/>
      <c r="MGA52" s="350"/>
      <c r="MGB52" s="350"/>
      <c r="MGC52" s="350"/>
      <c r="MGD52" s="350"/>
      <c r="MGE52" s="350"/>
      <c r="MGF52" s="350"/>
      <c r="MGG52" s="350"/>
      <c r="MGH52" s="350"/>
      <c r="MGI52" s="350"/>
      <c r="MGJ52" s="350"/>
      <c r="MGK52" s="350"/>
      <c r="MGL52" s="350"/>
      <c r="MGM52" s="350"/>
      <c r="MGN52" s="350"/>
      <c r="MGO52" s="350"/>
      <c r="MGP52" s="350"/>
      <c r="MGQ52" s="350"/>
      <c r="MGR52" s="350"/>
      <c r="MGS52" s="350"/>
      <c r="MGT52" s="350"/>
      <c r="MGU52" s="350"/>
      <c r="MGV52" s="350"/>
      <c r="MGW52" s="350"/>
      <c r="MGX52" s="350"/>
      <c r="MGY52" s="350"/>
      <c r="MGZ52" s="350"/>
      <c r="MHA52" s="350"/>
      <c r="MHB52" s="350"/>
      <c r="MHC52" s="350"/>
      <c r="MHD52" s="350"/>
      <c r="MHE52" s="350"/>
      <c r="MHF52" s="350"/>
      <c r="MHG52" s="350"/>
      <c r="MHH52" s="350"/>
      <c r="MHI52" s="350"/>
      <c r="MHJ52" s="350"/>
      <c r="MHK52" s="350"/>
      <c r="MHL52" s="350"/>
      <c r="MHM52" s="350"/>
      <c r="MHN52" s="350"/>
      <c r="MHO52" s="350"/>
      <c r="MHP52" s="350"/>
      <c r="MHQ52" s="350"/>
      <c r="MHR52" s="350"/>
      <c r="MHS52" s="350"/>
      <c r="MHT52" s="350"/>
      <c r="MHU52" s="350"/>
      <c r="MHV52" s="350"/>
      <c r="MHW52" s="350"/>
      <c r="MHX52" s="350"/>
      <c r="MHY52" s="350"/>
      <c r="MHZ52" s="350"/>
      <c r="MIA52" s="350"/>
      <c r="MIB52" s="350"/>
      <c r="MIC52" s="350"/>
      <c r="MID52" s="350"/>
      <c r="MIE52" s="350"/>
      <c r="MIF52" s="350"/>
      <c r="MIG52" s="350"/>
      <c r="MIH52" s="350"/>
      <c r="MII52" s="350"/>
      <c r="MIJ52" s="350"/>
      <c r="MIK52" s="350"/>
      <c r="MIL52" s="350"/>
      <c r="MIM52" s="350"/>
      <c r="MIN52" s="350"/>
      <c r="MIO52" s="350"/>
      <c r="MIP52" s="350"/>
      <c r="MIQ52" s="350"/>
      <c r="MIR52" s="350"/>
      <c r="MIS52" s="350"/>
      <c r="MIT52" s="350"/>
      <c r="MIU52" s="350"/>
      <c r="MIV52" s="350"/>
      <c r="MIW52" s="350"/>
      <c r="MIX52" s="350"/>
      <c r="MIY52" s="350"/>
      <c r="MIZ52" s="350"/>
      <c r="MJA52" s="350"/>
      <c r="MJB52" s="350"/>
      <c r="MJC52" s="350"/>
      <c r="MJD52" s="350"/>
      <c r="MJE52" s="350"/>
      <c r="MJF52" s="350"/>
      <c r="MJG52" s="350"/>
      <c r="MJH52" s="350"/>
      <c r="MJI52" s="350"/>
      <c r="MJJ52" s="350"/>
      <c r="MJK52" s="350"/>
      <c r="MJL52" s="350"/>
      <c r="MJM52" s="350"/>
      <c r="MJN52" s="350"/>
      <c r="MJO52" s="350"/>
      <c r="MJP52" s="350"/>
      <c r="MJQ52" s="350"/>
      <c r="MJR52" s="350"/>
      <c r="MJS52" s="350"/>
      <c r="MJT52" s="350"/>
      <c r="MJU52" s="350"/>
      <c r="MJV52" s="350"/>
      <c r="MJW52" s="350"/>
      <c r="MJX52" s="350"/>
      <c r="MJY52" s="350"/>
      <c r="MJZ52" s="350"/>
      <c r="MKA52" s="350"/>
      <c r="MKB52" s="350"/>
      <c r="MKC52" s="350"/>
      <c r="MKD52" s="350"/>
      <c r="MKE52" s="350"/>
      <c r="MKF52" s="350"/>
      <c r="MKG52" s="350"/>
      <c r="MKH52" s="350"/>
      <c r="MKI52" s="350"/>
      <c r="MKJ52" s="350"/>
      <c r="MKK52" s="350"/>
      <c r="MKL52" s="350"/>
      <c r="MKM52" s="350"/>
      <c r="MKN52" s="350"/>
      <c r="MKO52" s="350"/>
      <c r="MKP52" s="350"/>
      <c r="MKQ52" s="350"/>
      <c r="MKR52" s="350"/>
      <c r="MKS52" s="350"/>
      <c r="MKT52" s="350"/>
      <c r="MKU52" s="350"/>
      <c r="MKV52" s="350"/>
      <c r="MKW52" s="350"/>
      <c r="MKX52" s="350"/>
      <c r="MKY52" s="350"/>
      <c r="MKZ52" s="350"/>
      <c r="MLA52" s="350"/>
      <c r="MLB52" s="350"/>
      <c r="MLC52" s="350"/>
      <c r="MLD52" s="350"/>
      <c r="MLE52" s="350"/>
      <c r="MLF52" s="350"/>
      <c r="MLG52" s="350"/>
      <c r="MLH52" s="350"/>
      <c r="MLI52" s="350"/>
      <c r="MLJ52" s="350"/>
      <c r="MLK52" s="350"/>
      <c r="MLL52" s="350"/>
      <c r="MLM52" s="350"/>
      <c r="MLN52" s="350"/>
      <c r="MLO52" s="350"/>
      <c r="MLP52" s="350"/>
      <c r="MLQ52" s="350"/>
      <c r="MLR52" s="350"/>
      <c r="MLS52" s="350"/>
      <c r="MLT52" s="350"/>
      <c r="MLU52" s="350"/>
      <c r="MLV52" s="350"/>
      <c r="MLW52" s="350"/>
      <c r="MLX52" s="350"/>
      <c r="MLY52" s="350"/>
      <c r="MLZ52" s="350"/>
      <c r="MMA52" s="350"/>
      <c r="MMB52" s="350"/>
      <c r="MMC52" s="350"/>
      <c r="MMD52" s="350"/>
      <c r="MME52" s="350"/>
      <c r="MMF52" s="350"/>
      <c r="MMG52" s="350"/>
      <c r="MMH52" s="350"/>
      <c r="MMI52" s="350"/>
      <c r="MMJ52" s="350"/>
      <c r="MMK52" s="350"/>
      <c r="MML52" s="350"/>
      <c r="MMM52" s="350"/>
      <c r="MMN52" s="350"/>
      <c r="MMO52" s="350"/>
      <c r="MMP52" s="350"/>
      <c r="MMQ52" s="350"/>
      <c r="MMR52" s="350"/>
      <c r="MMS52" s="350"/>
      <c r="MMT52" s="350"/>
      <c r="MMU52" s="350"/>
      <c r="MMV52" s="350"/>
      <c r="MMW52" s="350"/>
      <c r="MMX52" s="350"/>
      <c r="MMY52" s="350"/>
      <c r="MMZ52" s="350"/>
      <c r="MNA52" s="350"/>
      <c r="MNB52" s="350"/>
      <c r="MNC52" s="350"/>
      <c r="MND52" s="350"/>
      <c r="MNE52" s="350"/>
      <c r="MNF52" s="350"/>
      <c r="MNG52" s="350"/>
      <c r="MNH52" s="350"/>
      <c r="MNI52" s="350"/>
      <c r="MNJ52" s="350"/>
      <c r="MNK52" s="350"/>
      <c r="MNL52" s="350"/>
      <c r="MNM52" s="350"/>
      <c r="MNN52" s="350"/>
      <c r="MNO52" s="350"/>
      <c r="MNP52" s="350"/>
      <c r="MNQ52" s="350"/>
      <c r="MNR52" s="350"/>
      <c r="MNS52" s="350"/>
      <c r="MNT52" s="350"/>
      <c r="MNU52" s="350"/>
      <c r="MNV52" s="350"/>
      <c r="MNW52" s="350"/>
      <c r="MNX52" s="350"/>
      <c r="MNY52" s="350"/>
      <c r="MNZ52" s="350"/>
      <c r="MOA52" s="350"/>
      <c r="MOB52" s="350"/>
      <c r="MOC52" s="350"/>
      <c r="MOD52" s="350"/>
      <c r="MOE52" s="350"/>
      <c r="MOF52" s="350"/>
      <c r="MOG52" s="350"/>
      <c r="MOH52" s="350"/>
      <c r="MOI52" s="350"/>
      <c r="MOJ52" s="350"/>
      <c r="MOK52" s="350"/>
      <c r="MOL52" s="350"/>
      <c r="MOM52" s="350"/>
      <c r="MON52" s="350"/>
      <c r="MOO52" s="350"/>
      <c r="MOP52" s="350"/>
      <c r="MOQ52" s="350"/>
      <c r="MOR52" s="350"/>
      <c r="MOS52" s="350"/>
      <c r="MOT52" s="350"/>
      <c r="MOU52" s="350"/>
      <c r="MOV52" s="350"/>
      <c r="MOW52" s="350"/>
      <c r="MOX52" s="350"/>
      <c r="MOY52" s="350"/>
      <c r="MOZ52" s="350"/>
      <c r="MPA52" s="350"/>
      <c r="MPB52" s="350"/>
      <c r="MPC52" s="350"/>
      <c r="MPD52" s="350"/>
      <c r="MPE52" s="350"/>
      <c r="MPF52" s="350"/>
      <c r="MPG52" s="350"/>
      <c r="MPH52" s="350"/>
      <c r="MPI52" s="350"/>
      <c r="MPJ52" s="350"/>
      <c r="MPK52" s="350"/>
      <c r="MPL52" s="350"/>
      <c r="MPM52" s="350"/>
      <c r="MPN52" s="350"/>
      <c r="MPO52" s="350"/>
      <c r="MPP52" s="350"/>
      <c r="MPQ52" s="350"/>
      <c r="MPR52" s="350"/>
      <c r="MPS52" s="350"/>
      <c r="MPT52" s="350"/>
      <c r="MPU52" s="350"/>
      <c r="MPV52" s="350"/>
      <c r="MPW52" s="350"/>
      <c r="MPX52" s="350"/>
      <c r="MPY52" s="350"/>
      <c r="MPZ52" s="350"/>
      <c r="MQA52" s="350"/>
      <c r="MQB52" s="350"/>
      <c r="MQC52" s="350"/>
      <c r="MQD52" s="350"/>
      <c r="MQE52" s="350"/>
      <c r="MQF52" s="350"/>
      <c r="MQG52" s="350"/>
      <c r="MQH52" s="350"/>
      <c r="MQI52" s="350"/>
      <c r="MQJ52" s="350"/>
      <c r="MQK52" s="350"/>
      <c r="MQL52" s="350"/>
      <c r="MQM52" s="350"/>
      <c r="MQN52" s="350"/>
      <c r="MQO52" s="350"/>
      <c r="MQP52" s="350"/>
      <c r="MQQ52" s="350"/>
      <c r="MQR52" s="350"/>
      <c r="MQS52" s="350"/>
      <c r="MQT52" s="350"/>
      <c r="MQU52" s="350"/>
      <c r="MQV52" s="350"/>
      <c r="MQW52" s="350"/>
      <c r="MQX52" s="350"/>
      <c r="MQY52" s="350"/>
      <c r="MQZ52" s="350"/>
      <c r="MRA52" s="350"/>
      <c r="MRB52" s="350"/>
      <c r="MRC52" s="350"/>
      <c r="MRD52" s="350"/>
      <c r="MRE52" s="350"/>
      <c r="MRF52" s="350"/>
      <c r="MRG52" s="350"/>
      <c r="MRH52" s="350"/>
      <c r="MRI52" s="350"/>
      <c r="MRJ52" s="350"/>
      <c r="MRK52" s="350"/>
      <c r="MRL52" s="350"/>
      <c r="MRM52" s="350"/>
      <c r="MRN52" s="350"/>
      <c r="MRO52" s="350"/>
      <c r="MRP52" s="350"/>
      <c r="MRQ52" s="350"/>
      <c r="MRR52" s="350"/>
      <c r="MRS52" s="350"/>
      <c r="MRT52" s="350"/>
      <c r="MRU52" s="350"/>
      <c r="MRV52" s="350"/>
      <c r="MRW52" s="350"/>
      <c r="MRX52" s="350"/>
      <c r="MRY52" s="350"/>
      <c r="MRZ52" s="350"/>
      <c r="MSA52" s="350"/>
      <c r="MSB52" s="350"/>
      <c r="MSC52" s="350"/>
      <c r="MSD52" s="350"/>
      <c r="MSE52" s="350"/>
      <c r="MSF52" s="350"/>
      <c r="MSG52" s="350"/>
      <c r="MSH52" s="350"/>
      <c r="MSI52" s="350"/>
      <c r="MSJ52" s="350"/>
      <c r="MSK52" s="350"/>
      <c r="MSL52" s="350"/>
      <c r="MSM52" s="350"/>
      <c r="MSN52" s="350"/>
      <c r="MSO52" s="350"/>
      <c r="MSP52" s="350"/>
      <c r="MSQ52" s="350"/>
      <c r="MSR52" s="350"/>
      <c r="MSS52" s="350"/>
      <c r="MST52" s="350"/>
      <c r="MSU52" s="350"/>
      <c r="MSV52" s="350"/>
      <c r="MSW52" s="350"/>
      <c r="MSX52" s="350"/>
      <c r="MSY52" s="350"/>
      <c r="MSZ52" s="350"/>
      <c r="MTA52" s="350"/>
      <c r="MTB52" s="350"/>
      <c r="MTC52" s="350"/>
      <c r="MTD52" s="350"/>
      <c r="MTE52" s="350"/>
      <c r="MTF52" s="350"/>
      <c r="MTG52" s="350"/>
      <c r="MTH52" s="350"/>
      <c r="MTI52" s="350"/>
      <c r="MTJ52" s="350"/>
      <c r="MTK52" s="350"/>
      <c r="MTL52" s="350"/>
      <c r="MTM52" s="350"/>
      <c r="MTN52" s="350"/>
      <c r="MTO52" s="350"/>
      <c r="MTP52" s="350"/>
      <c r="MTQ52" s="350"/>
      <c r="MTR52" s="350"/>
      <c r="MTS52" s="350"/>
      <c r="MTT52" s="350"/>
      <c r="MTU52" s="350"/>
      <c r="MTV52" s="350"/>
      <c r="MTW52" s="350"/>
      <c r="MTX52" s="350"/>
      <c r="MTY52" s="350"/>
      <c r="MTZ52" s="350"/>
      <c r="MUA52" s="350"/>
      <c r="MUB52" s="350"/>
      <c r="MUC52" s="350"/>
      <c r="MUD52" s="350"/>
      <c r="MUE52" s="350"/>
      <c r="MUF52" s="350"/>
      <c r="MUG52" s="350"/>
      <c r="MUH52" s="350"/>
      <c r="MUI52" s="350"/>
      <c r="MUJ52" s="350"/>
      <c r="MUK52" s="350"/>
      <c r="MUL52" s="350"/>
      <c r="MUM52" s="350"/>
      <c r="MUN52" s="350"/>
      <c r="MUO52" s="350"/>
      <c r="MUP52" s="350"/>
      <c r="MUQ52" s="350"/>
      <c r="MUR52" s="350"/>
      <c r="MUS52" s="350"/>
      <c r="MUT52" s="350"/>
      <c r="MUU52" s="350"/>
      <c r="MUV52" s="350"/>
      <c r="MUW52" s="350"/>
      <c r="MUX52" s="350"/>
      <c r="MUY52" s="350"/>
      <c r="MUZ52" s="350"/>
      <c r="MVA52" s="350"/>
      <c r="MVB52" s="350"/>
      <c r="MVC52" s="350"/>
      <c r="MVD52" s="350"/>
      <c r="MVE52" s="350"/>
      <c r="MVF52" s="350"/>
      <c r="MVG52" s="350"/>
      <c r="MVH52" s="350"/>
      <c r="MVI52" s="350"/>
      <c r="MVJ52" s="350"/>
      <c r="MVK52" s="350"/>
      <c r="MVL52" s="350"/>
      <c r="MVM52" s="350"/>
      <c r="MVN52" s="350"/>
      <c r="MVO52" s="350"/>
      <c r="MVP52" s="350"/>
      <c r="MVQ52" s="350"/>
      <c r="MVR52" s="350"/>
      <c r="MVS52" s="350"/>
      <c r="MVT52" s="350"/>
      <c r="MVU52" s="350"/>
      <c r="MVV52" s="350"/>
      <c r="MVW52" s="350"/>
      <c r="MVX52" s="350"/>
      <c r="MVY52" s="350"/>
      <c r="MVZ52" s="350"/>
      <c r="MWA52" s="350"/>
      <c r="MWB52" s="350"/>
      <c r="MWC52" s="350"/>
      <c r="MWD52" s="350"/>
      <c r="MWE52" s="350"/>
      <c r="MWF52" s="350"/>
      <c r="MWG52" s="350"/>
      <c r="MWH52" s="350"/>
      <c r="MWI52" s="350"/>
      <c r="MWJ52" s="350"/>
      <c r="MWK52" s="350"/>
      <c r="MWL52" s="350"/>
      <c r="MWM52" s="350"/>
      <c r="MWN52" s="350"/>
      <c r="MWO52" s="350"/>
      <c r="MWP52" s="350"/>
      <c r="MWQ52" s="350"/>
      <c r="MWR52" s="350"/>
      <c r="MWS52" s="350"/>
      <c r="MWT52" s="350"/>
      <c r="MWU52" s="350"/>
      <c r="MWV52" s="350"/>
      <c r="MWW52" s="350"/>
      <c r="MWX52" s="350"/>
      <c r="MWY52" s="350"/>
      <c r="MWZ52" s="350"/>
      <c r="MXA52" s="350"/>
      <c r="MXB52" s="350"/>
      <c r="MXC52" s="350"/>
      <c r="MXD52" s="350"/>
      <c r="MXE52" s="350"/>
      <c r="MXF52" s="350"/>
      <c r="MXG52" s="350"/>
      <c r="MXH52" s="350"/>
      <c r="MXI52" s="350"/>
      <c r="MXJ52" s="350"/>
      <c r="MXK52" s="350"/>
      <c r="MXL52" s="350"/>
      <c r="MXM52" s="350"/>
      <c r="MXN52" s="350"/>
      <c r="MXO52" s="350"/>
      <c r="MXP52" s="350"/>
      <c r="MXQ52" s="350"/>
      <c r="MXR52" s="350"/>
      <c r="MXS52" s="350"/>
      <c r="MXT52" s="350"/>
      <c r="MXU52" s="350"/>
      <c r="MXV52" s="350"/>
      <c r="MXW52" s="350"/>
      <c r="MXX52" s="350"/>
      <c r="MXY52" s="350"/>
      <c r="MXZ52" s="350"/>
      <c r="MYA52" s="350"/>
      <c r="MYB52" s="350"/>
      <c r="MYC52" s="350"/>
      <c r="MYD52" s="350"/>
      <c r="MYE52" s="350"/>
      <c r="MYF52" s="350"/>
      <c r="MYG52" s="350"/>
      <c r="MYH52" s="350"/>
      <c r="MYI52" s="350"/>
      <c r="MYJ52" s="350"/>
      <c r="MYK52" s="350"/>
      <c r="MYL52" s="350"/>
      <c r="MYM52" s="350"/>
      <c r="MYN52" s="350"/>
      <c r="MYO52" s="350"/>
      <c r="MYP52" s="350"/>
      <c r="MYQ52" s="350"/>
      <c r="MYR52" s="350"/>
      <c r="MYS52" s="350"/>
      <c r="MYT52" s="350"/>
      <c r="MYU52" s="350"/>
      <c r="MYV52" s="350"/>
      <c r="MYW52" s="350"/>
      <c r="MYX52" s="350"/>
      <c r="MYY52" s="350"/>
      <c r="MYZ52" s="350"/>
      <c r="MZA52" s="350"/>
      <c r="MZB52" s="350"/>
      <c r="MZC52" s="350"/>
      <c r="MZD52" s="350"/>
      <c r="MZE52" s="350"/>
      <c r="MZF52" s="350"/>
      <c r="MZG52" s="350"/>
      <c r="MZH52" s="350"/>
      <c r="MZI52" s="350"/>
      <c r="MZJ52" s="350"/>
      <c r="MZK52" s="350"/>
      <c r="MZL52" s="350"/>
      <c r="MZM52" s="350"/>
      <c r="MZN52" s="350"/>
      <c r="MZO52" s="350"/>
      <c r="MZP52" s="350"/>
      <c r="MZQ52" s="350"/>
      <c r="MZR52" s="350"/>
      <c r="MZS52" s="350"/>
      <c r="MZT52" s="350"/>
      <c r="MZU52" s="350"/>
      <c r="MZV52" s="350"/>
      <c r="MZW52" s="350"/>
      <c r="MZX52" s="350"/>
      <c r="MZY52" s="350"/>
      <c r="MZZ52" s="350"/>
      <c r="NAA52" s="350"/>
      <c r="NAB52" s="350"/>
      <c r="NAC52" s="350"/>
      <c r="NAD52" s="350"/>
      <c r="NAE52" s="350"/>
      <c r="NAF52" s="350"/>
      <c r="NAG52" s="350"/>
      <c r="NAH52" s="350"/>
      <c r="NAI52" s="350"/>
      <c r="NAJ52" s="350"/>
      <c r="NAK52" s="350"/>
      <c r="NAL52" s="350"/>
      <c r="NAM52" s="350"/>
      <c r="NAN52" s="350"/>
      <c r="NAO52" s="350"/>
      <c r="NAP52" s="350"/>
      <c r="NAQ52" s="350"/>
      <c r="NAR52" s="350"/>
      <c r="NAS52" s="350"/>
      <c r="NAT52" s="350"/>
      <c r="NAU52" s="350"/>
      <c r="NAV52" s="350"/>
      <c r="NAW52" s="350"/>
      <c r="NAX52" s="350"/>
      <c r="NAY52" s="350"/>
      <c r="NAZ52" s="350"/>
      <c r="NBA52" s="350"/>
      <c r="NBB52" s="350"/>
      <c r="NBC52" s="350"/>
      <c r="NBD52" s="350"/>
      <c r="NBE52" s="350"/>
      <c r="NBF52" s="350"/>
      <c r="NBG52" s="350"/>
      <c r="NBH52" s="350"/>
      <c r="NBI52" s="350"/>
      <c r="NBJ52" s="350"/>
      <c r="NBK52" s="350"/>
      <c r="NBL52" s="350"/>
      <c r="NBM52" s="350"/>
      <c r="NBN52" s="350"/>
      <c r="NBO52" s="350"/>
      <c r="NBP52" s="350"/>
      <c r="NBQ52" s="350"/>
      <c r="NBR52" s="350"/>
      <c r="NBS52" s="350"/>
      <c r="NBT52" s="350"/>
      <c r="NBU52" s="350"/>
      <c r="NBV52" s="350"/>
      <c r="NBW52" s="350"/>
      <c r="NBX52" s="350"/>
      <c r="NBY52" s="350"/>
      <c r="NBZ52" s="350"/>
      <c r="NCA52" s="350"/>
      <c r="NCB52" s="350"/>
      <c r="NCC52" s="350"/>
      <c r="NCD52" s="350"/>
      <c r="NCE52" s="350"/>
      <c r="NCF52" s="350"/>
      <c r="NCG52" s="350"/>
      <c r="NCH52" s="350"/>
      <c r="NCI52" s="350"/>
      <c r="NCJ52" s="350"/>
      <c r="NCK52" s="350"/>
      <c r="NCL52" s="350"/>
      <c r="NCM52" s="350"/>
      <c r="NCN52" s="350"/>
      <c r="NCO52" s="350"/>
      <c r="NCP52" s="350"/>
      <c r="NCQ52" s="350"/>
      <c r="NCR52" s="350"/>
      <c r="NCS52" s="350"/>
      <c r="NCT52" s="350"/>
      <c r="NCU52" s="350"/>
      <c r="NCV52" s="350"/>
      <c r="NCW52" s="350"/>
      <c r="NCX52" s="350"/>
      <c r="NCY52" s="350"/>
      <c r="NCZ52" s="350"/>
      <c r="NDA52" s="350"/>
      <c r="NDB52" s="350"/>
      <c r="NDC52" s="350"/>
      <c r="NDD52" s="350"/>
      <c r="NDE52" s="350"/>
      <c r="NDF52" s="350"/>
      <c r="NDG52" s="350"/>
      <c r="NDH52" s="350"/>
      <c r="NDI52" s="350"/>
      <c r="NDJ52" s="350"/>
      <c r="NDK52" s="350"/>
      <c r="NDL52" s="350"/>
      <c r="NDM52" s="350"/>
      <c r="NDN52" s="350"/>
      <c r="NDO52" s="350"/>
      <c r="NDP52" s="350"/>
      <c r="NDQ52" s="350"/>
      <c r="NDR52" s="350"/>
      <c r="NDS52" s="350"/>
      <c r="NDT52" s="350"/>
      <c r="NDU52" s="350"/>
      <c r="NDV52" s="350"/>
      <c r="NDW52" s="350"/>
      <c r="NDX52" s="350"/>
      <c r="NDY52" s="350"/>
      <c r="NDZ52" s="350"/>
      <c r="NEA52" s="350"/>
      <c r="NEB52" s="350"/>
      <c r="NEC52" s="350"/>
      <c r="NED52" s="350"/>
      <c r="NEE52" s="350"/>
      <c r="NEF52" s="350"/>
      <c r="NEG52" s="350"/>
      <c r="NEH52" s="350"/>
      <c r="NEI52" s="350"/>
      <c r="NEJ52" s="350"/>
      <c r="NEK52" s="350"/>
      <c r="NEL52" s="350"/>
      <c r="NEM52" s="350"/>
      <c r="NEN52" s="350"/>
      <c r="NEO52" s="350"/>
      <c r="NEP52" s="350"/>
      <c r="NEQ52" s="350"/>
      <c r="NER52" s="350"/>
      <c r="NES52" s="350"/>
      <c r="NET52" s="350"/>
      <c r="NEU52" s="350"/>
      <c r="NEV52" s="350"/>
      <c r="NEW52" s="350"/>
      <c r="NEX52" s="350"/>
      <c r="NEY52" s="350"/>
      <c r="NEZ52" s="350"/>
      <c r="NFA52" s="350"/>
      <c r="NFB52" s="350"/>
      <c r="NFC52" s="350"/>
      <c r="NFD52" s="350"/>
      <c r="NFE52" s="350"/>
      <c r="NFF52" s="350"/>
      <c r="NFG52" s="350"/>
      <c r="NFH52" s="350"/>
      <c r="NFI52" s="350"/>
      <c r="NFJ52" s="350"/>
      <c r="NFK52" s="350"/>
      <c r="NFL52" s="350"/>
      <c r="NFM52" s="350"/>
      <c r="NFN52" s="350"/>
      <c r="NFO52" s="350"/>
      <c r="NFP52" s="350"/>
      <c r="NFQ52" s="350"/>
      <c r="NFR52" s="350"/>
      <c r="NFS52" s="350"/>
      <c r="NFT52" s="350"/>
      <c r="NFU52" s="350"/>
      <c r="NFV52" s="350"/>
      <c r="NFW52" s="350"/>
      <c r="NFX52" s="350"/>
      <c r="NFY52" s="350"/>
      <c r="NFZ52" s="350"/>
      <c r="NGA52" s="350"/>
      <c r="NGB52" s="350"/>
      <c r="NGC52" s="350"/>
      <c r="NGD52" s="350"/>
      <c r="NGE52" s="350"/>
      <c r="NGF52" s="350"/>
      <c r="NGG52" s="350"/>
      <c r="NGH52" s="350"/>
      <c r="NGI52" s="350"/>
      <c r="NGJ52" s="350"/>
      <c r="NGK52" s="350"/>
      <c r="NGL52" s="350"/>
      <c r="NGM52" s="350"/>
      <c r="NGN52" s="350"/>
      <c r="NGO52" s="350"/>
      <c r="NGP52" s="350"/>
      <c r="NGQ52" s="350"/>
      <c r="NGR52" s="350"/>
      <c r="NGS52" s="350"/>
      <c r="NGT52" s="350"/>
      <c r="NGU52" s="350"/>
      <c r="NGV52" s="350"/>
      <c r="NGW52" s="350"/>
      <c r="NGX52" s="350"/>
      <c r="NGY52" s="350"/>
      <c r="NGZ52" s="350"/>
      <c r="NHA52" s="350"/>
      <c r="NHB52" s="350"/>
      <c r="NHC52" s="350"/>
      <c r="NHD52" s="350"/>
      <c r="NHE52" s="350"/>
      <c r="NHF52" s="350"/>
      <c r="NHG52" s="350"/>
      <c r="NHH52" s="350"/>
      <c r="NHI52" s="350"/>
      <c r="NHJ52" s="350"/>
      <c r="NHK52" s="350"/>
      <c r="NHL52" s="350"/>
      <c r="NHM52" s="350"/>
      <c r="NHN52" s="350"/>
      <c r="NHO52" s="350"/>
      <c r="NHP52" s="350"/>
      <c r="NHQ52" s="350"/>
      <c r="NHR52" s="350"/>
      <c r="NHS52" s="350"/>
      <c r="NHT52" s="350"/>
      <c r="NHU52" s="350"/>
      <c r="NHV52" s="350"/>
      <c r="NHW52" s="350"/>
      <c r="NHX52" s="350"/>
      <c r="NHY52" s="350"/>
      <c r="NHZ52" s="350"/>
      <c r="NIA52" s="350"/>
      <c r="NIB52" s="350"/>
      <c r="NIC52" s="350"/>
      <c r="NID52" s="350"/>
      <c r="NIE52" s="350"/>
      <c r="NIF52" s="350"/>
      <c r="NIG52" s="350"/>
      <c r="NIH52" s="350"/>
      <c r="NII52" s="350"/>
      <c r="NIJ52" s="350"/>
      <c r="NIK52" s="350"/>
      <c r="NIL52" s="350"/>
      <c r="NIM52" s="350"/>
      <c r="NIN52" s="350"/>
      <c r="NIO52" s="350"/>
      <c r="NIP52" s="350"/>
      <c r="NIQ52" s="350"/>
      <c r="NIR52" s="350"/>
      <c r="NIS52" s="350"/>
      <c r="NIT52" s="350"/>
      <c r="NIU52" s="350"/>
      <c r="NIV52" s="350"/>
      <c r="NIW52" s="350"/>
      <c r="NIX52" s="350"/>
      <c r="NIY52" s="350"/>
      <c r="NIZ52" s="350"/>
      <c r="NJA52" s="350"/>
      <c r="NJB52" s="350"/>
      <c r="NJC52" s="350"/>
      <c r="NJD52" s="350"/>
      <c r="NJE52" s="350"/>
      <c r="NJF52" s="350"/>
      <c r="NJG52" s="350"/>
      <c r="NJH52" s="350"/>
      <c r="NJI52" s="350"/>
      <c r="NJJ52" s="350"/>
      <c r="NJK52" s="350"/>
      <c r="NJL52" s="350"/>
      <c r="NJM52" s="350"/>
      <c r="NJN52" s="350"/>
      <c r="NJO52" s="350"/>
      <c r="NJP52" s="350"/>
      <c r="NJQ52" s="350"/>
      <c r="NJR52" s="350"/>
      <c r="NJS52" s="350"/>
      <c r="NJT52" s="350"/>
      <c r="NJU52" s="350"/>
      <c r="NJV52" s="350"/>
      <c r="NJW52" s="350"/>
      <c r="NJX52" s="350"/>
      <c r="NJY52" s="350"/>
      <c r="NJZ52" s="350"/>
      <c r="NKA52" s="350"/>
      <c r="NKB52" s="350"/>
      <c r="NKC52" s="350"/>
      <c r="NKD52" s="350"/>
      <c r="NKE52" s="350"/>
      <c r="NKF52" s="350"/>
      <c r="NKG52" s="350"/>
      <c r="NKH52" s="350"/>
      <c r="NKI52" s="350"/>
      <c r="NKJ52" s="350"/>
      <c r="NKK52" s="350"/>
      <c r="NKL52" s="350"/>
      <c r="NKM52" s="350"/>
      <c r="NKN52" s="350"/>
      <c r="NKO52" s="350"/>
      <c r="NKP52" s="350"/>
      <c r="NKQ52" s="350"/>
      <c r="NKR52" s="350"/>
      <c r="NKS52" s="350"/>
      <c r="NKT52" s="350"/>
      <c r="NKU52" s="350"/>
      <c r="NKV52" s="350"/>
      <c r="NKW52" s="350"/>
      <c r="NKX52" s="350"/>
      <c r="NKY52" s="350"/>
      <c r="NKZ52" s="350"/>
      <c r="NLA52" s="350"/>
      <c r="NLB52" s="350"/>
      <c r="NLC52" s="350"/>
      <c r="NLD52" s="350"/>
      <c r="NLE52" s="350"/>
      <c r="NLF52" s="350"/>
      <c r="NLG52" s="350"/>
      <c r="NLH52" s="350"/>
      <c r="NLI52" s="350"/>
      <c r="NLJ52" s="350"/>
      <c r="NLK52" s="350"/>
      <c r="NLL52" s="350"/>
      <c r="NLM52" s="350"/>
      <c r="NLN52" s="350"/>
      <c r="NLO52" s="350"/>
      <c r="NLP52" s="350"/>
      <c r="NLQ52" s="350"/>
      <c r="NLR52" s="350"/>
      <c r="NLS52" s="350"/>
      <c r="NLT52" s="350"/>
      <c r="NLU52" s="350"/>
      <c r="NLV52" s="350"/>
      <c r="NLW52" s="350"/>
      <c r="NLX52" s="350"/>
      <c r="NLY52" s="350"/>
      <c r="NLZ52" s="350"/>
      <c r="NMA52" s="350"/>
      <c r="NMB52" s="350"/>
      <c r="NMC52" s="350"/>
      <c r="NMD52" s="350"/>
      <c r="NME52" s="350"/>
      <c r="NMF52" s="350"/>
      <c r="NMG52" s="350"/>
      <c r="NMH52" s="350"/>
      <c r="NMI52" s="350"/>
      <c r="NMJ52" s="350"/>
      <c r="NMK52" s="350"/>
      <c r="NML52" s="350"/>
      <c r="NMM52" s="350"/>
      <c r="NMN52" s="350"/>
      <c r="NMO52" s="350"/>
      <c r="NMP52" s="350"/>
      <c r="NMQ52" s="350"/>
      <c r="NMR52" s="350"/>
      <c r="NMS52" s="350"/>
      <c r="NMT52" s="350"/>
      <c r="NMU52" s="350"/>
      <c r="NMV52" s="350"/>
      <c r="NMW52" s="350"/>
      <c r="NMX52" s="350"/>
      <c r="NMY52" s="350"/>
      <c r="NMZ52" s="350"/>
      <c r="NNA52" s="350"/>
      <c r="NNB52" s="350"/>
      <c r="NNC52" s="350"/>
      <c r="NND52" s="350"/>
      <c r="NNE52" s="350"/>
      <c r="NNF52" s="350"/>
      <c r="NNG52" s="350"/>
      <c r="NNH52" s="350"/>
      <c r="NNI52" s="350"/>
      <c r="NNJ52" s="350"/>
      <c r="NNK52" s="350"/>
      <c r="NNL52" s="350"/>
      <c r="NNM52" s="350"/>
      <c r="NNN52" s="350"/>
      <c r="NNO52" s="350"/>
      <c r="NNP52" s="350"/>
      <c r="NNQ52" s="350"/>
      <c r="NNR52" s="350"/>
      <c r="NNS52" s="350"/>
      <c r="NNT52" s="350"/>
      <c r="NNU52" s="350"/>
      <c r="NNV52" s="350"/>
      <c r="NNW52" s="350"/>
      <c r="NNX52" s="350"/>
      <c r="NNY52" s="350"/>
      <c r="NNZ52" s="350"/>
      <c r="NOA52" s="350"/>
      <c r="NOB52" s="350"/>
      <c r="NOC52" s="350"/>
      <c r="NOD52" s="350"/>
      <c r="NOE52" s="350"/>
      <c r="NOF52" s="350"/>
      <c r="NOG52" s="350"/>
      <c r="NOH52" s="350"/>
      <c r="NOI52" s="350"/>
      <c r="NOJ52" s="350"/>
      <c r="NOK52" s="350"/>
      <c r="NOL52" s="350"/>
      <c r="NOM52" s="350"/>
      <c r="NON52" s="350"/>
      <c r="NOO52" s="350"/>
      <c r="NOP52" s="350"/>
      <c r="NOQ52" s="350"/>
      <c r="NOR52" s="350"/>
      <c r="NOS52" s="350"/>
      <c r="NOT52" s="350"/>
      <c r="NOU52" s="350"/>
      <c r="NOV52" s="350"/>
      <c r="NOW52" s="350"/>
      <c r="NOX52" s="350"/>
      <c r="NOY52" s="350"/>
      <c r="NOZ52" s="350"/>
      <c r="NPA52" s="350"/>
      <c r="NPB52" s="350"/>
      <c r="NPC52" s="350"/>
      <c r="NPD52" s="350"/>
      <c r="NPE52" s="350"/>
      <c r="NPF52" s="350"/>
      <c r="NPG52" s="350"/>
      <c r="NPH52" s="350"/>
      <c r="NPI52" s="350"/>
      <c r="NPJ52" s="350"/>
      <c r="NPK52" s="350"/>
      <c r="NPL52" s="350"/>
      <c r="NPM52" s="350"/>
      <c r="NPN52" s="350"/>
      <c r="NPO52" s="350"/>
      <c r="NPP52" s="350"/>
      <c r="NPQ52" s="350"/>
      <c r="NPR52" s="350"/>
      <c r="NPS52" s="350"/>
      <c r="NPT52" s="350"/>
      <c r="NPU52" s="350"/>
      <c r="NPV52" s="350"/>
      <c r="NPW52" s="350"/>
      <c r="NPX52" s="350"/>
      <c r="NPY52" s="350"/>
      <c r="NPZ52" s="350"/>
      <c r="NQA52" s="350"/>
      <c r="NQB52" s="350"/>
      <c r="NQC52" s="350"/>
      <c r="NQD52" s="350"/>
      <c r="NQE52" s="350"/>
      <c r="NQF52" s="350"/>
      <c r="NQG52" s="350"/>
      <c r="NQH52" s="350"/>
      <c r="NQI52" s="350"/>
      <c r="NQJ52" s="350"/>
      <c r="NQK52" s="350"/>
      <c r="NQL52" s="350"/>
      <c r="NQM52" s="350"/>
      <c r="NQN52" s="350"/>
      <c r="NQO52" s="350"/>
      <c r="NQP52" s="350"/>
      <c r="NQQ52" s="350"/>
      <c r="NQR52" s="350"/>
      <c r="NQS52" s="350"/>
      <c r="NQT52" s="350"/>
      <c r="NQU52" s="350"/>
      <c r="NQV52" s="350"/>
      <c r="NQW52" s="350"/>
      <c r="NQX52" s="350"/>
      <c r="NQY52" s="350"/>
      <c r="NQZ52" s="350"/>
      <c r="NRA52" s="350"/>
      <c r="NRB52" s="350"/>
      <c r="NRC52" s="350"/>
      <c r="NRD52" s="350"/>
      <c r="NRE52" s="350"/>
      <c r="NRF52" s="350"/>
      <c r="NRG52" s="350"/>
      <c r="NRH52" s="350"/>
      <c r="NRI52" s="350"/>
      <c r="NRJ52" s="350"/>
      <c r="NRK52" s="350"/>
      <c r="NRL52" s="350"/>
      <c r="NRM52" s="350"/>
      <c r="NRN52" s="350"/>
      <c r="NRO52" s="350"/>
      <c r="NRP52" s="350"/>
      <c r="NRQ52" s="350"/>
      <c r="NRR52" s="350"/>
      <c r="NRS52" s="350"/>
      <c r="NRT52" s="350"/>
      <c r="NRU52" s="350"/>
      <c r="NRV52" s="350"/>
      <c r="NRW52" s="350"/>
      <c r="NRX52" s="350"/>
      <c r="NRY52" s="350"/>
      <c r="NRZ52" s="350"/>
      <c r="NSA52" s="350"/>
      <c r="NSB52" s="350"/>
      <c r="NSC52" s="350"/>
      <c r="NSD52" s="350"/>
      <c r="NSE52" s="350"/>
      <c r="NSF52" s="350"/>
      <c r="NSG52" s="350"/>
      <c r="NSH52" s="350"/>
      <c r="NSI52" s="350"/>
      <c r="NSJ52" s="350"/>
      <c r="NSK52" s="350"/>
      <c r="NSL52" s="350"/>
      <c r="NSM52" s="350"/>
      <c r="NSN52" s="350"/>
      <c r="NSO52" s="350"/>
      <c r="NSP52" s="350"/>
      <c r="NSQ52" s="350"/>
      <c r="NSR52" s="350"/>
      <c r="NSS52" s="350"/>
      <c r="NST52" s="350"/>
      <c r="NSU52" s="350"/>
      <c r="NSV52" s="350"/>
      <c r="NSW52" s="350"/>
      <c r="NSX52" s="350"/>
      <c r="NSY52" s="350"/>
      <c r="NSZ52" s="350"/>
      <c r="NTA52" s="350"/>
      <c r="NTB52" s="350"/>
      <c r="NTC52" s="350"/>
      <c r="NTD52" s="350"/>
      <c r="NTE52" s="350"/>
      <c r="NTF52" s="350"/>
      <c r="NTG52" s="350"/>
      <c r="NTH52" s="350"/>
      <c r="NTI52" s="350"/>
      <c r="NTJ52" s="350"/>
      <c r="NTK52" s="350"/>
      <c r="NTL52" s="350"/>
      <c r="NTM52" s="350"/>
      <c r="NTN52" s="350"/>
      <c r="NTO52" s="350"/>
      <c r="NTP52" s="350"/>
      <c r="NTQ52" s="350"/>
      <c r="NTR52" s="350"/>
      <c r="NTS52" s="350"/>
      <c r="NTT52" s="350"/>
      <c r="NTU52" s="350"/>
      <c r="NTV52" s="350"/>
      <c r="NTW52" s="350"/>
      <c r="NTX52" s="350"/>
      <c r="NTY52" s="350"/>
      <c r="NTZ52" s="350"/>
      <c r="NUA52" s="350"/>
      <c r="NUB52" s="350"/>
      <c r="NUC52" s="350"/>
      <c r="NUD52" s="350"/>
      <c r="NUE52" s="350"/>
      <c r="NUF52" s="350"/>
      <c r="NUG52" s="350"/>
      <c r="NUH52" s="350"/>
      <c r="NUI52" s="350"/>
      <c r="NUJ52" s="350"/>
      <c r="NUK52" s="350"/>
      <c r="NUL52" s="350"/>
      <c r="NUM52" s="350"/>
      <c r="NUN52" s="350"/>
      <c r="NUO52" s="350"/>
      <c r="NUP52" s="350"/>
      <c r="NUQ52" s="350"/>
      <c r="NUR52" s="350"/>
      <c r="NUS52" s="350"/>
      <c r="NUT52" s="350"/>
      <c r="NUU52" s="350"/>
      <c r="NUV52" s="350"/>
      <c r="NUW52" s="350"/>
      <c r="NUX52" s="350"/>
      <c r="NUY52" s="350"/>
      <c r="NUZ52" s="350"/>
      <c r="NVA52" s="350"/>
      <c r="NVB52" s="350"/>
      <c r="NVC52" s="350"/>
      <c r="NVD52" s="350"/>
      <c r="NVE52" s="350"/>
      <c r="NVF52" s="350"/>
      <c r="NVG52" s="350"/>
      <c r="NVH52" s="350"/>
      <c r="NVI52" s="350"/>
      <c r="NVJ52" s="350"/>
      <c r="NVK52" s="350"/>
      <c r="NVL52" s="350"/>
      <c r="NVM52" s="350"/>
      <c r="NVN52" s="350"/>
      <c r="NVO52" s="350"/>
      <c r="NVP52" s="350"/>
      <c r="NVQ52" s="350"/>
      <c r="NVR52" s="350"/>
      <c r="NVS52" s="350"/>
      <c r="NVT52" s="350"/>
      <c r="NVU52" s="350"/>
      <c r="NVV52" s="350"/>
      <c r="NVW52" s="350"/>
      <c r="NVX52" s="350"/>
      <c r="NVY52" s="350"/>
      <c r="NVZ52" s="350"/>
      <c r="NWA52" s="350"/>
      <c r="NWB52" s="350"/>
      <c r="NWC52" s="350"/>
      <c r="NWD52" s="350"/>
      <c r="NWE52" s="350"/>
      <c r="NWF52" s="350"/>
      <c r="NWG52" s="350"/>
      <c r="NWH52" s="350"/>
      <c r="NWI52" s="350"/>
      <c r="NWJ52" s="350"/>
      <c r="NWK52" s="350"/>
      <c r="NWL52" s="350"/>
      <c r="NWM52" s="350"/>
      <c r="NWN52" s="350"/>
      <c r="NWO52" s="350"/>
      <c r="NWP52" s="350"/>
      <c r="NWQ52" s="350"/>
      <c r="NWR52" s="350"/>
      <c r="NWS52" s="350"/>
      <c r="NWT52" s="350"/>
      <c r="NWU52" s="350"/>
      <c r="NWV52" s="350"/>
      <c r="NWW52" s="350"/>
      <c r="NWX52" s="350"/>
      <c r="NWY52" s="350"/>
      <c r="NWZ52" s="350"/>
      <c r="NXA52" s="350"/>
      <c r="NXB52" s="350"/>
      <c r="NXC52" s="350"/>
      <c r="NXD52" s="350"/>
      <c r="NXE52" s="350"/>
      <c r="NXF52" s="350"/>
      <c r="NXG52" s="350"/>
      <c r="NXH52" s="350"/>
      <c r="NXI52" s="350"/>
      <c r="NXJ52" s="350"/>
      <c r="NXK52" s="350"/>
      <c r="NXL52" s="350"/>
      <c r="NXM52" s="350"/>
      <c r="NXN52" s="350"/>
      <c r="NXO52" s="350"/>
      <c r="NXP52" s="350"/>
      <c r="NXQ52" s="350"/>
      <c r="NXR52" s="350"/>
      <c r="NXS52" s="350"/>
      <c r="NXT52" s="350"/>
      <c r="NXU52" s="350"/>
      <c r="NXV52" s="350"/>
      <c r="NXW52" s="350"/>
      <c r="NXX52" s="350"/>
      <c r="NXY52" s="350"/>
      <c r="NXZ52" s="350"/>
      <c r="NYA52" s="350"/>
      <c r="NYB52" s="350"/>
      <c r="NYC52" s="350"/>
      <c r="NYD52" s="350"/>
      <c r="NYE52" s="350"/>
      <c r="NYF52" s="350"/>
      <c r="NYG52" s="350"/>
      <c r="NYH52" s="350"/>
      <c r="NYI52" s="350"/>
      <c r="NYJ52" s="350"/>
      <c r="NYK52" s="350"/>
      <c r="NYL52" s="350"/>
      <c r="NYM52" s="350"/>
      <c r="NYN52" s="350"/>
      <c r="NYO52" s="350"/>
      <c r="NYP52" s="350"/>
      <c r="NYQ52" s="350"/>
      <c r="NYR52" s="350"/>
      <c r="NYS52" s="350"/>
      <c r="NYT52" s="350"/>
      <c r="NYU52" s="350"/>
      <c r="NYV52" s="350"/>
      <c r="NYW52" s="350"/>
      <c r="NYX52" s="350"/>
      <c r="NYY52" s="350"/>
      <c r="NYZ52" s="350"/>
      <c r="NZA52" s="350"/>
      <c r="NZB52" s="350"/>
      <c r="NZC52" s="350"/>
      <c r="NZD52" s="350"/>
      <c r="NZE52" s="350"/>
      <c r="NZF52" s="350"/>
      <c r="NZG52" s="350"/>
      <c r="NZH52" s="350"/>
      <c r="NZI52" s="350"/>
      <c r="NZJ52" s="350"/>
      <c r="NZK52" s="350"/>
      <c r="NZL52" s="350"/>
      <c r="NZM52" s="350"/>
      <c r="NZN52" s="350"/>
      <c r="NZO52" s="350"/>
      <c r="NZP52" s="350"/>
      <c r="NZQ52" s="350"/>
      <c r="NZR52" s="350"/>
      <c r="NZS52" s="350"/>
      <c r="NZT52" s="350"/>
      <c r="NZU52" s="350"/>
      <c r="NZV52" s="350"/>
      <c r="NZW52" s="350"/>
      <c r="NZX52" s="350"/>
      <c r="NZY52" s="350"/>
      <c r="NZZ52" s="350"/>
      <c r="OAA52" s="350"/>
      <c r="OAB52" s="350"/>
      <c r="OAC52" s="350"/>
      <c r="OAD52" s="350"/>
      <c r="OAE52" s="350"/>
      <c r="OAF52" s="350"/>
      <c r="OAG52" s="350"/>
      <c r="OAH52" s="350"/>
      <c r="OAI52" s="350"/>
      <c r="OAJ52" s="350"/>
      <c r="OAK52" s="350"/>
      <c r="OAL52" s="350"/>
      <c r="OAM52" s="350"/>
      <c r="OAN52" s="350"/>
      <c r="OAO52" s="350"/>
      <c r="OAP52" s="350"/>
      <c r="OAQ52" s="350"/>
      <c r="OAR52" s="350"/>
      <c r="OAS52" s="350"/>
      <c r="OAT52" s="350"/>
      <c r="OAU52" s="350"/>
      <c r="OAV52" s="350"/>
      <c r="OAW52" s="350"/>
      <c r="OAX52" s="350"/>
      <c r="OAY52" s="350"/>
      <c r="OAZ52" s="350"/>
      <c r="OBA52" s="350"/>
      <c r="OBB52" s="350"/>
      <c r="OBC52" s="350"/>
      <c r="OBD52" s="350"/>
      <c r="OBE52" s="350"/>
      <c r="OBF52" s="350"/>
      <c r="OBG52" s="350"/>
      <c r="OBH52" s="350"/>
      <c r="OBI52" s="350"/>
      <c r="OBJ52" s="350"/>
      <c r="OBK52" s="350"/>
      <c r="OBL52" s="350"/>
      <c r="OBM52" s="350"/>
      <c r="OBN52" s="350"/>
      <c r="OBO52" s="350"/>
      <c r="OBP52" s="350"/>
      <c r="OBQ52" s="350"/>
      <c r="OBR52" s="350"/>
      <c r="OBS52" s="350"/>
      <c r="OBT52" s="350"/>
      <c r="OBU52" s="350"/>
      <c r="OBV52" s="350"/>
      <c r="OBW52" s="350"/>
      <c r="OBX52" s="350"/>
      <c r="OBY52" s="350"/>
      <c r="OBZ52" s="350"/>
      <c r="OCA52" s="350"/>
      <c r="OCB52" s="350"/>
      <c r="OCC52" s="350"/>
      <c r="OCD52" s="350"/>
      <c r="OCE52" s="350"/>
      <c r="OCF52" s="350"/>
      <c r="OCG52" s="350"/>
      <c r="OCH52" s="350"/>
      <c r="OCI52" s="350"/>
      <c r="OCJ52" s="350"/>
      <c r="OCK52" s="350"/>
      <c r="OCL52" s="350"/>
      <c r="OCM52" s="350"/>
      <c r="OCN52" s="350"/>
      <c r="OCO52" s="350"/>
      <c r="OCP52" s="350"/>
      <c r="OCQ52" s="350"/>
      <c r="OCR52" s="350"/>
      <c r="OCS52" s="350"/>
      <c r="OCT52" s="350"/>
      <c r="OCU52" s="350"/>
      <c r="OCV52" s="350"/>
      <c r="OCW52" s="350"/>
      <c r="OCX52" s="350"/>
      <c r="OCY52" s="350"/>
      <c r="OCZ52" s="350"/>
      <c r="ODA52" s="350"/>
      <c r="ODB52" s="350"/>
      <c r="ODC52" s="350"/>
      <c r="ODD52" s="350"/>
      <c r="ODE52" s="350"/>
      <c r="ODF52" s="350"/>
      <c r="ODG52" s="350"/>
      <c r="ODH52" s="350"/>
      <c r="ODI52" s="350"/>
      <c r="ODJ52" s="350"/>
      <c r="ODK52" s="350"/>
      <c r="ODL52" s="350"/>
      <c r="ODM52" s="350"/>
      <c r="ODN52" s="350"/>
      <c r="ODO52" s="350"/>
      <c r="ODP52" s="350"/>
      <c r="ODQ52" s="350"/>
      <c r="ODR52" s="350"/>
      <c r="ODS52" s="350"/>
      <c r="ODT52" s="350"/>
      <c r="ODU52" s="350"/>
      <c r="ODV52" s="350"/>
      <c r="ODW52" s="350"/>
      <c r="ODX52" s="350"/>
      <c r="ODY52" s="350"/>
      <c r="ODZ52" s="350"/>
      <c r="OEA52" s="350"/>
      <c r="OEB52" s="350"/>
      <c r="OEC52" s="350"/>
      <c r="OED52" s="350"/>
      <c r="OEE52" s="350"/>
      <c r="OEF52" s="350"/>
      <c r="OEG52" s="350"/>
      <c r="OEH52" s="350"/>
      <c r="OEI52" s="350"/>
      <c r="OEJ52" s="350"/>
      <c r="OEK52" s="350"/>
      <c r="OEL52" s="350"/>
      <c r="OEM52" s="350"/>
      <c r="OEN52" s="350"/>
      <c r="OEO52" s="350"/>
      <c r="OEP52" s="350"/>
      <c r="OEQ52" s="350"/>
      <c r="OER52" s="350"/>
      <c r="OES52" s="350"/>
      <c r="OET52" s="350"/>
      <c r="OEU52" s="350"/>
      <c r="OEV52" s="350"/>
      <c r="OEW52" s="350"/>
      <c r="OEX52" s="350"/>
      <c r="OEY52" s="350"/>
      <c r="OEZ52" s="350"/>
      <c r="OFA52" s="350"/>
      <c r="OFB52" s="350"/>
      <c r="OFC52" s="350"/>
      <c r="OFD52" s="350"/>
      <c r="OFE52" s="350"/>
      <c r="OFF52" s="350"/>
      <c r="OFG52" s="350"/>
      <c r="OFH52" s="350"/>
      <c r="OFI52" s="350"/>
      <c r="OFJ52" s="350"/>
      <c r="OFK52" s="350"/>
      <c r="OFL52" s="350"/>
      <c r="OFM52" s="350"/>
      <c r="OFN52" s="350"/>
      <c r="OFO52" s="350"/>
      <c r="OFP52" s="350"/>
      <c r="OFQ52" s="350"/>
      <c r="OFR52" s="350"/>
      <c r="OFS52" s="350"/>
      <c r="OFT52" s="350"/>
      <c r="OFU52" s="350"/>
      <c r="OFV52" s="350"/>
      <c r="OFW52" s="350"/>
      <c r="OFX52" s="350"/>
      <c r="OFY52" s="350"/>
      <c r="OFZ52" s="350"/>
      <c r="OGA52" s="350"/>
      <c r="OGB52" s="350"/>
      <c r="OGC52" s="350"/>
      <c r="OGD52" s="350"/>
      <c r="OGE52" s="350"/>
      <c r="OGF52" s="350"/>
      <c r="OGG52" s="350"/>
      <c r="OGH52" s="350"/>
      <c r="OGI52" s="350"/>
      <c r="OGJ52" s="350"/>
      <c r="OGK52" s="350"/>
      <c r="OGL52" s="350"/>
      <c r="OGM52" s="350"/>
      <c r="OGN52" s="350"/>
      <c r="OGO52" s="350"/>
      <c r="OGP52" s="350"/>
      <c r="OGQ52" s="350"/>
      <c r="OGR52" s="350"/>
      <c r="OGS52" s="350"/>
      <c r="OGT52" s="350"/>
      <c r="OGU52" s="350"/>
      <c r="OGV52" s="350"/>
      <c r="OGW52" s="350"/>
      <c r="OGX52" s="350"/>
      <c r="OGY52" s="350"/>
      <c r="OGZ52" s="350"/>
      <c r="OHA52" s="350"/>
      <c r="OHB52" s="350"/>
      <c r="OHC52" s="350"/>
      <c r="OHD52" s="350"/>
      <c r="OHE52" s="350"/>
      <c r="OHF52" s="350"/>
      <c r="OHG52" s="350"/>
      <c r="OHH52" s="350"/>
      <c r="OHI52" s="350"/>
      <c r="OHJ52" s="350"/>
      <c r="OHK52" s="350"/>
      <c r="OHL52" s="350"/>
      <c r="OHM52" s="350"/>
      <c r="OHN52" s="350"/>
      <c r="OHO52" s="350"/>
      <c r="OHP52" s="350"/>
      <c r="OHQ52" s="350"/>
      <c r="OHR52" s="350"/>
      <c r="OHS52" s="350"/>
      <c r="OHT52" s="350"/>
      <c r="OHU52" s="350"/>
      <c r="OHV52" s="350"/>
      <c r="OHW52" s="350"/>
      <c r="OHX52" s="350"/>
      <c r="OHY52" s="350"/>
      <c r="OHZ52" s="350"/>
      <c r="OIA52" s="350"/>
      <c r="OIB52" s="350"/>
      <c r="OIC52" s="350"/>
      <c r="OID52" s="350"/>
      <c r="OIE52" s="350"/>
      <c r="OIF52" s="350"/>
      <c r="OIG52" s="350"/>
      <c r="OIH52" s="350"/>
      <c r="OII52" s="350"/>
      <c r="OIJ52" s="350"/>
      <c r="OIK52" s="350"/>
      <c r="OIL52" s="350"/>
      <c r="OIM52" s="350"/>
      <c r="OIN52" s="350"/>
      <c r="OIO52" s="350"/>
      <c r="OIP52" s="350"/>
      <c r="OIQ52" s="350"/>
      <c r="OIR52" s="350"/>
      <c r="OIS52" s="350"/>
      <c r="OIT52" s="350"/>
      <c r="OIU52" s="350"/>
      <c r="OIV52" s="350"/>
      <c r="OIW52" s="350"/>
      <c r="OIX52" s="350"/>
      <c r="OIY52" s="350"/>
      <c r="OIZ52" s="350"/>
      <c r="OJA52" s="350"/>
      <c r="OJB52" s="350"/>
      <c r="OJC52" s="350"/>
      <c r="OJD52" s="350"/>
      <c r="OJE52" s="350"/>
      <c r="OJF52" s="350"/>
      <c r="OJG52" s="350"/>
      <c r="OJH52" s="350"/>
      <c r="OJI52" s="350"/>
      <c r="OJJ52" s="350"/>
      <c r="OJK52" s="350"/>
      <c r="OJL52" s="350"/>
      <c r="OJM52" s="350"/>
      <c r="OJN52" s="350"/>
      <c r="OJO52" s="350"/>
      <c r="OJP52" s="350"/>
      <c r="OJQ52" s="350"/>
      <c r="OJR52" s="350"/>
      <c r="OJS52" s="350"/>
      <c r="OJT52" s="350"/>
      <c r="OJU52" s="350"/>
      <c r="OJV52" s="350"/>
      <c r="OJW52" s="350"/>
      <c r="OJX52" s="350"/>
      <c r="OJY52" s="350"/>
      <c r="OJZ52" s="350"/>
      <c r="OKA52" s="350"/>
      <c r="OKB52" s="350"/>
      <c r="OKC52" s="350"/>
      <c r="OKD52" s="350"/>
      <c r="OKE52" s="350"/>
      <c r="OKF52" s="350"/>
      <c r="OKG52" s="350"/>
      <c r="OKH52" s="350"/>
      <c r="OKI52" s="350"/>
      <c r="OKJ52" s="350"/>
      <c r="OKK52" s="350"/>
      <c r="OKL52" s="350"/>
      <c r="OKM52" s="350"/>
      <c r="OKN52" s="350"/>
      <c r="OKO52" s="350"/>
      <c r="OKP52" s="350"/>
      <c r="OKQ52" s="350"/>
      <c r="OKR52" s="350"/>
      <c r="OKS52" s="350"/>
      <c r="OKT52" s="350"/>
      <c r="OKU52" s="350"/>
      <c r="OKV52" s="350"/>
      <c r="OKW52" s="350"/>
      <c r="OKX52" s="350"/>
      <c r="OKY52" s="350"/>
      <c r="OKZ52" s="350"/>
      <c r="OLA52" s="350"/>
      <c r="OLB52" s="350"/>
      <c r="OLC52" s="350"/>
      <c r="OLD52" s="350"/>
      <c r="OLE52" s="350"/>
      <c r="OLF52" s="350"/>
      <c r="OLG52" s="350"/>
      <c r="OLH52" s="350"/>
      <c r="OLI52" s="350"/>
      <c r="OLJ52" s="350"/>
      <c r="OLK52" s="350"/>
      <c r="OLL52" s="350"/>
      <c r="OLM52" s="350"/>
      <c r="OLN52" s="350"/>
      <c r="OLO52" s="350"/>
      <c r="OLP52" s="350"/>
      <c r="OLQ52" s="350"/>
      <c r="OLR52" s="350"/>
      <c r="OLS52" s="350"/>
      <c r="OLT52" s="350"/>
      <c r="OLU52" s="350"/>
      <c r="OLV52" s="350"/>
      <c r="OLW52" s="350"/>
      <c r="OLX52" s="350"/>
      <c r="OLY52" s="350"/>
      <c r="OLZ52" s="350"/>
      <c r="OMA52" s="350"/>
      <c r="OMB52" s="350"/>
      <c r="OMC52" s="350"/>
      <c r="OMD52" s="350"/>
      <c r="OME52" s="350"/>
      <c r="OMF52" s="350"/>
      <c r="OMG52" s="350"/>
      <c r="OMH52" s="350"/>
      <c r="OMI52" s="350"/>
      <c r="OMJ52" s="350"/>
      <c r="OMK52" s="350"/>
      <c r="OML52" s="350"/>
      <c r="OMM52" s="350"/>
      <c r="OMN52" s="350"/>
      <c r="OMO52" s="350"/>
      <c r="OMP52" s="350"/>
      <c r="OMQ52" s="350"/>
      <c r="OMR52" s="350"/>
      <c r="OMS52" s="350"/>
      <c r="OMT52" s="350"/>
      <c r="OMU52" s="350"/>
      <c r="OMV52" s="350"/>
      <c r="OMW52" s="350"/>
      <c r="OMX52" s="350"/>
      <c r="OMY52" s="350"/>
      <c r="OMZ52" s="350"/>
      <c r="ONA52" s="350"/>
      <c r="ONB52" s="350"/>
      <c r="ONC52" s="350"/>
      <c r="OND52" s="350"/>
      <c r="ONE52" s="350"/>
      <c r="ONF52" s="350"/>
      <c r="ONG52" s="350"/>
      <c r="ONH52" s="350"/>
      <c r="ONI52" s="350"/>
      <c r="ONJ52" s="350"/>
      <c r="ONK52" s="350"/>
      <c r="ONL52" s="350"/>
      <c r="ONM52" s="350"/>
      <c r="ONN52" s="350"/>
      <c r="ONO52" s="350"/>
      <c r="ONP52" s="350"/>
      <c r="ONQ52" s="350"/>
      <c r="ONR52" s="350"/>
      <c r="ONS52" s="350"/>
      <c r="ONT52" s="350"/>
      <c r="ONU52" s="350"/>
      <c r="ONV52" s="350"/>
      <c r="ONW52" s="350"/>
      <c r="ONX52" s="350"/>
      <c r="ONY52" s="350"/>
      <c r="ONZ52" s="350"/>
      <c r="OOA52" s="350"/>
      <c r="OOB52" s="350"/>
      <c r="OOC52" s="350"/>
      <c r="OOD52" s="350"/>
      <c r="OOE52" s="350"/>
      <c r="OOF52" s="350"/>
      <c r="OOG52" s="350"/>
      <c r="OOH52" s="350"/>
      <c r="OOI52" s="350"/>
      <c r="OOJ52" s="350"/>
      <c r="OOK52" s="350"/>
      <c r="OOL52" s="350"/>
      <c r="OOM52" s="350"/>
      <c r="OON52" s="350"/>
      <c r="OOO52" s="350"/>
      <c r="OOP52" s="350"/>
      <c r="OOQ52" s="350"/>
      <c r="OOR52" s="350"/>
      <c r="OOS52" s="350"/>
      <c r="OOT52" s="350"/>
      <c r="OOU52" s="350"/>
      <c r="OOV52" s="350"/>
      <c r="OOW52" s="350"/>
      <c r="OOX52" s="350"/>
      <c r="OOY52" s="350"/>
      <c r="OOZ52" s="350"/>
      <c r="OPA52" s="350"/>
      <c r="OPB52" s="350"/>
      <c r="OPC52" s="350"/>
      <c r="OPD52" s="350"/>
      <c r="OPE52" s="350"/>
      <c r="OPF52" s="350"/>
      <c r="OPG52" s="350"/>
      <c r="OPH52" s="350"/>
      <c r="OPI52" s="350"/>
      <c r="OPJ52" s="350"/>
      <c r="OPK52" s="350"/>
      <c r="OPL52" s="350"/>
      <c r="OPM52" s="350"/>
      <c r="OPN52" s="350"/>
      <c r="OPO52" s="350"/>
      <c r="OPP52" s="350"/>
      <c r="OPQ52" s="350"/>
      <c r="OPR52" s="350"/>
      <c r="OPS52" s="350"/>
      <c r="OPT52" s="350"/>
      <c r="OPU52" s="350"/>
      <c r="OPV52" s="350"/>
      <c r="OPW52" s="350"/>
      <c r="OPX52" s="350"/>
      <c r="OPY52" s="350"/>
      <c r="OPZ52" s="350"/>
      <c r="OQA52" s="350"/>
      <c r="OQB52" s="350"/>
      <c r="OQC52" s="350"/>
      <c r="OQD52" s="350"/>
      <c r="OQE52" s="350"/>
      <c r="OQF52" s="350"/>
      <c r="OQG52" s="350"/>
      <c r="OQH52" s="350"/>
      <c r="OQI52" s="350"/>
      <c r="OQJ52" s="350"/>
      <c r="OQK52" s="350"/>
      <c r="OQL52" s="350"/>
      <c r="OQM52" s="350"/>
      <c r="OQN52" s="350"/>
      <c r="OQO52" s="350"/>
      <c r="OQP52" s="350"/>
      <c r="OQQ52" s="350"/>
      <c r="OQR52" s="350"/>
      <c r="OQS52" s="350"/>
      <c r="OQT52" s="350"/>
      <c r="OQU52" s="350"/>
      <c r="OQV52" s="350"/>
      <c r="OQW52" s="350"/>
      <c r="OQX52" s="350"/>
      <c r="OQY52" s="350"/>
      <c r="OQZ52" s="350"/>
      <c r="ORA52" s="350"/>
      <c r="ORB52" s="350"/>
      <c r="ORC52" s="350"/>
      <c r="ORD52" s="350"/>
      <c r="ORE52" s="350"/>
      <c r="ORF52" s="350"/>
      <c r="ORG52" s="350"/>
      <c r="ORH52" s="350"/>
      <c r="ORI52" s="350"/>
      <c r="ORJ52" s="350"/>
      <c r="ORK52" s="350"/>
      <c r="ORL52" s="350"/>
      <c r="ORM52" s="350"/>
      <c r="ORN52" s="350"/>
      <c r="ORO52" s="350"/>
      <c r="ORP52" s="350"/>
      <c r="ORQ52" s="350"/>
      <c r="ORR52" s="350"/>
      <c r="ORS52" s="350"/>
      <c r="ORT52" s="350"/>
      <c r="ORU52" s="350"/>
      <c r="ORV52" s="350"/>
      <c r="ORW52" s="350"/>
      <c r="ORX52" s="350"/>
      <c r="ORY52" s="350"/>
      <c r="ORZ52" s="350"/>
      <c r="OSA52" s="350"/>
      <c r="OSB52" s="350"/>
      <c r="OSC52" s="350"/>
      <c r="OSD52" s="350"/>
      <c r="OSE52" s="350"/>
      <c r="OSF52" s="350"/>
      <c r="OSG52" s="350"/>
      <c r="OSH52" s="350"/>
      <c r="OSI52" s="350"/>
      <c r="OSJ52" s="350"/>
      <c r="OSK52" s="350"/>
      <c r="OSL52" s="350"/>
      <c r="OSM52" s="350"/>
      <c r="OSN52" s="350"/>
      <c r="OSO52" s="350"/>
      <c r="OSP52" s="350"/>
      <c r="OSQ52" s="350"/>
      <c r="OSR52" s="350"/>
      <c r="OSS52" s="350"/>
      <c r="OST52" s="350"/>
      <c r="OSU52" s="350"/>
      <c r="OSV52" s="350"/>
      <c r="OSW52" s="350"/>
      <c r="OSX52" s="350"/>
      <c r="OSY52" s="350"/>
      <c r="OSZ52" s="350"/>
      <c r="OTA52" s="350"/>
      <c r="OTB52" s="350"/>
      <c r="OTC52" s="350"/>
      <c r="OTD52" s="350"/>
      <c r="OTE52" s="350"/>
      <c r="OTF52" s="350"/>
      <c r="OTG52" s="350"/>
      <c r="OTH52" s="350"/>
      <c r="OTI52" s="350"/>
      <c r="OTJ52" s="350"/>
      <c r="OTK52" s="350"/>
      <c r="OTL52" s="350"/>
      <c r="OTM52" s="350"/>
      <c r="OTN52" s="350"/>
      <c r="OTO52" s="350"/>
      <c r="OTP52" s="350"/>
      <c r="OTQ52" s="350"/>
      <c r="OTR52" s="350"/>
      <c r="OTS52" s="350"/>
      <c r="OTT52" s="350"/>
      <c r="OTU52" s="350"/>
      <c r="OTV52" s="350"/>
      <c r="OTW52" s="350"/>
      <c r="OTX52" s="350"/>
      <c r="OTY52" s="350"/>
      <c r="OTZ52" s="350"/>
      <c r="OUA52" s="350"/>
      <c r="OUB52" s="350"/>
      <c r="OUC52" s="350"/>
      <c r="OUD52" s="350"/>
      <c r="OUE52" s="350"/>
      <c r="OUF52" s="350"/>
      <c r="OUG52" s="350"/>
      <c r="OUH52" s="350"/>
      <c r="OUI52" s="350"/>
      <c r="OUJ52" s="350"/>
      <c r="OUK52" s="350"/>
      <c r="OUL52" s="350"/>
      <c r="OUM52" s="350"/>
      <c r="OUN52" s="350"/>
      <c r="OUO52" s="350"/>
      <c r="OUP52" s="350"/>
      <c r="OUQ52" s="350"/>
      <c r="OUR52" s="350"/>
      <c r="OUS52" s="350"/>
      <c r="OUT52" s="350"/>
      <c r="OUU52" s="350"/>
      <c r="OUV52" s="350"/>
      <c r="OUW52" s="350"/>
      <c r="OUX52" s="350"/>
      <c r="OUY52" s="350"/>
      <c r="OUZ52" s="350"/>
      <c r="OVA52" s="350"/>
      <c r="OVB52" s="350"/>
      <c r="OVC52" s="350"/>
      <c r="OVD52" s="350"/>
      <c r="OVE52" s="350"/>
      <c r="OVF52" s="350"/>
      <c r="OVG52" s="350"/>
      <c r="OVH52" s="350"/>
      <c r="OVI52" s="350"/>
      <c r="OVJ52" s="350"/>
      <c r="OVK52" s="350"/>
      <c r="OVL52" s="350"/>
      <c r="OVM52" s="350"/>
      <c r="OVN52" s="350"/>
      <c r="OVO52" s="350"/>
      <c r="OVP52" s="350"/>
      <c r="OVQ52" s="350"/>
      <c r="OVR52" s="350"/>
      <c r="OVS52" s="350"/>
      <c r="OVT52" s="350"/>
      <c r="OVU52" s="350"/>
      <c r="OVV52" s="350"/>
      <c r="OVW52" s="350"/>
      <c r="OVX52" s="350"/>
      <c r="OVY52" s="350"/>
      <c r="OVZ52" s="350"/>
      <c r="OWA52" s="350"/>
      <c r="OWB52" s="350"/>
      <c r="OWC52" s="350"/>
      <c r="OWD52" s="350"/>
      <c r="OWE52" s="350"/>
      <c r="OWF52" s="350"/>
      <c r="OWG52" s="350"/>
      <c r="OWH52" s="350"/>
      <c r="OWI52" s="350"/>
      <c r="OWJ52" s="350"/>
      <c r="OWK52" s="350"/>
      <c r="OWL52" s="350"/>
      <c r="OWM52" s="350"/>
      <c r="OWN52" s="350"/>
      <c r="OWO52" s="350"/>
      <c r="OWP52" s="350"/>
      <c r="OWQ52" s="350"/>
      <c r="OWR52" s="350"/>
      <c r="OWS52" s="350"/>
      <c r="OWT52" s="350"/>
      <c r="OWU52" s="350"/>
      <c r="OWV52" s="350"/>
      <c r="OWW52" s="350"/>
      <c r="OWX52" s="350"/>
      <c r="OWY52" s="350"/>
      <c r="OWZ52" s="350"/>
      <c r="OXA52" s="350"/>
      <c r="OXB52" s="350"/>
      <c r="OXC52" s="350"/>
      <c r="OXD52" s="350"/>
      <c r="OXE52" s="350"/>
      <c r="OXF52" s="350"/>
      <c r="OXG52" s="350"/>
      <c r="OXH52" s="350"/>
      <c r="OXI52" s="350"/>
      <c r="OXJ52" s="350"/>
      <c r="OXK52" s="350"/>
      <c r="OXL52" s="350"/>
      <c r="OXM52" s="350"/>
      <c r="OXN52" s="350"/>
      <c r="OXO52" s="350"/>
      <c r="OXP52" s="350"/>
      <c r="OXQ52" s="350"/>
      <c r="OXR52" s="350"/>
      <c r="OXS52" s="350"/>
      <c r="OXT52" s="350"/>
      <c r="OXU52" s="350"/>
      <c r="OXV52" s="350"/>
      <c r="OXW52" s="350"/>
      <c r="OXX52" s="350"/>
      <c r="OXY52" s="350"/>
      <c r="OXZ52" s="350"/>
      <c r="OYA52" s="350"/>
      <c r="OYB52" s="350"/>
      <c r="OYC52" s="350"/>
      <c r="OYD52" s="350"/>
      <c r="OYE52" s="350"/>
      <c r="OYF52" s="350"/>
      <c r="OYG52" s="350"/>
      <c r="OYH52" s="350"/>
      <c r="OYI52" s="350"/>
      <c r="OYJ52" s="350"/>
      <c r="OYK52" s="350"/>
      <c r="OYL52" s="350"/>
      <c r="OYM52" s="350"/>
      <c r="OYN52" s="350"/>
      <c r="OYO52" s="350"/>
      <c r="OYP52" s="350"/>
      <c r="OYQ52" s="350"/>
      <c r="OYR52" s="350"/>
      <c r="OYS52" s="350"/>
      <c r="OYT52" s="350"/>
      <c r="OYU52" s="350"/>
      <c r="OYV52" s="350"/>
      <c r="OYW52" s="350"/>
      <c r="OYX52" s="350"/>
      <c r="OYY52" s="350"/>
      <c r="OYZ52" s="350"/>
      <c r="OZA52" s="350"/>
      <c r="OZB52" s="350"/>
      <c r="OZC52" s="350"/>
      <c r="OZD52" s="350"/>
      <c r="OZE52" s="350"/>
      <c r="OZF52" s="350"/>
      <c r="OZG52" s="350"/>
      <c r="OZH52" s="350"/>
      <c r="OZI52" s="350"/>
      <c r="OZJ52" s="350"/>
      <c r="OZK52" s="350"/>
      <c r="OZL52" s="350"/>
      <c r="OZM52" s="350"/>
      <c r="OZN52" s="350"/>
      <c r="OZO52" s="350"/>
      <c r="OZP52" s="350"/>
      <c r="OZQ52" s="350"/>
      <c r="OZR52" s="350"/>
      <c r="OZS52" s="350"/>
      <c r="OZT52" s="350"/>
      <c r="OZU52" s="350"/>
      <c r="OZV52" s="350"/>
      <c r="OZW52" s="350"/>
      <c r="OZX52" s="350"/>
      <c r="OZY52" s="350"/>
      <c r="OZZ52" s="350"/>
      <c r="PAA52" s="350"/>
      <c r="PAB52" s="350"/>
      <c r="PAC52" s="350"/>
      <c r="PAD52" s="350"/>
      <c r="PAE52" s="350"/>
      <c r="PAF52" s="350"/>
      <c r="PAG52" s="350"/>
      <c r="PAH52" s="350"/>
      <c r="PAI52" s="350"/>
      <c r="PAJ52" s="350"/>
      <c r="PAK52" s="350"/>
      <c r="PAL52" s="350"/>
      <c r="PAM52" s="350"/>
      <c r="PAN52" s="350"/>
      <c r="PAO52" s="350"/>
      <c r="PAP52" s="350"/>
      <c r="PAQ52" s="350"/>
      <c r="PAR52" s="350"/>
      <c r="PAS52" s="350"/>
      <c r="PAT52" s="350"/>
      <c r="PAU52" s="350"/>
      <c r="PAV52" s="350"/>
      <c r="PAW52" s="350"/>
      <c r="PAX52" s="350"/>
      <c r="PAY52" s="350"/>
      <c r="PAZ52" s="350"/>
      <c r="PBA52" s="350"/>
      <c r="PBB52" s="350"/>
      <c r="PBC52" s="350"/>
      <c r="PBD52" s="350"/>
      <c r="PBE52" s="350"/>
      <c r="PBF52" s="350"/>
      <c r="PBG52" s="350"/>
      <c r="PBH52" s="350"/>
      <c r="PBI52" s="350"/>
      <c r="PBJ52" s="350"/>
      <c r="PBK52" s="350"/>
      <c r="PBL52" s="350"/>
      <c r="PBM52" s="350"/>
      <c r="PBN52" s="350"/>
      <c r="PBO52" s="350"/>
      <c r="PBP52" s="350"/>
      <c r="PBQ52" s="350"/>
      <c r="PBR52" s="350"/>
      <c r="PBS52" s="350"/>
      <c r="PBT52" s="350"/>
      <c r="PBU52" s="350"/>
      <c r="PBV52" s="350"/>
      <c r="PBW52" s="350"/>
      <c r="PBX52" s="350"/>
      <c r="PBY52" s="350"/>
      <c r="PBZ52" s="350"/>
      <c r="PCA52" s="350"/>
      <c r="PCB52" s="350"/>
      <c r="PCC52" s="350"/>
      <c r="PCD52" s="350"/>
      <c r="PCE52" s="350"/>
      <c r="PCF52" s="350"/>
      <c r="PCG52" s="350"/>
      <c r="PCH52" s="350"/>
      <c r="PCI52" s="350"/>
      <c r="PCJ52" s="350"/>
      <c r="PCK52" s="350"/>
      <c r="PCL52" s="350"/>
      <c r="PCM52" s="350"/>
      <c r="PCN52" s="350"/>
      <c r="PCO52" s="350"/>
      <c r="PCP52" s="350"/>
      <c r="PCQ52" s="350"/>
      <c r="PCR52" s="350"/>
      <c r="PCS52" s="350"/>
      <c r="PCT52" s="350"/>
      <c r="PCU52" s="350"/>
      <c r="PCV52" s="350"/>
      <c r="PCW52" s="350"/>
      <c r="PCX52" s="350"/>
      <c r="PCY52" s="350"/>
      <c r="PCZ52" s="350"/>
      <c r="PDA52" s="350"/>
      <c r="PDB52" s="350"/>
      <c r="PDC52" s="350"/>
      <c r="PDD52" s="350"/>
      <c r="PDE52" s="350"/>
      <c r="PDF52" s="350"/>
      <c r="PDG52" s="350"/>
      <c r="PDH52" s="350"/>
      <c r="PDI52" s="350"/>
      <c r="PDJ52" s="350"/>
      <c r="PDK52" s="350"/>
      <c r="PDL52" s="350"/>
      <c r="PDM52" s="350"/>
      <c r="PDN52" s="350"/>
      <c r="PDO52" s="350"/>
      <c r="PDP52" s="350"/>
      <c r="PDQ52" s="350"/>
      <c r="PDR52" s="350"/>
      <c r="PDS52" s="350"/>
      <c r="PDT52" s="350"/>
      <c r="PDU52" s="350"/>
      <c r="PDV52" s="350"/>
      <c r="PDW52" s="350"/>
      <c r="PDX52" s="350"/>
      <c r="PDY52" s="350"/>
      <c r="PDZ52" s="350"/>
      <c r="PEA52" s="350"/>
      <c r="PEB52" s="350"/>
      <c r="PEC52" s="350"/>
      <c r="PED52" s="350"/>
      <c r="PEE52" s="350"/>
      <c r="PEF52" s="350"/>
      <c r="PEG52" s="350"/>
      <c r="PEH52" s="350"/>
      <c r="PEI52" s="350"/>
      <c r="PEJ52" s="350"/>
      <c r="PEK52" s="350"/>
      <c r="PEL52" s="350"/>
      <c r="PEM52" s="350"/>
      <c r="PEN52" s="350"/>
      <c r="PEO52" s="350"/>
      <c r="PEP52" s="350"/>
      <c r="PEQ52" s="350"/>
      <c r="PER52" s="350"/>
      <c r="PES52" s="350"/>
      <c r="PET52" s="350"/>
      <c r="PEU52" s="350"/>
      <c r="PEV52" s="350"/>
      <c r="PEW52" s="350"/>
      <c r="PEX52" s="350"/>
      <c r="PEY52" s="350"/>
      <c r="PEZ52" s="350"/>
      <c r="PFA52" s="350"/>
      <c r="PFB52" s="350"/>
      <c r="PFC52" s="350"/>
      <c r="PFD52" s="350"/>
      <c r="PFE52" s="350"/>
      <c r="PFF52" s="350"/>
      <c r="PFG52" s="350"/>
      <c r="PFH52" s="350"/>
      <c r="PFI52" s="350"/>
      <c r="PFJ52" s="350"/>
      <c r="PFK52" s="350"/>
      <c r="PFL52" s="350"/>
      <c r="PFM52" s="350"/>
      <c r="PFN52" s="350"/>
      <c r="PFO52" s="350"/>
      <c r="PFP52" s="350"/>
      <c r="PFQ52" s="350"/>
      <c r="PFR52" s="350"/>
      <c r="PFS52" s="350"/>
      <c r="PFT52" s="350"/>
      <c r="PFU52" s="350"/>
      <c r="PFV52" s="350"/>
      <c r="PFW52" s="350"/>
      <c r="PFX52" s="350"/>
      <c r="PFY52" s="350"/>
      <c r="PFZ52" s="350"/>
      <c r="PGA52" s="350"/>
      <c r="PGB52" s="350"/>
      <c r="PGC52" s="350"/>
      <c r="PGD52" s="350"/>
      <c r="PGE52" s="350"/>
      <c r="PGF52" s="350"/>
      <c r="PGG52" s="350"/>
      <c r="PGH52" s="350"/>
      <c r="PGI52" s="350"/>
      <c r="PGJ52" s="350"/>
      <c r="PGK52" s="350"/>
      <c r="PGL52" s="350"/>
      <c r="PGM52" s="350"/>
      <c r="PGN52" s="350"/>
      <c r="PGO52" s="350"/>
      <c r="PGP52" s="350"/>
      <c r="PGQ52" s="350"/>
      <c r="PGR52" s="350"/>
      <c r="PGS52" s="350"/>
      <c r="PGT52" s="350"/>
      <c r="PGU52" s="350"/>
      <c r="PGV52" s="350"/>
      <c r="PGW52" s="350"/>
      <c r="PGX52" s="350"/>
      <c r="PGY52" s="350"/>
      <c r="PGZ52" s="350"/>
      <c r="PHA52" s="350"/>
      <c r="PHB52" s="350"/>
      <c r="PHC52" s="350"/>
      <c r="PHD52" s="350"/>
      <c r="PHE52" s="350"/>
      <c r="PHF52" s="350"/>
      <c r="PHG52" s="350"/>
      <c r="PHH52" s="350"/>
      <c r="PHI52" s="350"/>
      <c r="PHJ52" s="350"/>
      <c r="PHK52" s="350"/>
      <c r="PHL52" s="350"/>
      <c r="PHM52" s="350"/>
      <c r="PHN52" s="350"/>
      <c r="PHO52" s="350"/>
      <c r="PHP52" s="350"/>
      <c r="PHQ52" s="350"/>
      <c r="PHR52" s="350"/>
      <c r="PHS52" s="350"/>
      <c r="PHT52" s="350"/>
      <c r="PHU52" s="350"/>
      <c r="PHV52" s="350"/>
      <c r="PHW52" s="350"/>
      <c r="PHX52" s="350"/>
      <c r="PHY52" s="350"/>
      <c r="PHZ52" s="350"/>
      <c r="PIA52" s="350"/>
      <c r="PIB52" s="350"/>
      <c r="PIC52" s="350"/>
      <c r="PID52" s="350"/>
      <c r="PIE52" s="350"/>
      <c r="PIF52" s="350"/>
      <c r="PIG52" s="350"/>
      <c r="PIH52" s="350"/>
      <c r="PII52" s="350"/>
      <c r="PIJ52" s="350"/>
      <c r="PIK52" s="350"/>
      <c r="PIL52" s="350"/>
      <c r="PIM52" s="350"/>
      <c r="PIN52" s="350"/>
      <c r="PIO52" s="350"/>
      <c r="PIP52" s="350"/>
      <c r="PIQ52" s="350"/>
      <c r="PIR52" s="350"/>
      <c r="PIS52" s="350"/>
      <c r="PIT52" s="350"/>
      <c r="PIU52" s="350"/>
      <c r="PIV52" s="350"/>
      <c r="PIW52" s="350"/>
      <c r="PIX52" s="350"/>
      <c r="PIY52" s="350"/>
      <c r="PIZ52" s="350"/>
      <c r="PJA52" s="350"/>
      <c r="PJB52" s="350"/>
      <c r="PJC52" s="350"/>
      <c r="PJD52" s="350"/>
      <c r="PJE52" s="350"/>
      <c r="PJF52" s="350"/>
      <c r="PJG52" s="350"/>
      <c r="PJH52" s="350"/>
      <c r="PJI52" s="350"/>
      <c r="PJJ52" s="350"/>
      <c r="PJK52" s="350"/>
      <c r="PJL52" s="350"/>
      <c r="PJM52" s="350"/>
      <c r="PJN52" s="350"/>
      <c r="PJO52" s="350"/>
      <c r="PJP52" s="350"/>
      <c r="PJQ52" s="350"/>
      <c r="PJR52" s="350"/>
      <c r="PJS52" s="350"/>
      <c r="PJT52" s="350"/>
      <c r="PJU52" s="350"/>
      <c r="PJV52" s="350"/>
      <c r="PJW52" s="350"/>
      <c r="PJX52" s="350"/>
      <c r="PJY52" s="350"/>
      <c r="PJZ52" s="350"/>
      <c r="PKA52" s="350"/>
      <c r="PKB52" s="350"/>
      <c r="PKC52" s="350"/>
      <c r="PKD52" s="350"/>
      <c r="PKE52" s="350"/>
      <c r="PKF52" s="350"/>
      <c r="PKG52" s="350"/>
      <c r="PKH52" s="350"/>
      <c r="PKI52" s="350"/>
      <c r="PKJ52" s="350"/>
      <c r="PKK52" s="350"/>
      <c r="PKL52" s="350"/>
      <c r="PKM52" s="350"/>
      <c r="PKN52" s="350"/>
      <c r="PKO52" s="350"/>
      <c r="PKP52" s="350"/>
      <c r="PKQ52" s="350"/>
      <c r="PKR52" s="350"/>
      <c r="PKS52" s="350"/>
      <c r="PKT52" s="350"/>
      <c r="PKU52" s="350"/>
      <c r="PKV52" s="350"/>
      <c r="PKW52" s="350"/>
      <c r="PKX52" s="350"/>
      <c r="PKY52" s="350"/>
      <c r="PKZ52" s="350"/>
      <c r="PLA52" s="350"/>
      <c r="PLB52" s="350"/>
      <c r="PLC52" s="350"/>
      <c r="PLD52" s="350"/>
      <c r="PLE52" s="350"/>
      <c r="PLF52" s="350"/>
      <c r="PLG52" s="350"/>
      <c r="PLH52" s="350"/>
      <c r="PLI52" s="350"/>
      <c r="PLJ52" s="350"/>
      <c r="PLK52" s="350"/>
      <c r="PLL52" s="350"/>
      <c r="PLM52" s="350"/>
      <c r="PLN52" s="350"/>
      <c r="PLO52" s="350"/>
      <c r="PLP52" s="350"/>
      <c r="PLQ52" s="350"/>
      <c r="PLR52" s="350"/>
      <c r="PLS52" s="350"/>
      <c r="PLT52" s="350"/>
      <c r="PLU52" s="350"/>
      <c r="PLV52" s="350"/>
      <c r="PLW52" s="350"/>
      <c r="PLX52" s="350"/>
      <c r="PLY52" s="350"/>
      <c r="PLZ52" s="350"/>
      <c r="PMA52" s="350"/>
      <c r="PMB52" s="350"/>
      <c r="PMC52" s="350"/>
      <c r="PMD52" s="350"/>
      <c r="PME52" s="350"/>
      <c r="PMF52" s="350"/>
      <c r="PMG52" s="350"/>
      <c r="PMH52" s="350"/>
      <c r="PMI52" s="350"/>
      <c r="PMJ52" s="350"/>
      <c r="PMK52" s="350"/>
      <c r="PML52" s="350"/>
      <c r="PMM52" s="350"/>
      <c r="PMN52" s="350"/>
      <c r="PMO52" s="350"/>
      <c r="PMP52" s="350"/>
      <c r="PMQ52" s="350"/>
      <c r="PMR52" s="350"/>
      <c r="PMS52" s="350"/>
      <c r="PMT52" s="350"/>
      <c r="PMU52" s="350"/>
      <c r="PMV52" s="350"/>
      <c r="PMW52" s="350"/>
      <c r="PMX52" s="350"/>
      <c r="PMY52" s="350"/>
      <c r="PMZ52" s="350"/>
      <c r="PNA52" s="350"/>
      <c r="PNB52" s="350"/>
      <c r="PNC52" s="350"/>
      <c r="PND52" s="350"/>
      <c r="PNE52" s="350"/>
      <c r="PNF52" s="350"/>
      <c r="PNG52" s="350"/>
      <c r="PNH52" s="350"/>
      <c r="PNI52" s="350"/>
      <c r="PNJ52" s="350"/>
      <c r="PNK52" s="350"/>
      <c r="PNL52" s="350"/>
      <c r="PNM52" s="350"/>
      <c r="PNN52" s="350"/>
      <c r="PNO52" s="350"/>
      <c r="PNP52" s="350"/>
      <c r="PNQ52" s="350"/>
      <c r="PNR52" s="350"/>
      <c r="PNS52" s="350"/>
      <c r="PNT52" s="350"/>
      <c r="PNU52" s="350"/>
      <c r="PNV52" s="350"/>
      <c r="PNW52" s="350"/>
      <c r="PNX52" s="350"/>
      <c r="PNY52" s="350"/>
      <c r="PNZ52" s="350"/>
      <c r="POA52" s="350"/>
      <c r="POB52" s="350"/>
      <c r="POC52" s="350"/>
      <c r="POD52" s="350"/>
      <c r="POE52" s="350"/>
      <c r="POF52" s="350"/>
      <c r="POG52" s="350"/>
      <c r="POH52" s="350"/>
      <c r="POI52" s="350"/>
      <c r="POJ52" s="350"/>
      <c r="POK52" s="350"/>
      <c r="POL52" s="350"/>
      <c r="POM52" s="350"/>
      <c r="PON52" s="350"/>
      <c r="POO52" s="350"/>
      <c r="POP52" s="350"/>
      <c r="POQ52" s="350"/>
      <c r="POR52" s="350"/>
      <c r="POS52" s="350"/>
      <c r="POT52" s="350"/>
      <c r="POU52" s="350"/>
      <c r="POV52" s="350"/>
      <c r="POW52" s="350"/>
      <c r="POX52" s="350"/>
      <c r="POY52" s="350"/>
      <c r="POZ52" s="350"/>
      <c r="PPA52" s="350"/>
      <c r="PPB52" s="350"/>
      <c r="PPC52" s="350"/>
      <c r="PPD52" s="350"/>
      <c r="PPE52" s="350"/>
      <c r="PPF52" s="350"/>
      <c r="PPG52" s="350"/>
      <c r="PPH52" s="350"/>
      <c r="PPI52" s="350"/>
      <c r="PPJ52" s="350"/>
      <c r="PPK52" s="350"/>
      <c r="PPL52" s="350"/>
      <c r="PPM52" s="350"/>
      <c r="PPN52" s="350"/>
      <c r="PPO52" s="350"/>
      <c r="PPP52" s="350"/>
      <c r="PPQ52" s="350"/>
      <c r="PPR52" s="350"/>
      <c r="PPS52" s="350"/>
      <c r="PPT52" s="350"/>
      <c r="PPU52" s="350"/>
      <c r="PPV52" s="350"/>
      <c r="PPW52" s="350"/>
      <c r="PPX52" s="350"/>
      <c r="PPY52" s="350"/>
      <c r="PPZ52" s="350"/>
      <c r="PQA52" s="350"/>
      <c r="PQB52" s="350"/>
      <c r="PQC52" s="350"/>
      <c r="PQD52" s="350"/>
      <c r="PQE52" s="350"/>
      <c r="PQF52" s="350"/>
      <c r="PQG52" s="350"/>
      <c r="PQH52" s="350"/>
      <c r="PQI52" s="350"/>
      <c r="PQJ52" s="350"/>
      <c r="PQK52" s="350"/>
      <c r="PQL52" s="350"/>
      <c r="PQM52" s="350"/>
      <c r="PQN52" s="350"/>
      <c r="PQO52" s="350"/>
      <c r="PQP52" s="350"/>
      <c r="PQQ52" s="350"/>
      <c r="PQR52" s="350"/>
      <c r="PQS52" s="350"/>
      <c r="PQT52" s="350"/>
      <c r="PQU52" s="350"/>
      <c r="PQV52" s="350"/>
      <c r="PQW52" s="350"/>
      <c r="PQX52" s="350"/>
      <c r="PQY52" s="350"/>
      <c r="PQZ52" s="350"/>
      <c r="PRA52" s="350"/>
      <c r="PRB52" s="350"/>
      <c r="PRC52" s="350"/>
      <c r="PRD52" s="350"/>
      <c r="PRE52" s="350"/>
      <c r="PRF52" s="350"/>
      <c r="PRG52" s="350"/>
      <c r="PRH52" s="350"/>
      <c r="PRI52" s="350"/>
      <c r="PRJ52" s="350"/>
      <c r="PRK52" s="350"/>
      <c r="PRL52" s="350"/>
      <c r="PRM52" s="350"/>
      <c r="PRN52" s="350"/>
      <c r="PRO52" s="350"/>
      <c r="PRP52" s="350"/>
      <c r="PRQ52" s="350"/>
      <c r="PRR52" s="350"/>
      <c r="PRS52" s="350"/>
      <c r="PRT52" s="350"/>
      <c r="PRU52" s="350"/>
      <c r="PRV52" s="350"/>
      <c r="PRW52" s="350"/>
      <c r="PRX52" s="350"/>
      <c r="PRY52" s="350"/>
      <c r="PRZ52" s="350"/>
      <c r="PSA52" s="350"/>
      <c r="PSB52" s="350"/>
      <c r="PSC52" s="350"/>
      <c r="PSD52" s="350"/>
      <c r="PSE52" s="350"/>
      <c r="PSF52" s="350"/>
      <c r="PSG52" s="350"/>
      <c r="PSH52" s="350"/>
      <c r="PSI52" s="350"/>
      <c r="PSJ52" s="350"/>
      <c r="PSK52" s="350"/>
      <c r="PSL52" s="350"/>
      <c r="PSM52" s="350"/>
      <c r="PSN52" s="350"/>
      <c r="PSO52" s="350"/>
      <c r="PSP52" s="350"/>
      <c r="PSQ52" s="350"/>
      <c r="PSR52" s="350"/>
      <c r="PSS52" s="350"/>
      <c r="PST52" s="350"/>
      <c r="PSU52" s="350"/>
      <c r="PSV52" s="350"/>
      <c r="PSW52" s="350"/>
      <c r="PSX52" s="350"/>
      <c r="PSY52" s="350"/>
      <c r="PSZ52" s="350"/>
      <c r="PTA52" s="350"/>
      <c r="PTB52" s="350"/>
      <c r="PTC52" s="350"/>
      <c r="PTD52" s="350"/>
      <c r="PTE52" s="350"/>
      <c r="PTF52" s="350"/>
      <c r="PTG52" s="350"/>
      <c r="PTH52" s="350"/>
      <c r="PTI52" s="350"/>
      <c r="PTJ52" s="350"/>
      <c r="PTK52" s="350"/>
      <c r="PTL52" s="350"/>
      <c r="PTM52" s="350"/>
      <c r="PTN52" s="350"/>
      <c r="PTO52" s="350"/>
      <c r="PTP52" s="350"/>
      <c r="PTQ52" s="350"/>
      <c r="PTR52" s="350"/>
      <c r="PTS52" s="350"/>
      <c r="PTT52" s="350"/>
      <c r="PTU52" s="350"/>
      <c r="PTV52" s="350"/>
      <c r="PTW52" s="350"/>
      <c r="PTX52" s="350"/>
      <c r="PTY52" s="350"/>
      <c r="PTZ52" s="350"/>
      <c r="PUA52" s="350"/>
      <c r="PUB52" s="350"/>
      <c r="PUC52" s="350"/>
      <c r="PUD52" s="350"/>
      <c r="PUE52" s="350"/>
      <c r="PUF52" s="350"/>
      <c r="PUG52" s="350"/>
      <c r="PUH52" s="350"/>
      <c r="PUI52" s="350"/>
      <c r="PUJ52" s="350"/>
      <c r="PUK52" s="350"/>
      <c r="PUL52" s="350"/>
      <c r="PUM52" s="350"/>
      <c r="PUN52" s="350"/>
      <c r="PUO52" s="350"/>
      <c r="PUP52" s="350"/>
      <c r="PUQ52" s="350"/>
      <c r="PUR52" s="350"/>
      <c r="PUS52" s="350"/>
      <c r="PUT52" s="350"/>
      <c r="PUU52" s="350"/>
      <c r="PUV52" s="350"/>
      <c r="PUW52" s="350"/>
      <c r="PUX52" s="350"/>
      <c r="PUY52" s="350"/>
      <c r="PUZ52" s="350"/>
      <c r="PVA52" s="350"/>
      <c r="PVB52" s="350"/>
      <c r="PVC52" s="350"/>
      <c r="PVD52" s="350"/>
      <c r="PVE52" s="350"/>
      <c r="PVF52" s="350"/>
      <c r="PVG52" s="350"/>
      <c r="PVH52" s="350"/>
      <c r="PVI52" s="350"/>
      <c r="PVJ52" s="350"/>
      <c r="PVK52" s="350"/>
      <c r="PVL52" s="350"/>
      <c r="PVM52" s="350"/>
      <c r="PVN52" s="350"/>
      <c r="PVO52" s="350"/>
      <c r="PVP52" s="350"/>
      <c r="PVQ52" s="350"/>
      <c r="PVR52" s="350"/>
      <c r="PVS52" s="350"/>
      <c r="PVT52" s="350"/>
      <c r="PVU52" s="350"/>
      <c r="PVV52" s="350"/>
      <c r="PVW52" s="350"/>
      <c r="PVX52" s="350"/>
      <c r="PVY52" s="350"/>
      <c r="PVZ52" s="350"/>
      <c r="PWA52" s="350"/>
      <c r="PWB52" s="350"/>
      <c r="PWC52" s="350"/>
      <c r="PWD52" s="350"/>
      <c r="PWE52" s="350"/>
      <c r="PWF52" s="350"/>
      <c r="PWG52" s="350"/>
      <c r="PWH52" s="350"/>
      <c r="PWI52" s="350"/>
      <c r="PWJ52" s="350"/>
      <c r="PWK52" s="350"/>
      <c r="PWL52" s="350"/>
      <c r="PWM52" s="350"/>
      <c r="PWN52" s="350"/>
      <c r="PWO52" s="350"/>
      <c r="PWP52" s="350"/>
      <c r="PWQ52" s="350"/>
      <c r="PWR52" s="350"/>
      <c r="PWS52" s="350"/>
      <c r="PWT52" s="350"/>
      <c r="PWU52" s="350"/>
      <c r="PWV52" s="350"/>
      <c r="PWW52" s="350"/>
      <c r="PWX52" s="350"/>
      <c r="PWY52" s="350"/>
      <c r="PWZ52" s="350"/>
      <c r="PXA52" s="350"/>
      <c r="PXB52" s="350"/>
      <c r="PXC52" s="350"/>
      <c r="PXD52" s="350"/>
      <c r="PXE52" s="350"/>
      <c r="PXF52" s="350"/>
      <c r="PXG52" s="350"/>
      <c r="PXH52" s="350"/>
      <c r="PXI52" s="350"/>
      <c r="PXJ52" s="350"/>
      <c r="PXK52" s="350"/>
      <c r="PXL52" s="350"/>
      <c r="PXM52" s="350"/>
      <c r="PXN52" s="350"/>
      <c r="PXO52" s="350"/>
      <c r="PXP52" s="350"/>
      <c r="PXQ52" s="350"/>
      <c r="PXR52" s="350"/>
      <c r="PXS52" s="350"/>
      <c r="PXT52" s="350"/>
      <c r="PXU52" s="350"/>
      <c r="PXV52" s="350"/>
      <c r="PXW52" s="350"/>
      <c r="PXX52" s="350"/>
      <c r="PXY52" s="350"/>
      <c r="PXZ52" s="350"/>
      <c r="PYA52" s="350"/>
      <c r="PYB52" s="350"/>
      <c r="PYC52" s="350"/>
      <c r="PYD52" s="350"/>
      <c r="PYE52" s="350"/>
      <c r="PYF52" s="350"/>
      <c r="PYG52" s="350"/>
      <c r="PYH52" s="350"/>
      <c r="PYI52" s="350"/>
      <c r="PYJ52" s="350"/>
      <c r="PYK52" s="350"/>
      <c r="PYL52" s="350"/>
      <c r="PYM52" s="350"/>
      <c r="PYN52" s="350"/>
      <c r="PYO52" s="350"/>
      <c r="PYP52" s="350"/>
      <c r="PYQ52" s="350"/>
      <c r="PYR52" s="350"/>
      <c r="PYS52" s="350"/>
      <c r="PYT52" s="350"/>
      <c r="PYU52" s="350"/>
      <c r="PYV52" s="350"/>
      <c r="PYW52" s="350"/>
      <c r="PYX52" s="350"/>
      <c r="PYY52" s="350"/>
      <c r="PYZ52" s="350"/>
      <c r="PZA52" s="350"/>
      <c r="PZB52" s="350"/>
      <c r="PZC52" s="350"/>
      <c r="PZD52" s="350"/>
      <c r="PZE52" s="350"/>
      <c r="PZF52" s="350"/>
      <c r="PZG52" s="350"/>
      <c r="PZH52" s="350"/>
      <c r="PZI52" s="350"/>
      <c r="PZJ52" s="350"/>
      <c r="PZK52" s="350"/>
      <c r="PZL52" s="350"/>
      <c r="PZM52" s="350"/>
      <c r="PZN52" s="350"/>
      <c r="PZO52" s="350"/>
      <c r="PZP52" s="350"/>
      <c r="PZQ52" s="350"/>
      <c r="PZR52" s="350"/>
      <c r="PZS52" s="350"/>
      <c r="PZT52" s="350"/>
      <c r="PZU52" s="350"/>
      <c r="PZV52" s="350"/>
      <c r="PZW52" s="350"/>
      <c r="PZX52" s="350"/>
      <c r="PZY52" s="350"/>
      <c r="PZZ52" s="350"/>
      <c r="QAA52" s="350"/>
      <c r="QAB52" s="350"/>
      <c r="QAC52" s="350"/>
      <c r="QAD52" s="350"/>
      <c r="QAE52" s="350"/>
      <c r="QAF52" s="350"/>
      <c r="QAG52" s="350"/>
      <c r="QAH52" s="350"/>
      <c r="QAI52" s="350"/>
      <c r="QAJ52" s="350"/>
      <c r="QAK52" s="350"/>
      <c r="QAL52" s="350"/>
      <c r="QAM52" s="350"/>
      <c r="QAN52" s="350"/>
      <c r="QAO52" s="350"/>
      <c r="QAP52" s="350"/>
      <c r="QAQ52" s="350"/>
      <c r="QAR52" s="350"/>
      <c r="QAS52" s="350"/>
      <c r="QAT52" s="350"/>
      <c r="QAU52" s="350"/>
      <c r="QAV52" s="350"/>
      <c r="QAW52" s="350"/>
      <c r="QAX52" s="350"/>
      <c r="QAY52" s="350"/>
      <c r="QAZ52" s="350"/>
      <c r="QBA52" s="350"/>
      <c r="QBB52" s="350"/>
      <c r="QBC52" s="350"/>
      <c r="QBD52" s="350"/>
      <c r="QBE52" s="350"/>
      <c r="QBF52" s="350"/>
      <c r="QBG52" s="350"/>
      <c r="QBH52" s="350"/>
      <c r="QBI52" s="350"/>
      <c r="QBJ52" s="350"/>
      <c r="QBK52" s="350"/>
      <c r="QBL52" s="350"/>
      <c r="QBM52" s="350"/>
      <c r="QBN52" s="350"/>
      <c r="QBO52" s="350"/>
      <c r="QBP52" s="350"/>
      <c r="QBQ52" s="350"/>
      <c r="QBR52" s="350"/>
      <c r="QBS52" s="350"/>
      <c r="QBT52" s="350"/>
      <c r="QBU52" s="350"/>
      <c r="QBV52" s="350"/>
      <c r="QBW52" s="350"/>
      <c r="QBX52" s="350"/>
      <c r="QBY52" s="350"/>
      <c r="QBZ52" s="350"/>
      <c r="QCA52" s="350"/>
      <c r="QCB52" s="350"/>
      <c r="QCC52" s="350"/>
      <c r="QCD52" s="350"/>
      <c r="QCE52" s="350"/>
      <c r="QCF52" s="350"/>
      <c r="QCG52" s="350"/>
      <c r="QCH52" s="350"/>
      <c r="QCI52" s="350"/>
      <c r="QCJ52" s="350"/>
      <c r="QCK52" s="350"/>
      <c r="QCL52" s="350"/>
      <c r="QCM52" s="350"/>
      <c r="QCN52" s="350"/>
      <c r="QCO52" s="350"/>
      <c r="QCP52" s="350"/>
      <c r="QCQ52" s="350"/>
      <c r="QCR52" s="350"/>
      <c r="QCS52" s="350"/>
      <c r="QCT52" s="350"/>
      <c r="QCU52" s="350"/>
      <c r="QCV52" s="350"/>
      <c r="QCW52" s="350"/>
      <c r="QCX52" s="350"/>
      <c r="QCY52" s="350"/>
      <c r="QCZ52" s="350"/>
      <c r="QDA52" s="350"/>
      <c r="QDB52" s="350"/>
      <c r="QDC52" s="350"/>
      <c r="QDD52" s="350"/>
      <c r="QDE52" s="350"/>
      <c r="QDF52" s="350"/>
      <c r="QDG52" s="350"/>
      <c r="QDH52" s="350"/>
      <c r="QDI52" s="350"/>
      <c r="QDJ52" s="350"/>
      <c r="QDK52" s="350"/>
      <c r="QDL52" s="350"/>
      <c r="QDM52" s="350"/>
      <c r="QDN52" s="350"/>
      <c r="QDO52" s="350"/>
      <c r="QDP52" s="350"/>
      <c r="QDQ52" s="350"/>
      <c r="QDR52" s="350"/>
      <c r="QDS52" s="350"/>
      <c r="QDT52" s="350"/>
      <c r="QDU52" s="350"/>
      <c r="QDV52" s="350"/>
      <c r="QDW52" s="350"/>
      <c r="QDX52" s="350"/>
      <c r="QDY52" s="350"/>
      <c r="QDZ52" s="350"/>
      <c r="QEA52" s="350"/>
      <c r="QEB52" s="350"/>
      <c r="QEC52" s="350"/>
      <c r="QED52" s="350"/>
      <c r="QEE52" s="350"/>
      <c r="QEF52" s="350"/>
      <c r="QEG52" s="350"/>
      <c r="QEH52" s="350"/>
      <c r="QEI52" s="350"/>
      <c r="QEJ52" s="350"/>
      <c r="QEK52" s="350"/>
      <c r="QEL52" s="350"/>
      <c r="QEM52" s="350"/>
      <c r="QEN52" s="350"/>
      <c r="QEO52" s="350"/>
      <c r="QEP52" s="350"/>
      <c r="QEQ52" s="350"/>
      <c r="QER52" s="350"/>
      <c r="QES52" s="350"/>
      <c r="QET52" s="350"/>
      <c r="QEU52" s="350"/>
      <c r="QEV52" s="350"/>
      <c r="QEW52" s="350"/>
      <c r="QEX52" s="350"/>
      <c r="QEY52" s="350"/>
      <c r="QEZ52" s="350"/>
      <c r="QFA52" s="350"/>
      <c r="QFB52" s="350"/>
      <c r="QFC52" s="350"/>
      <c r="QFD52" s="350"/>
      <c r="QFE52" s="350"/>
      <c r="QFF52" s="350"/>
      <c r="QFG52" s="350"/>
      <c r="QFH52" s="350"/>
      <c r="QFI52" s="350"/>
      <c r="QFJ52" s="350"/>
      <c r="QFK52" s="350"/>
      <c r="QFL52" s="350"/>
      <c r="QFM52" s="350"/>
      <c r="QFN52" s="350"/>
      <c r="QFO52" s="350"/>
      <c r="QFP52" s="350"/>
      <c r="QFQ52" s="350"/>
      <c r="QFR52" s="350"/>
      <c r="QFS52" s="350"/>
      <c r="QFT52" s="350"/>
      <c r="QFU52" s="350"/>
      <c r="QFV52" s="350"/>
      <c r="QFW52" s="350"/>
      <c r="QFX52" s="350"/>
      <c r="QFY52" s="350"/>
      <c r="QFZ52" s="350"/>
      <c r="QGA52" s="350"/>
      <c r="QGB52" s="350"/>
      <c r="QGC52" s="350"/>
      <c r="QGD52" s="350"/>
      <c r="QGE52" s="350"/>
      <c r="QGF52" s="350"/>
      <c r="QGG52" s="350"/>
      <c r="QGH52" s="350"/>
      <c r="QGI52" s="350"/>
      <c r="QGJ52" s="350"/>
      <c r="QGK52" s="350"/>
      <c r="QGL52" s="350"/>
      <c r="QGM52" s="350"/>
      <c r="QGN52" s="350"/>
      <c r="QGO52" s="350"/>
      <c r="QGP52" s="350"/>
      <c r="QGQ52" s="350"/>
      <c r="QGR52" s="350"/>
      <c r="QGS52" s="350"/>
      <c r="QGT52" s="350"/>
      <c r="QGU52" s="350"/>
      <c r="QGV52" s="350"/>
      <c r="QGW52" s="350"/>
      <c r="QGX52" s="350"/>
      <c r="QGY52" s="350"/>
      <c r="QGZ52" s="350"/>
      <c r="QHA52" s="350"/>
      <c r="QHB52" s="350"/>
      <c r="QHC52" s="350"/>
      <c r="QHD52" s="350"/>
      <c r="QHE52" s="350"/>
      <c r="QHF52" s="350"/>
      <c r="QHG52" s="350"/>
      <c r="QHH52" s="350"/>
      <c r="QHI52" s="350"/>
      <c r="QHJ52" s="350"/>
      <c r="QHK52" s="350"/>
      <c r="QHL52" s="350"/>
      <c r="QHM52" s="350"/>
      <c r="QHN52" s="350"/>
      <c r="QHO52" s="350"/>
      <c r="QHP52" s="350"/>
      <c r="QHQ52" s="350"/>
      <c r="QHR52" s="350"/>
      <c r="QHS52" s="350"/>
      <c r="QHT52" s="350"/>
      <c r="QHU52" s="350"/>
      <c r="QHV52" s="350"/>
      <c r="QHW52" s="350"/>
      <c r="QHX52" s="350"/>
      <c r="QHY52" s="350"/>
      <c r="QHZ52" s="350"/>
      <c r="QIA52" s="350"/>
      <c r="QIB52" s="350"/>
      <c r="QIC52" s="350"/>
      <c r="QID52" s="350"/>
      <c r="QIE52" s="350"/>
      <c r="QIF52" s="350"/>
      <c r="QIG52" s="350"/>
      <c r="QIH52" s="350"/>
      <c r="QII52" s="350"/>
      <c r="QIJ52" s="350"/>
      <c r="QIK52" s="350"/>
      <c r="QIL52" s="350"/>
      <c r="QIM52" s="350"/>
      <c r="QIN52" s="350"/>
      <c r="QIO52" s="350"/>
      <c r="QIP52" s="350"/>
      <c r="QIQ52" s="350"/>
      <c r="QIR52" s="350"/>
      <c r="QIS52" s="350"/>
      <c r="QIT52" s="350"/>
      <c r="QIU52" s="350"/>
      <c r="QIV52" s="350"/>
      <c r="QIW52" s="350"/>
      <c r="QIX52" s="350"/>
      <c r="QIY52" s="350"/>
      <c r="QIZ52" s="350"/>
      <c r="QJA52" s="350"/>
      <c r="QJB52" s="350"/>
      <c r="QJC52" s="350"/>
      <c r="QJD52" s="350"/>
      <c r="QJE52" s="350"/>
      <c r="QJF52" s="350"/>
      <c r="QJG52" s="350"/>
      <c r="QJH52" s="350"/>
      <c r="QJI52" s="350"/>
      <c r="QJJ52" s="350"/>
      <c r="QJK52" s="350"/>
      <c r="QJL52" s="350"/>
      <c r="QJM52" s="350"/>
      <c r="QJN52" s="350"/>
      <c r="QJO52" s="350"/>
      <c r="QJP52" s="350"/>
      <c r="QJQ52" s="350"/>
      <c r="QJR52" s="350"/>
      <c r="QJS52" s="350"/>
      <c r="QJT52" s="350"/>
      <c r="QJU52" s="350"/>
      <c r="QJV52" s="350"/>
      <c r="QJW52" s="350"/>
      <c r="QJX52" s="350"/>
      <c r="QJY52" s="350"/>
      <c r="QJZ52" s="350"/>
      <c r="QKA52" s="350"/>
      <c r="QKB52" s="350"/>
      <c r="QKC52" s="350"/>
      <c r="QKD52" s="350"/>
      <c r="QKE52" s="350"/>
      <c r="QKF52" s="350"/>
      <c r="QKG52" s="350"/>
      <c r="QKH52" s="350"/>
      <c r="QKI52" s="350"/>
      <c r="QKJ52" s="350"/>
      <c r="QKK52" s="350"/>
      <c r="QKL52" s="350"/>
      <c r="QKM52" s="350"/>
      <c r="QKN52" s="350"/>
      <c r="QKO52" s="350"/>
      <c r="QKP52" s="350"/>
      <c r="QKQ52" s="350"/>
      <c r="QKR52" s="350"/>
      <c r="QKS52" s="350"/>
      <c r="QKT52" s="350"/>
      <c r="QKU52" s="350"/>
      <c r="QKV52" s="350"/>
      <c r="QKW52" s="350"/>
      <c r="QKX52" s="350"/>
      <c r="QKY52" s="350"/>
      <c r="QKZ52" s="350"/>
      <c r="QLA52" s="350"/>
      <c r="QLB52" s="350"/>
      <c r="QLC52" s="350"/>
      <c r="QLD52" s="350"/>
      <c r="QLE52" s="350"/>
      <c r="QLF52" s="350"/>
      <c r="QLG52" s="350"/>
      <c r="QLH52" s="350"/>
      <c r="QLI52" s="350"/>
      <c r="QLJ52" s="350"/>
      <c r="QLK52" s="350"/>
      <c r="QLL52" s="350"/>
      <c r="QLM52" s="350"/>
      <c r="QLN52" s="350"/>
      <c r="QLO52" s="350"/>
      <c r="QLP52" s="350"/>
      <c r="QLQ52" s="350"/>
      <c r="QLR52" s="350"/>
      <c r="QLS52" s="350"/>
      <c r="QLT52" s="350"/>
      <c r="QLU52" s="350"/>
      <c r="QLV52" s="350"/>
      <c r="QLW52" s="350"/>
      <c r="QLX52" s="350"/>
      <c r="QLY52" s="350"/>
      <c r="QLZ52" s="350"/>
      <c r="QMA52" s="350"/>
      <c r="QMB52" s="350"/>
      <c r="QMC52" s="350"/>
      <c r="QMD52" s="350"/>
      <c r="QME52" s="350"/>
      <c r="QMF52" s="350"/>
      <c r="QMG52" s="350"/>
      <c r="QMH52" s="350"/>
      <c r="QMI52" s="350"/>
      <c r="QMJ52" s="350"/>
      <c r="QMK52" s="350"/>
      <c r="QML52" s="350"/>
      <c r="QMM52" s="350"/>
      <c r="QMN52" s="350"/>
      <c r="QMO52" s="350"/>
      <c r="QMP52" s="350"/>
      <c r="QMQ52" s="350"/>
      <c r="QMR52" s="350"/>
      <c r="QMS52" s="350"/>
      <c r="QMT52" s="350"/>
      <c r="QMU52" s="350"/>
      <c r="QMV52" s="350"/>
      <c r="QMW52" s="350"/>
      <c r="QMX52" s="350"/>
      <c r="QMY52" s="350"/>
      <c r="QMZ52" s="350"/>
      <c r="QNA52" s="350"/>
      <c r="QNB52" s="350"/>
      <c r="QNC52" s="350"/>
      <c r="QND52" s="350"/>
      <c r="QNE52" s="350"/>
      <c r="QNF52" s="350"/>
      <c r="QNG52" s="350"/>
      <c r="QNH52" s="350"/>
      <c r="QNI52" s="350"/>
      <c r="QNJ52" s="350"/>
      <c r="QNK52" s="350"/>
      <c r="QNL52" s="350"/>
      <c r="QNM52" s="350"/>
      <c r="QNN52" s="350"/>
      <c r="QNO52" s="350"/>
      <c r="QNP52" s="350"/>
      <c r="QNQ52" s="350"/>
      <c r="QNR52" s="350"/>
      <c r="QNS52" s="350"/>
      <c r="QNT52" s="350"/>
      <c r="QNU52" s="350"/>
      <c r="QNV52" s="350"/>
      <c r="QNW52" s="350"/>
      <c r="QNX52" s="350"/>
      <c r="QNY52" s="350"/>
      <c r="QNZ52" s="350"/>
      <c r="QOA52" s="350"/>
      <c r="QOB52" s="350"/>
      <c r="QOC52" s="350"/>
      <c r="QOD52" s="350"/>
      <c r="QOE52" s="350"/>
      <c r="QOF52" s="350"/>
      <c r="QOG52" s="350"/>
      <c r="QOH52" s="350"/>
      <c r="QOI52" s="350"/>
      <c r="QOJ52" s="350"/>
      <c r="QOK52" s="350"/>
      <c r="QOL52" s="350"/>
      <c r="QOM52" s="350"/>
      <c r="QON52" s="350"/>
      <c r="QOO52" s="350"/>
      <c r="QOP52" s="350"/>
      <c r="QOQ52" s="350"/>
      <c r="QOR52" s="350"/>
      <c r="QOS52" s="350"/>
      <c r="QOT52" s="350"/>
      <c r="QOU52" s="350"/>
      <c r="QOV52" s="350"/>
      <c r="QOW52" s="350"/>
      <c r="QOX52" s="350"/>
      <c r="QOY52" s="350"/>
      <c r="QOZ52" s="350"/>
      <c r="QPA52" s="350"/>
      <c r="QPB52" s="350"/>
      <c r="QPC52" s="350"/>
      <c r="QPD52" s="350"/>
      <c r="QPE52" s="350"/>
      <c r="QPF52" s="350"/>
      <c r="QPG52" s="350"/>
      <c r="QPH52" s="350"/>
      <c r="QPI52" s="350"/>
      <c r="QPJ52" s="350"/>
      <c r="QPK52" s="350"/>
      <c r="QPL52" s="350"/>
      <c r="QPM52" s="350"/>
      <c r="QPN52" s="350"/>
      <c r="QPO52" s="350"/>
      <c r="QPP52" s="350"/>
      <c r="QPQ52" s="350"/>
      <c r="QPR52" s="350"/>
      <c r="QPS52" s="350"/>
      <c r="QPT52" s="350"/>
      <c r="QPU52" s="350"/>
      <c r="QPV52" s="350"/>
      <c r="QPW52" s="350"/>
      <c r="QPX52" s="350"/>
      <c r="QPY52" s="350"/>
      <c r="QPZ52" s="350"/>
      <c r="QQA52" s="350"/>
      <c r="QQB52" s="350"/>
      <c r="QQC52" s="350"/>
      <c r="QQD52" s="350"/>
      <c r="QQE52" s="350"/>
      <c r="QQF52" s="350"/>
      <c r="QQG52" s="350"/>
      <c r="QQH52" s="350"/>
      <c r="QQI52" s="350"/>
      <c r="QQJ52" s="350"/>
      <c r="QQK52" s="350"/>
      <c r="QQL52" s="350"/>
      <c r="QQM52" s="350"/>
      <c r="QQN52" s="350"/>
      <c r="QQO52" s="350"/>
      <c r="QQP52" s="350"/>
      <c r="QQQ52" s="350"/>
      <c r="QQR52" s="350"/>
      <c r="QQS52" s="350"/>
      <c r="QQT52" s="350"/>
      <c r="QQU52" s="350"/>
      <c r="QQV52" s="350"/>
      <c r="QQW52" s="350"/>
      <c r="QQX52" s="350"/>
      <c r="QQY52" s="350"/>
      <c r="QQZ52" s="350"/>
      <c r="QRA52" s="350"/>
      <c r="QRB52" s="350"/>
      <c r="QRC52" s="350"/>
      <c r="QRD52" s="350"/>
      <c r="QRE52" s="350"/>
      <c r="QRF52" s="350"/>
      <c r="QRG52" s="350"/>
      <c r="QRH52" s="350"/>
      <c r="QRI52" s="350"/>
      <c r="QRJ52" s="350"/>
      <c r="QRK52" s="350"/>
      <c r="QRL52" s="350"/>
      <c r="QRM52" s="350"/>
      <c r="QRN52" s="350"/>
      <c r="QRO52" s="350"/>
      <c r="QRP52" s="350"/>
      <c r="QRQ52" s="350"/>
      <c r="QRR52" s="350"/>
      <c r="QRS52" s="350"/>
      <c r="QRT52" s="350"/>
      <c r="QRU52" s="350"/>
      <c r="QRV52" s="350"/>
      <c r="QRW52" s="350"/>
      <c r="QRX52" s="350"/>
      <c r="QRY52" s="350"/>
      <c r="QRZ52" s="350"/>
      <c r="QSA52" s="350"/>
      <c r="QSB52" s="350"/>
      <c r="QSC52" s="350"/>
      <c r="QSD52" s="350"/>
      <c r="QSE52" s="350"/>
      <c r="QSF52" s="350"/>
      <c r="QSG52" s="350"/>
      <c r="QSH52" s="350"/>
      <c r="QSI52" s="350"/>
      <c r="QSJ52" s="350"/>
      <c r="QSK52" s="350"/>
      <c r="QSL52" s="350"/>
      <c r="QSM52" s="350"/>
      <c r="QSN52" s="350"/>
      <c r="QSO52" s="350"/>
      <c r="QSP52" s="350"/>
      <c r="QSQ52" s="350"/>
      <c r="QSR52" s="350"/>
      <c r="QSS52" s="350"/>
      <c r="QST52" s="350"/>
      <c r="QSU52" s="350"/>
      <c r="QSV52" s="350"/>
      <c r="QSW52" s="350"/>
      <c r="QSX52" s="350"/>
      <c r="QSY52" s="350"/>
      <c r="QSZ52" s="350"/>
      <c r="QTA52" s="350"/>
      <c r="QTB52" s="350"/>
      <c r="QTC52" s="350"/>
      <c r="QTD52" s="350"/>
      <c r="QTE52" s="350"/>
      <c r="QTF52" s="350"/>
      <c r="QTG52" s="350"/>
      <c r="QTH52" s="350"/>
      <c r="QTI52" s="350"/>
      <c r="QTJ52" s="350"/>
      <c r="QTK52" s="350"/>
      <c r="QTL52" s="350"/>
      <c r="QTM52" s="350"/>
      <c r="QTN52" s="350"/>
      <c r="QTO52" s="350"/>
      <c r="QTP52" s="350"/>
      <c r="QTQ52" s="350"/>
      <c r="QTR52" s="350"/>
      <c r="QTS52" s="350"/>
      <c r="QTT52" s="350"/>
      <c r="QTU52" s="350"/>
      <c r="QTV52" s="350"/>
      <c r="QTW52" s="350"/>
      <c r="QTX52" s="350"/>
      <c r="QTY52" s="350"/>
      <c r="QTZ52" s="350"/>
      <c r="QUA52" s="350"/>
      <c r="QUB52" s="350"/>
      <c r="QUC52" s="350"/>
      <c r="QUD52" s="350"/>
      <c r="QUE52" s="350"/>
      <c r="QUF52" s="350"/>
      <c r="QUG52" s="350"/>
      <c r="QUH52" s="350"/>
      <c r="QUI52" s="350"/>
      <c r="QUJ52" s="350"/>
      <c r="QUK52" s="350"/>
      <c r="QUL52" s="350"/>
      <c r="QUM52" s="350"/>
      <c r="QUN52" s="350"/>
      <c r="QUO52" s="350"/>
      <c r="QUP52" s="350"/>
      <c r="QUQ52" s="350"/>
      <c r="QUR52" s="350"/>
      <c r="QUS52" s="350"/>
      <c r="QUT52" s="350"/>
      <c r="QUU52" s="350"/>
      <c r="QUV52" s="350"/>
      <c r="QUW52" s="350"/>
      <c r="QUX52" s="350"/>
      <c r="QUY52" s="350"/>
      <c r="QUZ52" s="350"/>
      <c r="QVA52" s="350"/>
      <c r="QVB52" s="350"/>
      <c r="QVC52" s="350"/>
      <c r="QVD52" s="350"/>
      <c r="QVE52" s="350"/>
      <c r="QVF52" s="350"/>
      <c r="QVG52" s="350"/>
      <c r="QVH52" s="350"/>
      <c r="QVI52" s="350"/>
      <c r="QVJ52" s="350"/>
      <c r="QVK52" s="350"/>
      <c r="QVL52" s="350"/>
      <c r="QVM52" s="350"/>
      <c r="QVN52" s="350"/>
      <c r="QVO52" s="350"/>
      <c r="QVP52" s="350"/>
      <c r="QVQ52" s="350"/>
      <c r="QVR52" s="350"/>
      <c r="QVS52" s="350"/>
      <c r="QVT52" s="350"/>
      <c r="QVU52" s="350"/>
      <c r="QVV52" s="350"/>
      <c r="QVW52" s="350"/>
      <c r="QVX52" s="350"/>
      <c r="QVY52" s="350"/>
      <c r="QVZ52" s="350"/>
      <c r="QWA52" s="350"/>
      <c r="QWB52" s="350"/>
      <c r="QWC52" s="350"/>
      <c r="QWD52" s="350"/>
      <c r="QWE52" s="350"/>
      <c r="QWF52" s="350"/>
      <c r="QWG52" s="350"/>
      <c r="QWH52" s="350"/>
      <c r="QWI52" s="350"/>
      <c r="QWJ52" s="350"/>
      <c r="QWK52" s="350"/>
      <c r="QWL52" s="350"/>
      <c r="QWM52" s="350"/>
      <c r="QWN52" s="350"/>
      <c r="QWO52" s="350"/>
      <c r="QWP52" s="350"/>
      <c r="QWQ52" s="350"/>
      <c r="QWR52" s="350"/>
      <c r="QWS52" s="350"/>
      <c r="QWT52" s="350"/>
      <c r="QWU52" s="350"/>
      <c r="QWV52" s="350"/>
      <c r="QWW52" s="350"/>
      <c r="QWX52" s="350"/>
      <c r="QWY52" s="350"/>
      <c r="QWZ52" s="350"/>
      <c r="QXA52" s="350"/>
      <c r="QXB52" s="350"/>
      <c r="QXC52" s="350"/>
      <c r="QXD52" s="350"/>
      <c r="QXE52" s="350"/>
      <c r="QXF52" s="350"/>
      <c r="QXG52" s="350"/>
      <c r="QXH52" s="350"/>
      <c r="QXI52" s="350"/>
      <c r="QXJ52" s="350"/>
      <c r="QXK52" s="350"/>
      <c r="QXL52" s="350"/>
      <c r="QXM52" s="350"/>
      <c r="QXN52" s="350"/>
      <c r="QXO52" s="350"/>
      <c r="QXP52" s="350"/>
      <c r="QXQ52" s="350"/>
      <c r="QXR52" s="350"/>
      <c r="QXS52" s="350"/>
      <c r="QXT52" s="350"/>
      <c r="QXU52" s="350"/>
      <c r="QXV52" s="350"/>
      <c r="QXW52" s="350"/>
      <c r="QXX52" s="350"/>
      <c r="QXY52" s="350"/>
      <c r="QXZ52" s="350"/>
      <c r="QYA52" s="350"/>
      <c r="QYB52" s="350"/>
      <c r="QYC52" s="350"/>
      <c r="QYD52" s="350"/>
      <c r="QYE52" s="350"/>
      <c r="QYF52" s="350"/>
      <c r="QYG52" s="350"/>
      <c r="QYH52" s="350"/>
      <c r="QYI52" s="350"/>
      <c r="QYJ52" s="350"/>
      <c r="QYK52" s="350"/>
      <c r="QYL52" s="350"/>
      <c r="QYM52" s="350"/>
      <c r="QYN52" s="350"/>
      <c r="QYO52" s="350"/>
      <c r="QYP52" s="350"/>
      <c r="QYQ52" s="350"/>
      <c r="QYR52" s="350"/>
      <c r="QYS52" s="350"/>
      <c r="QYT52" s="350"/>
      <c r="QYU52" s="350"/>
      <c r="QYV52" s="350"/>
      <c r="QYW52" s="350"/>
      <c r="QYX52" s="350"/>
      <c r="QYY52" s="350"/>
      <c r="QYZ52" s="350"/>
      <c r="QZA52" s="350"/>
      <c r="QZB52" s="350"/>
      <c r="QZC52" s="350"/>
      <c r="QZD52" s="350"/>
      <c r="QZE52" s="350"/>
      <c r="QZF52" s="350"/>
      <c r="QZG52" s="350"/>
      <c r="QZH52" s="350"/>
      <c r="QZI52" s="350"/>
      <c r="QZJ52" s="350"/>
      <c r="QZK52" s="350"/>
      <c r="QZL52" s="350"/>
      <c r="QZM52" s="350"/>
      <c r="QZN52" s="350"/>
      <c r="QZO52" s="350"/>
      <c r="QZP52" s="350"/>
      <c r="QZQ52" s="350"/>
      <c r="QZR52" s="350"/>
      <c r="QZS52" s="350"/>
      <c r="QZT52" s="350"/>
      <c r="QZU52" s="350"/>
      <c r="QZV52" s="350"/>
      <c r="QZW52" s="350"/>
      <c r="QZX52" s="350"/>
      <c r="QZY52" s="350"/>
      <c r="QZZ52" s="350"/>
      <c r="RAA52" s="350"/>
      <c r="RAB52" s="350"/>
      <c r="RAC52" s="350"/>
      <c r="RAD52" s="350"/>
      <c r="RAE52" s="350"/>
      <c r="RAF52" s="350"/>
      <c r="RAG52" s="350"/>
      <c r="RAH52" s="350"/>
      <c r="RAI52" s="350"/>
      <c r="RAJ52" s="350"/>
      <c r="RAK52" s="350"/>
      <c r="RAL52" s="350"/>
      <c r="RAM52" s="350"/>
      <c r="RAN52" s="350"/>
      <c r="RAO52" s="350"/>
      <c r="RAP52" s="350"/>
      <c r="RAQ52" s="350"/>
      <c r="RAR52" s="350"/>
      <c r="RAS52" s="350"/>
      <c r="RAT52" s="350"/>
      <c r="RAU52" s="350"/>
      <c r="RAV52" s="350"/>
      <c r="RAW52" s="350"/>
      <c r="RAX52" s="350"/>
      <c r="RAY52" s="350"/>
      <c r="RAZ52" s="350"/>
      <c r="RBA52" s="350"/>
      <c r="RBB52" s="350"/>
      <c r="RBC52" s="350"/>
      <c r="RBD52" s="350"/>
      <c r="RBE52" s="350"/>
      <c r="RBF52" s="350"/>
      <c r="RBG52" s="350"/>
      <c r="RBH52" s="350"/>
      <c r="RBI52" s="350"/>
      <c r="RBJ52" s="350"/>
      <c r="RBK52" s="350"/>
      <c r="RBL52" s="350"/>
      <c r="RBM52" s="350"/>
      <c r="RBN52" s="350"/>
      <c r="RBO52" s="350"/>
      <c r="RBP52" s="350"/>
      <c r="RBQ52" s="350"/>
      <c r="RBR52" s="350"/>
      <c r="RBS52" s="350"/>
      <c r="RBT52" s="350"/>
      <c r="RBU52" s="350"/>
      <c r="RBV52" s="350"/>
      <c r="RBW52" s="350"/>
      <c r="RBX52" s="350"/>
      <c r="RBY52" s="350"/>
      <c r="RBZ52" s="350"/>
      <c r="RCA52" s="350"/>
      <c r="RCB52" s="350"/>
      <c r="RCC52" s="350"/>
      <c r="RCD52" s="350"/>
      <c r="RCE52" s="350"/>
      <c r="RCF52" s="350"/>
      <c r="RCG52" s="350"/>
      <c r="RCH52" s="350"/>
      <c r="RCI52" s="350"/>
      <c r="RCJ52" s="350"/>
      <c r="RCK52" s="350"/>
      <c r="RCL52" s="350"/>
      <c r="RCM52" s="350"/>
      <c r="RCN52" s="350"/>
      <c r="RCO52" s="350"/>
      <c r="RCP52" s="350"/>
      <c r="RCQ52" s="350"/>
      <c r="RCR52" s="350"/>
      <c r="RCS52" s="350"/>
      <c r="RCT52" s="350"/>
      <c r="RCU52" s="350"/>
      <c r="RCV52" s="350"/>
      <c r="RCW52" s="350"/>
      <c r="RCX52" s="350"/>
      <c r="RCY52" s="350"/>
      <c r="RCZ52" s="350"/>
      <c r="RDA52" s="350"/>
      <c r="RDB52" s="350"/>
      <c r="RDC52" s="350"/>
      <c r="RDD52" s="350"/>
      <c r="RDE52" s="350"/>
      <c r="RDF52" s="350"/>
      <c r="RDG52" s="350"/>
      <c r="RDH52" s="350"/>
      <c r="RDI52" s="350"/>
      <c r="RDJ52" s="350"/>
      <c r="RDK52" s="350"/>
      <c r="RDL52" s="350"/>
      <c r="RDM52" s="350"/>
      <c r="RDN52" s="350"/>
      <c r="RDO52" s="350"/>
      <c r="RDP52" s="350"/>
      <c r="RDQ52" s="350"/>
      <c r="RDR52" s="350"/>
      <c r="RDS52" s="350"/>
      <c r="RDT52" s="350"/>
      <c r="RDU52" s="350"/>
      <c r="RDV52" s="350"/>
      <c r="RDW52" s="350"/>
      <c r="RDX52" s="350"/>
      <c r="RDY52" s="350"/>
      <c r="RDZ52" s="350"/>
      <c r="REA52" s="350"/>
      <c r="REB52" s="350"/>
      <c r="REC52" s="350"/>
      <c r="RED52" s="350"/>
      <c r="REE52" s="350"/>
      <c r="REF52" s="350"/>
      <c r="REG52" s="350"/>
      <c r="REH52" s="350"/>
      <c r="REI52" s="350"/>
      <c r="REJ52" s="350"/>
      <c r="REK52" s="350"/>
      <c r="REL52" s="350"/>
      <c r="REM52" s="350"/>
      <c r="REN52" s="350"/>
      <c r="REO52" s="350"/>
      <c r="REP52" s="350"/>
      <c r="REQ52" s="350"/>
      <c r="RER52" s="350"/>
      <c r="RES52" s="350"/>
      <c r="RET52" s="350"/>
      <c r="REU52" s="350"/>
      <c r="REV52" s="350"/>
      <c r="REW52" s="350"/>
      <c r="REX52" s="350"/>
      <c r="REY52" s="350"/>
      <c r="REZ52" s="350"/>
      <c r="RFA52" s="350"/>
      <c r="RFB52" s="350"/>
      <c r="RFC52" s="350"/>
      <c r="RFD52" s="350"/>
      <c r="RFE52" s="350"/>
      <c r="RFF52" s="350"/>
      <c r="RFG52" s="350"/>
      <c r="RFH52" s="350"/>
      <c r="RFI52" s="350"/>
      <c r="RFJ52" s="350"/>
      <c r="RFK52" s="350"/>
      <c r="RFL52" s="350"/>
      <c r="RFM52" s="350"/>
      <c r="RFN52" s="350"/>
      <c r="RFO52" s="350"/>
      <c r="RFP52" s="350"/>
      <c r="RFQ52" s="350"/>
      <c r="RFR52" s="350"/>
      <c r="RFS52" s="350"/>
      <c r="RFT52" s="350"/>
      <c r="RFU52" s="350"/>
      <c r="RFV52" s="350"/>
      <c r="RFW52" s="350"/>
      <c r="RFX52" s="350"/>
      <c r="RFY52" s="350"/>
      <c r="RFZ52" s="350"/>
      <c r="RGA52" s="350"/>
      <c r="RGB52" s="350"/>
      <c r="RGC52" s="350"/>
      <c r="RGD52" s="350"/>
      <c r="RGE52" s="350"/>
      <c r="RGF52" s="350"/>
      <c r="RGG52" s="350"/>
      <c r="RGH52" s="350"/>
      <c r="RGI52" s="350"/>
      <c r="RGJ52" s="350"/>
      <c r="RGK52" s="350"/>
      <c r="RGL52" s="350"/>
      <c r="RGM52" s="350"/>
      <c r="RGN52" s="350"/>
      <c r="RGO52" s="350"/>
      <c r="RGP52" s="350"/>
      <c r="RGQ52" s="350"/>
      <c r="RGR52" s="350"/>
      <c r="RGS52" s="350"/>
      <c r="RGT52" s="350"/>
      <c r="RGU52" s="350"/>
      <c r="RGV52" s="350"/>
      <c r="RGW52" s="350"/>
      <c r="RGX52" s="350"/>
      <c r="RGY52" s="350"/>
      <c r="RGZ52" s="350"/>
      <c r="RHA52" s="350"/>
      <c r="RHB52" s="350"/>
      <c r="RHC52" s="350"/>
      <c r="RHD52" s="350"/>
      <c r="RHE52" s="350"/>
      <c r="RHF52" s="350"/>
      <c r="RHG52" s="350"/>
      <c r="RHH52" s="350"/>
      <c r="RHI52" s="350"/>
      <c r="RHJ52" s="350"/>
      <c r="RHK52" s="350"/>
      <c r="RHL52" s="350"/>
      <c r="RHM52" s="350"/>
      <c r="RHN52" s="350"/>
      <c r="RHO52" s="350"/>
      <c r="RHP52" s="350"/>
      <c r="RHQ52" s="350"/>
      <c r="RHR52" s="350"/>
      <c r="RHS52" s="350"/>
      <c r="RHT52" s="350"/>
      <c r="RHU52" s="350"/>
      <c r="RHV52" s="350"/>
      <c r="RHW52" s="350"/>
      <c r="RHX52" s="350"/>
      <c r="RHY52" s="350"/>
      <c r="RHZ52" s="350"/>
      <c r="RIA52" s="350"/>
      <c r="RIB52" s="350"/>
      <c r="RIC52" s="350"/>
      <c r="RID52" s="350"/>
      <c r="RIE52" s="350"/>
      <c r="RIF52" s="350"/>
      <c r="RIG52" s="350"/>
      <c r="RIH52" s="350"/>
      <c r="RII52" s="350"/>
      <c r="RIJ52" s="350"/>
      <c r="RIK52" s="350"/>
      <c r="RIL52" s="350"/>
      <c r="RIM52" s="350"/>
      <c r="RIN52" s="350"/>
      <c r="RIO52" s="350"/>
      <c r="RIP52" s="350"/>
      <c r="RIQ52" s="350"/>
      <c r="RIR52" s="350"/>
      <c r="RIS52" s="350"/>
      <c r="RIT52" s="350"/>
      <c r="RIU52" s="350"/>
      <c r="RIV52" s="350"/>
      <c r="RIW52" s="350"/>
      <c r="RIX52" s="350"/>
      <c r="RIY52" s="350"/>
      <c r="RIZ52" s="350"/>
      <c r="RJA52" s="350"/>
      <c r="RJB52" s="350"/>
      <c r="RJC52" s="350"/>
      <c r="RJD52" s="350"/>
      <c r="RJE52" s="350"/>
      <c r="RJF52" s="350"/>
      <c r="RJG52" s="350"/>
      <c r="RJH52" s="350"/>
      <c r="RJI52" s="350"/>
      <c r="RJJ52" s="350"/>
      <c r="RJK52" s="350"/>
      <c r="RJL52" s="350"/>
      <c r="RJM52" s="350"/>
      <c r="RJN52" s="350"/>
      <c r="RJO52" s="350"/>
      <c r="RJP52" s="350"/>
      <c r="RJQ52" s="350"/>
      <c r="RJR52" s="350"/>
      <c r="RJS52" s="350"/>
      <c r="RJT52" s="350"/>
      <c r="RJU52" s="350"/>
      <c r="RJV52" s="350"/>
      <c r="RJW52" s="350"/>
      <c r="RJX52" s="350"/>
      <c r="RJY52" s="350"/>
      <c r="RJZ52" s="350"/>
      <c r="RKA52" s="350"/>
      <c r="RKB52" s="350"/>
      <c r="RKC52" s="350"/>
      <c r="RKD52" s="350"/>
      <c r="RKE52" s="350"/>
      <c r="RKF52" s="350"/>
      <c r="RKG52" s="350"/>
      <c r="RKH52" s="350"/>
      <c r="RKI52" s="350"/>
      <c r="RKJ52" s="350"/>
      <c r="RKK52" s="350"/>
      <c r="RKL52" s="350"/>
      <c r="RKM52" s="350"/>
      <c r="RKN52" s="350"/>
      <c r="RKO52" s="350"/>
      <c r="RKP52" s="350"/>
      <c r="RKQ52" s="350"/>
      <c r="RKR52" s="350"/>
      <c r="RKS52" s="350"/>
      <c r="RKT52" s="350"/>
      <c r="RKU52" s="350"/>
      <c r="RKV52" s="350"/>
      <c r="RKW52" s="350"/>
      <c r="RKX52" s="350"/>
      <c r="RKY52" s="350"/>
      <c r="RKZ52" s="350"/>
      <c r="RLA52" s="350"/>
      <c r="RLB52" s="350"/>
      <c r="RLC52" s="350"/>
      <c r="RLD52" s="350"/>
      <c r="RLE52" s="350"/>
      <c r="RLF52" s="350"/>
      <c r="RLG52" s="350"/>
      <c r="RLH52" s="350"/>
      <c r="RLI52" s="350"/>
      <c r="RLJ52" s="350"/>
      <c r="RLK52" s="350"/>
      <c r="RLL52" s="350"/>
      <c r="RLM52" s="350"/>
      <c r="RLN52" s="350"/>
      <c r="RLO52" s="350"/>
      <c r="RLP52" s="350"/>
      <c r="RLQ52" s="350"/>
      <c r="RLR52" s="350"/>
      <c r="RLS52" s="350"/>
      <c r="RLT52" s="350"/>
      <c r="RLU52" s="350"/>
      <c r="RLV52" s="350"/>
      <c r="RLW52" s="350"/>
      <c r="RLX52" s="350"/>
      <c r="RLY52" s="350"/>
      <c r="RLZ52" s="350"/>
      <c r="RMA52" s="350"/>
      <c r="RMB52" s="350"/>
      <c r="RMC52" s="350"/>
      <c r="RMD52" s="350"/>
      <c r="RME52" s="350"/>
      <c r="RMF52" s="350"/>
      <c r="RMG52" s="350"/>
      <c r="RMH52" s="350"/>
      <c r="RMI52" s="350"/>
      <c r="RMJ52" s="350"/>
      <c r="RMK52" s="350"/>
      <c r="RML52" s="350"/>
      <c r="RMM52" s="350"/>
      <c r="RMN52" s="350"/>
      <c r="RMO52" s="350"/>
      <c r="RMP52" s="350"/>
      <c r="RMQ52" s="350"/>
      <c r="RMR52" s="350"/>
      <c r="RMS52" s="350"/>
      <c r="RMT52" s="350"/>
      <c r="RMU52" s="350"/>
      <c r="RMV52" s="350"/>
      <c r="RMW52" s="350"/>
      <c r="RMX52" s="350"/>
      <c r="RMY52" s="350"/>
      <c r="RMZ52" s="350"/>
      <c r="RNA52" s="350"/>
      <c r="RNB52" s="350"/>
      <c r="RNC52" s="350"/>
      <c r="RND52" s="350"/>
      <c r="RNE52" s="350"/>
      <c r="RNF52" s="350"/>
      <c r="RNG52" s="350"/>
      <c r="RNH52" s="350"/>
      <c r="RNI52" s="350"/>
      <c r="RNJ52" s="350"/>
      <c r="RNK52" s="350"/>
      <c r="RNL52" s="350"/>
      <c r="RNM52" s="350"/>
      <c r="RNN52" s="350"/>
      <c r="RNO52" s="350"/>
      <c r="RNP52" s="350"/>
      <c r="RNQ52" s="350"/>
      <c r="RNR52" s="350"/>
      <c r="RNS52" s="350"/>
      <c r="RNT52" s="350"/>
      <c r="RNU52" s="350"/>
      <c r="RNV52" s="350"/>
      <c r="RNW52" s="350"/>
      <c r="RNX52" s="350"/>
      <c r="RNY52" s="350"/>
      <c r="RNZ52" s="350"/>
      <c r="ROA52" s="350"/>
      <c r="ROB52" s="350"/>
      <c r="ROC52" s="350"/>
      <c r="ROD52" s="350"/>
      <c r="ROE52" s="350"/>
      <c r="ROF52" s="350"/>
      <c r="ROG52" s="350"/>
      <c r="ROH52" s="350"/>
      <c r="ROI52" s="350"/>
      <c r="ROJ52" s="350"/>
      <c r="ROK52" s="350"/>
      <c r="ROL52" s="350"/>
      <c r="ROM52" s="350"/>
      <c r="RON52" s="350"/>
      <c r="ROO52" s="350"/>
      <c r="ROP52" s="350"/>
      <c r="ROQ52" s="350"/>
      <c r="ROR52" s="350"/>
      <c r="ROS52" s="350"/>
      <c r="ROT52" s="350"/>
      <c r="ROU52" s="350"/>
      <c r="ROV52" s="350"/>
      <c r="ROW52" s="350"/>
      <c r="ROX52" s="350"/>
      <c r="ROY52" s="350"/>
      <c r="ROZ52" s="350"/>
      <c r="RPA52" s="350"/>
      <c r="RPB52" s="350"/>
      <c r="RPC52" s="350"/>
      <c r="RPD52" s="350"/>
      <c r="RPE52" s="350"/>
      <c r="RPF52" s="350"/>
      <c r="RPG52" s="350"/>
      <c r="RPH52" s="350"/>
      <c r="RPI52" s="350"/>
      <c r="RPJ52" s="350"/>
      <c r="RPK52" s="350"/>
      <c r="RPL52" s="350"/>
      <c r="RPM52" s="350"/>
      <c r="RPN52" s="350"/>
      <c r="RPO52" s="350"/>
      <c r="RPP52" s="350"/>
      <c r="RPQ52" s="350"/>
      <c r="RPR52" s="350"/>
      <c r="RPS52" s="350"/>
      <c r="RPT52" s="350"/>
      <c r="RPU52" s="350"/>
      <c r="RPV52" s="350"/>
      <c r="RPW52" s="350"/>
      <c r="RPX52" s="350"/>
      <c r="RPY52" s="350"/>
      <c r="RPZ52" s="350"/>
      <c r="RQA52" s="350"/>
      <c r="RQB52" s="350"/>
      <c r="RQC52" s="350"/>
      <c r="RQD52" s="350"/>
      <c r="RQE52" s="350"/>
      <c r="RQF52" s="350"/>
      <c r="RQG52" s="350"/>
      <c r="RQH52" s="350"/>
      <c r="RQI52" s="350"/>
      <c r="RQJ52" s="350"/>
      <c r="RQK52" s="350"/>
      <c r="RQL52" s="350"/>
      <c r="RQM52" s="350"/>
      <c r="RQN52" s="350"/>
      <c r="RQO52" s="350"/>
      <c r="RQP52" s="350"/>
      <c r="RQQ52" s="350"/>
      <c r="RQR52" s="350"/>
      <c r="RQS52" s="350"/>
      <c r="RQT52" s="350"/>
      <c r="RQU52" s="350"/>
      <c r="RQV52" s="350"/>
      <c r="RQW52" s="350"/>
      <c r="RQX52" s="350"/>
      <c r="RQY52" s="350"/>
      <c r="RQZ52" s="350"/>
      <c r="RRA52" s="350"/>
      <c r="RRB52" s="350"/>
      <c r="RRC52" s="350"/>
      <c r="RRD52" s="350"/>
      <c r="RRE52" s="350"/>
      <c r="RRF52" s="350"/>
      <c r="RRG52" s="350"/>
      <c r="RRH52" s="350"/>
      <c r="RRI52" s="350"/>
      <c r="RRJ52" s="350"/>
      <c r="RRK52" s="350"/>
      <c r="RRL52" s="350"/>
      <c r="RRM52" s="350"/>
      <c r="RRN52" s="350"/>
      <c r="RRO52" s="350"/>
      <c r="RRP52" s="350"/>
      <c r="RRQ52" s="350"/>
      <c r="RRR52" s="350"/>
      <c r="RRS52" s="350"/>
      <c r="RRT52" s="350"/>
      <c r="RRU52" s="350"/>
      <c r="RRV52" s="350"/>
      <c r="RRW52" s="350"/>
      <c r="RRX52" s="350"/>
      <c r="RRY52" s="350"/>
      <c r="RRZ52" s="350"/>
      <c r="RSA52" s="350"/>
      <c r="RSB52" s="350"/>
      <c r="RSC52" s="350"/>
      <c r="RSD52" s="350"/>
      <c r="RSE52" s="350"/>
      <c r="RSF52" s="350"/>
      <c r="RSG52" s="350"/>
      <c r="RSH52" s="350"/>
      <c r="RSI52" s="350"/>
      <c r="RSJ52" s="350"/>
      <c r="RSK52" s="350"/>
      <c r="RSL52" s="350"/>
      <c r="RSM52" s="350"/>
      <c r="RSN52" s="350"/>
      <c r="RSO52" s="350"/>
      <c r="RSP52" s="350"/>
      <c r="RSQ52" s="350"/>
      <c r="RSR52" s="350"/>
      <c r="RSS52" s="350"/>
      <c r="RST52" s="350"/>
      <c r="RSU52" s="350"/>
      <c r="RSV52" s="350"/>
      <c r="RSW52" s="350"/>
      <c r="RSX52" s="350"/>
      <c r="RSY52" s="350"/>
      <c r="RSZ52" s="350"/>
      <c r="RTA52" s="350"/>
      <c r="RTB52" s="350"/>
      <c r="RTC52" s="350"/>
      <c r="RTD52" s="350"/>
      <c r="RTE52" s="350"/>
      <c r="RTF52" s="350"/>
      <c r="RTG52" s="350"/>
      <c r="RTH52" s="350"/>
      <c r="RTI52" s="350"/>
      <c r="RTJ52" s="350"/>
      <c r="RTK52" s="350"/>
      <c r="RTL52" s="350"/>
      <c r="RTM52" s="350"/>
      <c r="RTN52" s="350"/>
      <c r="RTO52" s="350"/>
      <c r="RTP52" s="350"/>
      <c r="RTQ52" s="350"/>
      <c r="RTR52" s="350"/>
      <c r="RTS52" s="350"/>
      <c r="RTT52" s="350"/>
      <c r="RTU52" s="350"/>
      <c r="RTV52" s="350"/>
      <c r="RTW52" s="350"/>
      <c r="RTX52" s="350"/>
      <c r="RTY52" s="350"/>
      <c r="RTZ52" s="350"/>
      <c r="RUA52" s="350"/>
      <c r="RUB52" s="350"/>
      <c r="RUC52" s="350"/>
      <c r="RUD52" s="350"/>
      <c r="RUE52" s="350"/>
      <c r="RUF52" s="350"/>
      <c r="RUG52" s="350"/>
      <c r="RUH52" s="350"/>
      <c r="RUI52" s="350"/>
      <c r="RUJ52" s="350"/>
      <c r="RUK52" s="350"/>
      <c r="RUL52" s="350"/>
      <c r="RUM52" s="350"/>
      <c r="RUN52" s="350"/>
      <c r="RUO52" s="350"/>
      <c r="RUP52" s="350"/>
      <c r="RUQ52" s="350"/>
      <c r="RUR52" s="350"/>
      <c r="RUS52" s="350"/>
      <c r="RUT52" s="350"/>
      <c r="RUU52" s="350"/>
      <c r="RUV52" s="350"/>
      <c r="RUW52" s="350"/>
      <c r="RUX52" s="350"/>
      <c r="RUY52" s="350"/>
      <c r="RUZ52" s="350"/>
      <c r="RVA52" s="350"/>
      <c r="RVB52" s="350"/>
      <c r="RVC52" s="350"/>
      <c r="RVD52" s="350"/>
      <c r="RVE52" s="350"/>
      <c r="RVF52" s="350"/>
      <c r="RVG52" s="350"/>
      <c r="RVH52" s="350"/>
      <c r="RVI52" s="350"/>
      <c r="RVJ52" s="350"/>
      <c r="RVK52" s="350"/>
      <c r="RVL52" s="350"/>
      <c r="RVM52" s="350"/>
      <c r="RVN52" s="350"/>
      <c r="RVO52" s="350"/>
      <c r="RVP52" s="350"/>
      <c r="RVQ52" s="350"/>
      <c r="RVR52" s="350"/>
      <c r="RVS52" s="350"/>
      <c r="RVT52" s="350"/>
      <c r="RVU52" s="350"/>
      <c r="RVV52" s="350"/>
      <c r="RVW52" s="350"/>
      <c r="RVX52" s="350"/>
      <c r="RVY52" s="350"/>
      <c r="RVZ52" s="350"/>
      <c r="RWA52" s="350"/>
      <c r="RWB52" s="350"/>
      <c r="RWC52" s="350"/>
      <c r="RWD52" s="350"/>
      <c r="RWE52" s="350"/>
      <c r="RWF52" s="350"/>
      <c r="RWG52" s="350"/>
      <c r="RWH52" s="350"/>
      <c r="RWI52" s="350"/>
      <c r="RWJ52" s="350"/>
      <c r="RWK52" s="350"/>
      <c r="RWL52" s="350"/>
      <c r="RWM52" s="350"/>
      <c r="RWN52" s="350"/>
      <c r="RWO52" s="350"/>
      <c r="RWP52" s="350"/>
      <c r="RWQ52" s="350"/>
      <c r="RWR52" s="350"/>
      <c r="RWS52" s="350"/>
      <c r="RWT52" s="350"/>
      <c r="RWU52" s="350"/>
      <c r="RWV52" s="350"/>
      <c r="RWW52" s="350"/>
      <c r="RWX52" s="350"/>
      <c r="RWY52" s="350"/>
      <c r="RWZ52" s="350"/>
      <c r="RXA52" s="350"/>
      <c r="RXB52" s="350"/>
      <c r="RXC52" s="350"/>
      <c r="RXD52" s="350"/>
      <c r="RXE52" s="350"/>
      <c r="RXF52" s="350"/>
      <c r="RXG52" s="350"/>
      <c r="RXH52" s="350"/>
      <c r="RXI52" s="350"/>
      <c r="RXJ52" s="350"/>
      <c r="RXK52" s="350"/>
      <c r="RXL52" s="350"/>
      <c r="RXM52" s="350"/>
      <c r="RXN52" s="350"/>
      <c r="RXO52" s="350"/>
      <c r="RXP52" s="350"/>
      <c r="RXQ52" s="350"/>
      <c r="RXR52" s="350"/>
      <c r="RXS52" s="350"/>
      <c r="RXT52" s="350"/>
      <c r="RXU52" s="350"/>
      <c r="RXV52" s="350"/>
      <c r="RXW52" s="350"/>
      <c r="RXX52" s="350"/>
      <c r="RXY52" s="350"/>
      <c r="RXZ52" s="350"/>
      <c r="RYA52" s="350"/>
      <c r="RYB52" s="350"/>
      <c r="RYC52" s="350"/>
      <c r="RYD52" s="350"/>
      <c r="RYE52" s="350"/>
      <c r="RYF52" s="350"/>
      <c r="RYG52" s="350"/>
      <c r="RYH52" s="350"/>
      <c r="RYI52" s="350"/>
      <c r="RYJ52" s="350"/>
      <c r="RYK52" s="350"/>
      <c r="RYL52" s="350"/>
      <c r="RYM52" s="350"/>
      <c r="RYN52" s="350"/>
      <c r="RYO52" s="350"/>
      <c r="RYP52" s="350"/>
      <c r="RYQ52" s="350"/>
      <c r="RYR52" s="350"/>
      <c r="RYS52" s="350"/>
      <c r="RYT52" s="350"/>
      <c r="RYU52" s="350"/>
      <c r="RYV52" s="350"/>
      <c r="RYW52" s="350"/>
      <c r="RYX52" s="350"/>
      <c r="RYY52" s="350"/>
      <c r="RYZ52" s="350"/>
      <c r="RZA52" s="350"/>
      <c r="RZB52" s="350"/>
      <c r="RZC52" s="350"/>
      <c r="RZD52" s="350"/>
      <c r="RZE52" s="350"/>
      <c r="RZF52" s="350"/>
      <c r="RZG52" s="350"/>
      <c r="RZH52" s="350"/>
      <c r="RZI52" s="350"/>
      <c r="RZJ52" s="350"/>
      <c r="RZK52" s="350"/>
      <c r="RZL52" s="350"/>
      <c r="RZM52" s="350"/>
      <c r="RZN52" s="350"/>
      <c r="RZO52" s="350"/>
      <c r="RZP52" s="350"/>
      <c r="RZQ52" s="350"/>
      <c r="RZR52" s="350"/>
      <c r="RZS52" s="350"/>
      <c r="RZT52" s="350"/>
      <c r="RZU52" s="350"/>
      <c r="RZV52" s="350"/>
      <c r="RZW52" s="350"/>
      <c r="RZX52" s="350"/>
      <c r="RZY52" s="350"/>
      <c r="RZZ52" s="350"/>
      <c r="SAA52" s="350"/>
      <c r="SAB52" s="350"/>
      <c r="SAC52" s="350"/>
      <c r="SAD52" s="350"/>
      <c r="SAE52" s="350"/>
      <c r="SAF52" s="350"/>
      <c r="SAG52" s="350"/>
      <c r="SAH52" s="350"/>
      <c r="SAI52" s="350"/>
      <c r="SAJ52" s="350"/>
      <c r="SAK52" s="350"/>
      <c r="SAL52" s="350"/>
      <c r="SAM52" s="350"/>
      <c r="SAN52" s="350"/>
      <c r="SAO52" s="350"/>
      <c r="SAP52" s="350"/>
      <c r="SAQ52" s="350"/>
      <c r="SAR52" s="350"/>
      <c r="SAS52" s="350"/>
      <c r="SAT52" s="350"/>
      <c r="SAU52" s="350"/>
      <c r="SAV52" s="350"/>
      <c r="SAW52" s="350"/>
      <c r="SAX52" s="350"/>
      <c r="SAY52" s="350"/>
      <c r="SAZ52" s="350"/>
      <c r="SBA52" s="350"/>
      <c r="SBB52" s="350"/>
      <c r="SBC52" s="350"/>
      <c r="SBD52" s="350"/>
      <c r="SBE52" s="350"/>
      <c r="SBF52" s="350"/>
      <c r="SBG52" s="350"/>
      <c r="SBH52" s="350"/>
      <c r="SBI52" s="350"/>
      <c r="SBJ52" s="350"/>
      <c r="SBK52" s="350"/>
      <c r="SBL52" s="350"/>
      <c r="SBM52" s="350"/>
      <c r="SBN52" s="350"/>
      <c r="SBO52" s="350"/>
      <c r="SBP52" s="350"/>
      <c r="SBQ52" s="350"/>
      <c r="SBR52" s="350"/>
      <c r="SBS52" s="350"/>
      <c r="SBT52" s="350"/>
      <c r="SBU52" s="350"/>
      <c r="SBV52" s="350"/>
      <c r="SBW52" s="350"/>
      <c r="SBX52" s="350"/>
      <c r="SBY52" s="350"/>
      <c r="SBZ52" s="350"/>
      <c r="SCA52" s="350"/>
      <c r="SCB52" s="350"/>
      <c r="SCC52" s="350"/>
      <c r="SCD52" s="350"/>
      <c r="SCE52" s="350"/>
      <c r="SCF52" s="350"/>
      <c r="SCG52" s="350"/>
      <c r="SCH52" s="350"/>
      <c r="SCI52" s="350"/>
      <c r="SCJ52" s="350"/>
      <c r="SCK52" s="350"/>
      <c r="SCL52" s="350"/>
      <c r="SCM52" s="350"/>
      <c r="SCN52" s="350"/>
      <c r="SCO52" s="350"/>
      <c r="SCP52" s="350"/>
      <c r="SCQ52" s="350"/>
      <c r="SCR52" s="350"/>
      <c r="SCS52" s="350"/>
      <c r="SCT52" s="350"/>
      <c r="SCU52" s="350"/>
      <c r="SCV52" s="350"/>
      <c r="SCW52" s="350"/>
      <c r="SCX52" s="350"/>
      <c r="SCY52" s="350"/>
      <c r="SCZ52" s="350"/>
      <c r="SDA52" s="350"/>
      <c r="SDB52" s="350"/>
      <c r="SDC52" s="350"/>
      <c r="SDD52" s="350"/>
      <c r="SDE52" s="350"/>
      <c r="SDF52" s="350"/>
      <c r="SDG52" s="350"/>
      <c r="SDH52" s="350"/>
      <c r="SDI52" s="350"/>
      <c r="SDJ52" s="350"/>
      <c r="SDK52" s="350"/>
      <c r="SDL52" s="350"/>
      <c r="SDM52" s="350"/>
      <c r="SDN52" s="350"/>
      <c r="SDO52" s="350"/>
      <c r="SDP52" s="350"/>
      <c r="SDQ52" s="350"/>
      <c r="SDR52" s="350"/>
      <c r="SDS52" s="350"/>
      <c r="SDT52" s="350"/>
      <c r="SDU52" s="350"/>
      <c r="SDV52" s="350"/>
      <c r="SDW52" s="350"/>
      <c r="SDX52" s="350"/>
      <c r="SDY52" s="350"/>
      <c r="SDZ52" s="350"/>
      <c r="SEA52" s="350"/>
      <c r="SEB52" s="350"/>
      <c r="SEC52" s="350"/>
      <c r="SED52" s="350"/>
      <c r="SEE52" s="350"/>
      <c r="SEF52" s="350"/>
      <c r="SEG52" s="350"/>
      <c r="SEH52" s="350"/>
      <c r="SEI52" s="350"/>
      <c r="SEJ52" s="350"/>
      <c r="SEK52" s="350"/>
      <c r="SEL52" s="350"/>
      <c r="SEM52" s="350"/>
      <c r="SEN52" s="350"/>
      <c r="SEO52" s="350"/>
      <c r="SEP52" s="350"/>
      <c r="SEQ52" s="350"/>
      <c r="SER52" s="350"/>
      <c r="SES52" s="350"/>
      <c r="SET52" s="350"/>
      <c r="SEU52" s="350"/>
      <c r="SEV52" s="350"/>
      <c r="SEW52" s="350"/>
      <c r="SEX52" s="350"/>
      <c r="SEY52" s="350"/>
      <c r="SEZ52" s="350"/>
      <c r="SFA52" s="350"/>
      <c r="SFB52" s="350"/>
      <c r="SFC52" s="350"/>
      <c r="SFD52" s="350"/>
      <c r="SFE52" s="350"/>
      <c r="SFF52" s="350"/>
      <c r="SFG52" s="350"/>
      <c r="SFH52" s="350"/>
      <c r="SFI52" s="350"/>
      <c r="SFJ52" s="350"/>
      <c r="SFK52" s="350"/>
      <c r="SFL52" s="350"/>
      <c r="SFM52" s="350"/>
      <c r="SFN52" s="350"/>
      <c r="SFO52" s="350"/>
      <c r="SFP52" s="350"/>
      <c r="SFQ52" s="350"/>
      <c r="SFR52" s="350"/>
      <c r="SFS52" s="350"/>
      <c r="SFT52" s="350"/>
      <c r="SFU52" s="350"/>
      <c r="SFV52" s="350"/>
      <c r="SFW52" s="350"/>
      <c r="SFX52" s="350"/>
      <c r="SFY52" s="350"/>
      <c r="SFZ52" s="350"/>
      <c r="SGA52" s="350"/>
      <c r="SGB52" s="350"/>
      <c r="SGC52" s="350"/>
      <c r="SGD52" s="350"/>
      <c r="SGE52" s="350"/>
      <c r="SGF52" s="350"/>
      <c r="SGG52" s="350"/>
      <c r="SGH52" s="350"/>
      <c r="SGI52" s="350"/>
      <c r="SGJ52" s="350"/>
      <c r="SGK52" s="350"/>
      <c r="SGL52" s="350"/>
      <c r="SGM52" s="350"/>
      <c r="SGN52" s="350"/>
      <c r="SGO52" s="350"/>
      <c r="SGP52" s="350"/>
      <c r="SGQ52" s="350"/>
      <c r="SGR52" s="350"/>
      <c r="SGS52" s="350"/>
      <c r="SGT52" s="350"/>
      <c r="SGU52" s="350"/>
      <c r="SGV52" s="350"/>
      <c r="SGW52" s="350"/>
      <c r="SGX52" s="350"/>
      <c r="SGY52" s="350"/>
      <c r="SGZ52" s="350"/>
      <c r="SHA52" s="350"/>
      <c r="SHB52" s="350"/>
      <c r="SHC52" s="350"/>
      <c r="SHD52" s="350"/>
      <c r="SHE52" s="350"/>
      <c r="SHF52" s="350"/>
      <c r="SHG52" s="350"/>
      <c r="SHH52" s="350"/>
      <c r="SHI52" s="350"/>
      <c r="SHJ52" s="350"/>
      <c r="SHK52" s="350"/>
      <c r="SHL52" s="350"/>
      <c r="SHM52" s="350"/>
      <c r="SHN52" s="350"/>
      <c r="SHO52" s="350"/>
      <c r="SHP52" s="350"/>
      <c r="SHQ52" s="350"/>
      <c r="SHR52" s="350"/>
      <c r="SHS52" s="350"/>
      <c r="SHT52" s="350"/>
      <c r="SHU52" s="350"/>
      <c r="SHV52" s="350"/>
      <c r="SHW52" s="350"/>
      <c r="SHX52" s="350"/>
      <c r="SHY52" s="350"/>
      <c r="SHZ52" s="350"/>
      <c r="SIA52" s="350"/>
      <c r="SIB52" s="350"/>
      <c r="SIC52" s="350"/>
      <c r="SID52" s="350"/>
      <c r="SIE52" s="350"/>
      <c r="SIF52" s="350"/>
      <c r="SIG52" s="350"/>
      <c r="SIH52" s="350"/>
      <c r="SII52" s="350"/>
      <c r="SIJ52" s="350"/>
      <c r="SIK52" s="350"/>
      <c r="SIL52" s="350"/>
      <c r="SIM52" s="350"/>
      <c r="SIN52" s="350"/>
      <c r="SIO52" s="350"/>
      <c r="SIP52" s="350"/>
      <c r="SIQ52" s="350"/>
      <c r="SIR52" s="350"/>
      <c r="SIS52" s="350"/>
      <c r="SIT52" s="350"/>
      <c r="SIU52" s="350"/>
      <c r="SIV52" s="350"/>
      <c r="SIW52" s="350"/>
      <c r="SIX52" s="350"/>
      <c r="SIY52" s="350"/>
      <c r="SIZ52" s="350"/>
      <c r="SJA52" s="350"/>
      <c r="SJB52" s="350"/>
      <c r="SJC52" s="350"/>
      <c r="SJD52" s="350"/>
      <c r="SJE52" s="350"/>
      <c r="SJF52" s="350"/>
      <c r="SJG52" s="350"/>
      <c r="SJH52" s="350"/>
      <c r="SJI52" s="350"/>
      <c r="SJJ52" s="350"/>
      <c r="SJK52" s="350"/>
      <c r="SJL52" s="350"/>
      <c r="SJM52" s="350"/>
      <c r="SJN52" s="350"/>
      <c r="SJO52" s="350"/>
      <c r="SJP52" s="350"/>
      <c r="SJQ52" s="350"/>
      <c r="SJR52" s="350"/>
      <c r="SJS52" s="350"/>
      <c r="SJT52" s="350"/>
      <c r="SJU52" s="350"/>
      <c r="SJV52" s="350"/>
      <c r="SJW52" s="350"/>
      <c r="SJX52" s="350"/>
      <c r="SJY52" s="350"/>
      <c r="SJZ52" s="350"/>
      <c r="SKA52" s="350"/>
      <c r="SKB52" s="350"/>
      <c r="SKC52" s="350"/>
      <c r="SKD52" s="350"/>
      <c r="SKE52" s="350"/>
      <c r="SKF52" s="350"/>
      <c r="SKG52" s="350"/>
      <c r="SKH52" s="350"/>
      <c r="SKI52" s="350"/>
      <c r="SKJ52" s="350"/>
      <c r="SKK52" s="350"/>
      <c r="SKL52" s="350"/>
      <c r="SKM52" s="350"/>
      <c r="SKN52" s="350"/>
      <c r="SKO52" s="350"/>
      <c r="SKP52" s="350"/>
      <c r="SKQ52" s="350"/>
      <c r="SKR52" s="350"/>
      <c r="SKS52" s="350"/>
      <c r="SKT52" s="350"/>
      <c r="SKU52" s="350"/>
      <c r="SKV52" s="350"/>
      <c r="SKW52" s="350"/>
      <c r="SKX52" s="350"/>
      <c r="SKY52" s="350"/>
      <c r="SKZ52" s="350"/>
      <c r="SLA52" s="350"/>
      <c r="SLB52" s="350"/>
      <c r="SLC52" s="350"/>
      <c r="SLD52" s="350"/>
      <c r="SLE52" s="350"/>
      <c r="SLF52" s="350"/>
      <c r="SLG52" s="350"/>
      <c r="SLH52" s="350"/>
      <c r="SLI52" s="350"/>
      <c r="SLJ52" s="350"/>
      <c r="SLK52" s="350"/>
      <c r="SLL52" s="350"/>
      <c r="SLM52" s="350"/>
      <c r="SLN52" s="350"/>
      <c r="SLO52" s="350"/>
      <c r="SLP52" s="350"/>
      <c r="SLQ52" s="350"/>
      <c r="SLR52" s="350"/>
      <c r="SLS52" s="350"/>
      <c r="SLT52" s="350"/>
      <c r="SLU52" s="350"/>
      <c r="SLV52" s="350"/>
      <c r="SLW52" s="350"/>
      <c r="SLX52" s="350"/>
      <c r="SLY52" s="350"/>
      <c r="SLZ52" s="350"/>
      <c r="SMA52" s="350"/>
      <c r="SMB52" s="350"/>
      <c r="SMC52" s="350"/>
      <c r="SMD52" s="350"/>
      <c r="SME52" s="350"/>
      <c r="SMF52" s="350"/>
      <c r="SMG52" s="350"/>
      <c r="SMH52" s="350"/>
      <c r="SMI52" s="350"/>
      <c r="SMJ52" s="350"/>
      <c r="SMK52" s="350"/>
      <c r="SML52" s="350"/>
      <c r="SMM52" s="350"/>
      <c r="SMN52" s="350"/>
      <c r="SMO52" s="350"/>
      <c r="SMP52" s="350"/>
      <c r="SMQ52" s="350"/>
      <c r="SMR52" s="350"/>
      <c r="SMS52" s="350"/>
      <c r="SMT52" s="350"/>
      <c r="SMU52" s="350"/>
      <c r="SMV52" s="350"/>
      <c r="SMW52" s="350"/>
      <c r="SMX52" s="350"/>
      <c r="SMY52" s="350"/>
      <c r="SMZ52" s="350"/>
      <c r="SNA52" s="350"/>
      <c r="SNB52" s="350"/>
      <c r="SNC52" s="350"/>
      <c r="SND52" s="350"/>
      <c r="SNE52" s="350"/>
      <c r="SNF52" s="350"/>
      <c r="SNG52" s="350"/>
      <c r="SNH52" s="350"/>
      <c r="SNI52" s="350"/>
      <c r="SNJ52" s="350"/>
      <c r="SNK52" s="350"/>
      <c r="SNL52" s="350"/>
      <c r="SNM52" s="350"/>
      <c r="SNN52" s="350"/>
      <c r="SNO52" s="350"/>
      <c r="SNP52" s="350"/>
      <c r="SNQ52" s="350"/>
      <c r="SNR52" s="350"/>
      <c r="SNS52" s="350"/>
      <c r="SNT52" s="350"/>
      <c r="SNU52" s="350"/>
      <c r="SNV52" s="350"/>
      <c r="SNW52" s="350"/>
      <c r="SNX52" s="350"/>
      <c r="SNY52" s="350"/>
      <c r="SNZ52" s="350"/>
      <c r="SOA52" s="350"/>
      <c r="SOB52" s="350"/>
      <c r="SOC52" s="350"/>
      <c r="SOD52" s="350"/>
      <c r="SOE52" s="350"/>
      <c r="SOF52" s="350"/>
      <c r="SOG52" s="350"/>
      <c r="SOH52" s="350"/>
      <c r="SOI52" s="350"/>
      <c r="SOJ52" s="350"/>
      <c r="SOK52" s="350"/>
      <c r="SOL52" s="350"/>
      <c r="SOM52" s="350"/>
      <c r="SON52" s="350"/>
      <c r="SOO52" s="350"/>
      <c r="SOP52" s="350"/>
      <c r="SOQ52" s="350"/>
      <c r="SOR52" s="350"/>
      <c r="SOS52" s="350"/>
      <c r="SOT52" s="350"/>
      <c r="SOU52" s="350"/>
      <c r="SOV52" s="350"/>
      <c r="SOW52" s="350"/>
      <c r="SOX52" s="350"/>
      <c r="SOY52" s="350"/>
      <c r="SOZ52" s="350"/>
      <c r="SPA52" s="350"/>
      <c r="SPB52" s="350"/>
      <c r="SPC52" s="350"/>
      <c r="SPD52" s="350"/>
      <c r="SPE52" s="350"/>
      <c r="SPF52" s="350"/>
      <c r="SPG52" s="350"/>
      <c r="SPH52" s="350"/>
      <c r="SPI52" s="350"/>
      <c r="SPJ52" s="350"/>
      <c r="SPK52" s="350"/>
      <c r="SPL52" s="350"/>
      <c r="SPM52" s="350"/>
      <c r="SPN52" s="350"/>
      <c r="SPO52" s="350"/>
      <c r="SPP52" s="350"/>
      <c r="SPQ52" s="350"/>
      <c r="SPR52" s="350"/>
      <c r="SPS52" s="350"/>
      <c r="SPT52" s="350"/>
      <c r="SPU52" s="350"/>
      <c r="SPV52" s="350"/>
      <c r="SPW52" s="350"/>
      <c r="SPX52" s="350"/>
      <c r="SPY52" s="350"/>
      <c r="SPZ52" s="350"/>
      <c r="SQA52" s="350"/>
      <c r="SQB52" s="350"/>
      <c r="SQC52" s="350"/>
      <c r="SQD52" s="350"/>
      <c r="SQE52" s="350"/>
      <c r="SQF52" s="350"/>
      <c r="SQG52" s="350"/>
      <c r="SQH52" s="350"/>
      <c r="SQI52" s="350"/>
      <c r="SQJ52" s="350"/>
      <c r="SQK52" s="350"/>
      <c r="SQL52" s="350"/>
      <c r="SQM52" s="350"/>
      <c r="SQN52" s="350"/>
      <c r="SQO52" s="350"/>
      <c r="SQP52" s="350"/>
      <c r="SQQ52" s="350"/>
      <c r="SQR52" s="350"/>
      <c r="SQS52" s="350"/>
      <c r="SQT52" s="350"/>
      <c r="SQU52" s="350"/>
      <c r="SQV52" s="350"/>
      <c r="SQW52" s="350"/>
      <c r="SQX52" s="350"/>
      <c r="SQY52" s="350"/>
      <c r="SQZ52" s="350"/>
      <c r="SRA52" s="350"/>
      <c r="SRB52" s="350"/>
      <c r="SRC52" s="350"/>
      <c r="SRD52" s="350"/>
      <c r="SRE52" s="350"/>
      <c r="SRF52" s="350"/>
      <c r="SRG52" s="350"/>
      <c r="SRH52" s="350"/>
      <c r="SRI52" s="350"/>
      <c r="SRJ52" s="350"/>
      <c r="SRK52" s="350"/>
      <c r="SRL52" s="350"/>
      <c r="SRM52" s="350"/>
      <c r="SRN52" s="350"/>
      <c r="SRO52" s="350"/>
      <c r="SRP52" s="350"/>
      <c r="SRQ52" s="350"/>
      <c r="SRR52" s="350"/>
      <c r="SRS52" s="350"/>
      <c r="SRT52" s="350"/>
      <c r="SRU52" s="350"/>
      <c r="SRV52" s="350"/>
      <c r="SRW52" s="350"/>
      <c r="SRX52" s="350"/>
      <c r="SRY52" s="350"/>
      <c r="SRZ52" s="350"/>
      <c r="SSA52" s="350"/>
      <c r="SSB52" s="350"/>
      <c r="SSC52" s="350"/>
      <c r="SSD52" s="350"/>
      <c r="SSE52" s="350"/>
      <c r="SSF52" s="350"/>
      <c r="SSG52" s="350"/>
      <c r="SSH52" s="350"/>
      <c r="SSI52" s="350"/>
      <c r="SSJ52" s="350"/>
      <c r="SSK52" s="350"/>
      <c r="SSL52" s="350"/>
      <c r="SSM52" s="350"/>
      <c r="SSN52" s="350"/>
      <c r="SSO52" s="350"/>
      <c r="SSP52" s="350"/>
      <c r="SSQ52" s="350"/>
      <c r="SSR52" s="350"/>
      <c r="SSS52" s="350"/>
      <c r="SST52" s="350"/>
      <c r="SSU52" s="350"/>
      <c r="SSV52" s="350"/>
      <c r="SSW52" s="350"/>
      <c r="SSX52" s="350"/>
      <c r="SSY52" s="350"/>
      <c r="SSZ52" s="350"/>
      <c r="STA52" s="350"/>
      <c r="STB52" s="350"/>
      <c r="STC52" s="350"/>
      <c r="STD52" s="350"/>
      <c r="STE52" s="350"/>
      <c r="STF52" s="350"/>
      <c r="STG52" s="350"/>
      <c r="STH52" s="350"/>
      <c r="STI52" s="350"/>
      <c r="STJ52" s="350"/>
      <c r="STK52" s="350"/>
      <c r="STL52" s="350"/>
      <c r="STM52" s="350"/>
      <c r="STN52" s="350"/>
      <c r="STO52" s="350"/>
      <c r="STP52" s="350"/>
      <c r="STQ52" s="350"/>
      <c r="STR52" s="350"/>
      <c r="STS52" s="350"/>
      <c r="STT52" s="350"/>
      <c r="STU52" s="350"/>
      <c r="STV52" s="350"/>
      <c r="STW52" s="350"/>
      <c r="STX52" s="350"/>
      <c r="STY52" s="350"/>
      <c r="STZ52" s="350"/>
      <c r="SUA52" s="350"/>
      <c r="SUB52" s="350"/>
      <c r="SUC52" s="350"/>
      <c r="SUD52" s="350"/>
      <c r="SUE52" s="350"/>
      <c r="SUF52" s="350"/>
      <c r="SUG52" s="350"/>
      <c r="SUH52" s="350"/>
      <c r="SUI52" s="350"/>
      <c r="SUJ52" s="350"/>
      <c r="SUK52" s="350"/>
      <c r="SUL52" s="350"/>
      <c r="SUM52" s="350"/>
      <c r="SUN52" s="350"/>
      <c r="SUO52" s="350"/>
      <c r="SUP52" s="350"/>
      <c r="SUQ52" s="350"/>
      <c r="SUR52" s="350"/>
      <c r="SUS52" s="350"/>
      <c r="SUT52" s="350"/>
      <c r="SUU52" s="350"/>
      <c r="SUV52" s="350"/>
      <c r="SUW52" s="350"/>
      <c r="SUX52" s="350"/>
      <c r="SUY52" s="350"/>
      <c r="SUZ52" s="350"/>
      <c r="SVA52" s="350"/>
      <c r="SVB52" s="350"/>
      <c r="SVC52" s="350"/>
      <c r="SVD52" s="350"/>
      <c r="SVE52" s="350"/>
      <c r="SVF52" s="350"/>
      <c r="SVG52" s="350"/>
      <c r="SVH52" s="350"/>
      <c r="SVI52" s="350"/>
      <c r="SVJ52" s="350"/>
      <c r="SVK52" s="350"/>
      <c r="SVL52" s="350"/>
      <c r="SVM52" s="350"/>
      <c r="SVN52" s="350"/>
      <c r="SVO52" s="350"/>
      <c r="SVP52" s="350"/>
      <c r="SVQ52" s="350"/>
      <c r="SVR52" s="350"/>
      <c r="SVS52" s="350"/>
      <c r="SVT52" s="350"/>
      <c r="SVU52" s="350"/>
      <c r="SVV52" s="350"/>
      <c r="SVW52" s="350"/>
      <c r="SVX52" s="350"/>
      <c r="SVY52" s="350"/>
      <c r="SVZ52" s="350"/>
      <c r="SWA52" s="350"/>
      <c r="SWB52" s="350"/>
      <c r="SWC52" s="350"/>
      <c r="SWD52" s="350"/>
      <c r="SWE52" s="350"/>
      <c r="SWF52" s="350"/>
      <c r="SWG52" s="350"/>
      <c r="SWH52" s="350"/>
      <c r="SWI52" s="350"/>
      <c r="SWJ52" s="350"/>
      <c r="SWK52" s="350"/>
      <c r="SWL52" s="350"/>
      <c r="SWM52" s="350"/>
      <c r="SWN52" s="350"/>
      <c r="SWO52" s="350"/>
      <c r="SWP52" s="350"/>
      <c r="SWQ52" s="350"/>
      <c r="SWR52" s="350"/>
      <c r="SWS52" s="350"/>
      <c r="SWT52" s="350"/>
      <c r="SWU52" s="350"/>
      <c r="SWV52" s="350"/>
      <c r="SWW52" s="350"/>
      <c r="SWX52" s="350"/>
      <c r="SWY52" s="350"/>
      <c r="SWZ52" s="350"/>
      <c r="SXA52" s="350"/>
      <c r="SXB52" s="350"/>
      <c r="SXC52" s="350"/>
      <c r="SXD52" s="350"/>
      <c r="SXE52" s="350"/>
      <c r="SXF52" s="350"/>
      <c r="SXG52" s="350"/>
      <c r="SXH52" s="350"/>
      <c r="SXI52" s="350"/>
      <c r="SXJ52" s="350"/>
      <c r="SXK52" s="350"/>
      <c r="SXL52" s="350"/>
      <c r="SXM52" s="350"/>
      <c r="SXN52" s="350"/>
      <c r="SXO52" s="350"/>
      <c r="SXP52" s="350"/>
      <c r="SXQ52" s="350"/>
      <c r="SXR52" s="350"/>
      <c r="SXS52" s="350"/>
      <c r="SXT52" s="350"/>
      <c r="SXU52" s="350"/>
      <c r="SXV52" s="350"/>
      <c r="SXW52" s="350"/>
      <c r="SXX52" s="350"/>
      <c r="SXY52" s="350"/>
      <c r="SXZ52" s="350"/>
      <c r="SYA52" s="350"/>
      <c r="SYB52" s="350"/>
      <c r="SYC52" s="350"/>
      <c r="SYD52" s="350"/>
      <c r="SYE52" s="350"/>
      <c r="SYF52" s="350"/>
      <c r="SYG52" s="350"/>
      <c r="SYH52" s="350"/>
      <c r="SYI52" s="350"/>
      <c r="SYJ52" s="350"/>
      <c r="SYK52" s="350"/>
      <c r="SYL52" s="350"/>
      <c r="SYM52" s="350"/>
      <c r="SYN52" s="350"/>
      <c r="SYO52" s="350"/>
      <c r="SYP52" s="350"/>
      <c r="SYQ52" s="350"/>
      <c r="SYR52" s="350"/>
      <c r="SYS52" s="350"/>
      <c r="SYT52" s="350"/>
      <c r="SYU52" s="350"/>
      <c r="SYV52" s="350"/>
      <c r="SYW52" s="350"/>
      <c r="SYX52" s="350"/>
      <c r="SYY52" s="350"/>
      <c r="SYZ52" s="350"/>
      <c r="SZA52" s="350"/>
      <c r="SZB52" s="350"/>
      <c r="SZC52" s="350"/>
      <c r="SZD52" s="350"/>
      <c r="SZE52" s="350"/>
      <c r="SZF52" s="350"/>
      <c r="SZG52" s="350"/>
      <c r="SZH52" s="350"/>
      <c r="SZI52" s="350"/>
      <c r="SZJ52" s="350"/>
      <c r="SZK52" s="350"/>
      <c r="SZL52" s="350"/>
      <c r="SZM52" s="350"/>
      <c r="SZN52" s="350"/>
      <c r="SZO52" s="350"/>
      <c r="SZP52" s="350"/>
      <c r="SZQ52" s="350"/>
      <c r="SZR52" s="350"/>
      <c r="SZS52" s="350"/>
      <c r="SZT52" s="350"/>
      <c r="SZU52" s="350"/>
      <c r="SZV52" s="350"/>
      <c r="SZW52" s="350"/>
      <c r="SZX52" s="350"/>
      <c r="SZY52" s="350"/>
      <c r="SZZ52" s="350"/>
      <c r="TAA52" s="350"/>
      <c r="TAB52" s="350"/>
      <c r="TAC52" s="350"/>
      <c r="TAD52" s="350"/>
      <c r="TAE52" s="350"/>
      <c r="TAF52" s="350"/>
      <c r="TAG52" s="350"/>
      <c r="TAH52" s="350"/>
      <c r="TAI52" s="350"/>
      <c r="TAJ52" s="350"/>
      <c r="TAK52" s="350"/>
      <c r="TAL52" s="350"/>
      <c r="TAM52" s="350"/>
      <c r="TAN52" s="350"/>
      <c r="TAO52" s="350"/>
      <c r="TAP52" s="350"/>
      <c r="TAQ52" s="350"/>
      <c r="TAR52" s="350"/>
      <c r="TAS52" s="350"/>
      <c r="TAT52" s="350"/>
      <c r="TAU52" s="350"/>
      <c r="TAV52" s="350"/>
      <c r="TAW52" s="350"/>
      <c r="TAX52" s="350"/>
      <c r="TAY52" s="350"/>
      <c r="TAZ52" s="350"/>
      <c r="TBA52" s="350"/>
      <c r="TBB52" s="350"/>
      <c r="TBC52" s="350"/>
      <c r="TBD52" s="350"/>
      <c r="TBE52" s="350"/>
      <c r="TBF52" s="350"/>
      <c r="TBG52" s="350"/>
      <c r="TBH52" s="350"/>
      <c r="TBI52" s="350"/>
      <c r="TBJ52" s="350"/>
      <c r="TBK52" s="350"/>
      <c r="TBL52" s="350"/>
      <c r="TBM52" s="350"/>
      <c r="TBN52" s="350"/>
      <c r="TBO52" s="350"/>
      <c r="TBP52" s="350"/>
      <c r="TBQ52" s="350"/>
      <c r="TBR52" s="350"/>
      <c r="TBS52" s="350"/>
      <c r="TBT52" s="350"/>
      <c r="TBU52" s="350"/>
      <c r="TBV52" s="350"/>
      <c r="TBW52" s="350"/>
      <c r="TBX52" s="350"/>
      <c r="TBY52" s="350"/>
      <c r="TBZ52" s="350"/>
      <c r="TCA52" s="350"/>
      <c r="TCB52" s="350"/>
      <c r="TCC52" s="350"/>
      <c r="TCD52" s="350"/>
      <c r="TCE52" s="350"/>
      <c r="TCF52" s="350"/>
      <c r="TCG52" s="350"/>
      <c r="TCH52" s="350"/>
      <c r="TCI52" s="350"/>
      <c r="TCJ52" s="350"/>
      <c r="TCK52" s="350"/>
      <c r="TCL52" s="350"/>
      <c r="TCM52" s="350"/>
      <c r="TCN52" s="350"/>
      <c r="TCO52" s="350"/>
      <c r="TCP52" s="350"/>
      <c r="TCQ52" s="350"/>
      <c r="TCR52" s="350"/>
      <c r="TCS52" s="350"/>
      <c r="TCT52" s="350"/>
      <c r="TCU52" s="350"/>
      <c r="TCV52" s="350"/>
      <c r="TCW52" s="350"/>
      <c r="TCX52" s="350"/>
      <c r="TCY52" s="350"/>
      <c r="TCZ52" s="350"/>
      <c r="TDA52" s="350"/>
      <c r="TDB52" s="350"/>
      <c r="TDC52" s="350"/>
      <c r="TDD52" s="350"/>
      <c r="TDE52" s="350"/>
      <c r="TDF52" s="350"/>
      <c r="TDG52" s="350"/>
      <c r="TDH52" s="350"/>
      <c r="TDI52" s="350"/>
      <c r="TDJ52" s="350"/>
      <c r="TDK52" s="350"/>
      <c r="TDL52" s="350"/>
      <c r="TDM52" s="350"/>
      <c r="TDN52" s="350"/>
      <c r="TDO52" s="350"/>
      <c r="TDP52" s="350"/>
      <c r="TDQ52" s="350"/>
      <c r="TDR52" s="350"/>
      <c r="TDS52" s="350"/>
      <c r="TDT52" s="350"/>
      <c r="TDU52" s="350"/>
      <c r="TDV52" s="350"/>
      <c r="TDW52" s="350"/>
      <c r="TDX52" s="350"/>
      <c r="TDY52" s="350"/>
      <c r="TDZ52" s="350"/>
      <c r="TEA52" s="350"/>
      <c r="TEB52" s="350"/>
      <c r="TEC52" s="350"/>
      <c r="TED52" s="350"/>
      <c r="TEE52" s="350"/>
      <c r="TEF52" s="350"/>
      <c r="TEG52" s="350"/>
      <c r="TEH52" s="350"/>
      <c r="TEI52" s="350"/>
      <c r="TEJ52" s="350"/>
      <c r="TEK52" s="350"/>
      <c r="TEL52" s="350"/>
      <c r="TEM52" s="350"/>
      <c r="TEN52" s="350"/>
      <c r="TEO52" s="350"/>
      <c r="TEP52" s="350"/>
      <c r="TEQ52" s="350"/>
      <c r="TER52" s="350"/>
      <c r="TES52" s="350"/>
      <c r="TET52" s="350"/>
      <c r="TEU52" s="350"/>
      <c r="TEV52" s="350"/>
      <c r="TEW52" s="350"/>
      <c r="TEX52" s="350"/>
      <c r="TEY52" s="350"/>
      <c r="TEZ52" s="350"/>
      <c r="TFA52" s="350"/>
      <c r="TFB52" s="350"/>
      <c r="TFC52" s="350"/>
      <c r="TFD52" s="350"/>
      <c r="TFE52" s="350"/>
      <c r="TFF52" s="350"/>
      <c r="TFG52" s="350"/>
      <c r="TFH52" s="350"/>
      <c r="TFI52" s="350"/>
      <c r="TFJ52" s="350"/>
      <c r="TFK52" s="350"/>
      <c r="TFL52" s="350"/>
      <c r="TFM52" s="350"/>
      <c r="TFN52" s="350"/>
      <c r="TFO52" s="350"/>
      <c r="TFP52" s="350"/>
      <c r="TFQ52" s="350"/>
      <c r="TFR52" s="350"/>
      <c r="TFS52" s="350"/>
      <c r="TFT52" s="350"/>
      <c r="TFU52" s="350"/>
      <c r="TFV52" s="350"/>
      <c r="TFW52" s="350"/>
      <c r="TFX52" s="350"/>
      <c r="TFY52" s="350"/>
      <c r="TFZ52" s="350"/>
      <c r="TGA52" s="350"/>
      <c r="TGB52" s="350"/>
      <c r="TGC52" s="350"/>
      <c r="TGD52" s="350"/>
      <c r="TGE52" s="350"/>
      <c r="TGF52" s="350"/>
      <c r="TGG52" s="350"/>
      <c r="TGH52" s="350"/>
      <c r="TGI52" s="350"/>
      <c r="TGJ52" s="350"/>
      <c r="TGK52" s="350"/>
      <c r="TGL52" s="350"/>
      <c r="TGM52" s="350"/>
      <c r="TGN52" s="350"/>
      <c r="TGO52" s="350"/>
      <c r="TGP52" s="350"/>
      <c r="TGQ52" s="350"/>
      <c r="TGR52" s="350"/>
      <c r="TGS52" s="350"/>
      <c r="TGT52" s="350"/>
      <c r="TGU52" s="350"/>
      <c r="TGV52" s="350"/>
      <c r="TGW52" s="350"/>
      <c r="TGX52" s="350"/>
      <c r="TGY52" s="350"/>
      <c r="TGZ52" s="350"/>
      <c r="THA52" s="350"/>
      <c r="THB52" s="350"/>
      <c r="THC52" s="350"/>
      <c r="THD52" s="350"/>
      <c r="THE52" s="350"/>
      <c r="THF52" s="350"/>
      <c r="THG52" s="350"/>
      <c r="THH52" s="350"/>
      <c r="THI52" s="350"/>
      <c r="THJ52" s="350"/>
      <c r="THK52" s="350"/>
      <c r="THL52" s="350"/>
      <c r="THM52" s="350"/>
      <c r="THN52" s="350"/>
      <c r="THO52" s="350"/>
      <c r="THP52" s="350"/>
      <c r="THQ52" s="350"/>
      <c r="THR52" s="350"/>
      <c r="THS52" s="350"/>
      <c r="THT52" s="350"/>
      <c r="THU52" s="350"/>
      <c r="THV52" s="350"/>
      <c r="THW52" s="350"/>
      <c r="THX52" s="350"/>
      <c r="THY52" s="350"/>
      <c r="THZ52" s="350"/>
      <c r="TIA52" s="350"/>
      <c r="TIB52" s="350"/>
      <c r="TIC52" s="350"/>
      <c r="TID52" s="350"/>
      <c r="TIE52" s="350"/>
      <c r="TIF52" s="350"/>
      <c r="TIG52" s="350"/>
      <c r="TIH52" s="350"/>
      <c r="TII52" s="350"/>
      <c r="TIJ52" s="350"/>
      <c r="TIK52" s="350"/>
      <c r="TIL52" s="350"/>
      <c r="TIM52" s="350"/>
      <c r="TIN52" s="350"/>
      <c r="TIO52" s="350"/>
      <c r="TIP52" s="350"/>
      <c r="TIQ52" s="350"/>
      <c r="TIR52" s="350"/>
      <c r="TIS52" s="350"/>
      <c r="TIT52" s="350"/>
      <c r="TIU52" s="350"/>
      <c r="TIV52" s="350"/>
      <c r="TIW52" s="350"/>
      <c r="TIX52" s="350"/>
      <c r="TIY52" s="350"/>
      <c r="TIZ52" s="350"/>
      <c r="TJA52" s="350"/>
      <c r="TJB52" s="350"/>
      <c r="TJC52" s="350"/>
      <c r="TJD52" s="350"/>
      <c r="TJE52" s="350"/>
      <c r="TJF52" s="350"/>
      <c r="TJG52" s="350"/>
      <c r="TJH52" s="350"/>
      <c r="TJI52" s="350"/>
      <c r="TJJ52" s="350"/>
      <c r="TJK52" s="350"/>
      <c r="TJL52" s="350"/>
      <c r="TJM52" s="350"/>
      <c r="TJN52" s="350"/>
      <c r="TJO52" s="350"/>
      <c r="TJP52" s="350"/>
      <c r="TJQ52" s="350"/>
      <c r="TJR52" s="350"/>
      <c r="TJS52" s="350"/>
      <c r="TJT52" s="350"/>
      <c r="TJU52" s="350"/>
      <c r="TJV52" s="350"/>
      <c r="TJW52" s="350"/>
      <c r="TJX52" s="350"/>
      <c r="TJY52" s="350"/>
      <c r="TJZ52" s="350"/>
      <c r="TKA52" s="350"/>
      <c r="TKB52" s="350"/>
      <c r="TKC52" s="350"/>
      <c r="TKD52" s="350"/>
      <c r="TKE52" s="350"/>
      <c r="TKF52" s="350"/>
      <c r="TKG52" s="350"/>
      <c r="TKH52" s="350"/>
      <c r="TKI52" s="350"/>
      <c r="TKJ52" s="350"/>
      <c r="TKK52" s="350"/>
      <c r="TKL52" s="350"/>
      <c r="TKM52" s="350"/>
      <c r="TKN52" s="350"/>
      <c r="TKO52" s="350"/>
      <c r="TKP52" s="350"/>
      <c r="TKQ52" s="350"/>
      <c r="TKR52" s="350"/>
      <c r="TKS52" s="350"/>
      <c r="TKT52" s="350"/>
      <c r="TKU52" s="350"/>
      <c r="TKV52" s="350"/>
      <c r="TKW52" s="350"/>
      <c r="TKX52" s="350"/>
      <c r="TKY52" s="350"/>
      <c r="TKZ52" s="350"/>
      <c r="TLA52" s="350"/>
      <c r="TLB52" s="350"/>
      <c r="TLC52" s="350"/>
      <c r="TLD52" s="350"/>
      <c r="TLE52" s="350"/>
      <c r="TLF52" s="350"/>
      <c r="TLG52" s="350"/>
      <c r="TLH52" s="350"/>
      <c r="TLI52" s="350"/>
      <c r="TLJ52" s="350"/>
      <c r="TLK52" s="350"/>
      <c r="TLL52" s="350"/>
      <c r="TLM52" s="350"/>
      <c r="TLN52" s="350"/>
      <c r="TLO52" s="350"/>
      <c r="TLP52" s="350"/>
      <c r="TLQ52" s="350"/>
      <c r="TLR52" s="350"/>
      <c r="TLS52" s="350"/>
      <c r="TLT52" s="350"/>
      <c r="TLU52" s="350"/>
      <c r="TLV52" s="350"/>
      <c r="TLW52" s="350"/>
      <c r="TLX52" s="350"/>
      <c r="TLY52" s="350"/>
      <c r="TLZ52" s="350"/>
      <c r="TMA52" s="350"/>
      <c r="TMB52" s="350"/>
      <c r="TMC52" s="350"/>
      <c r="TMD52" s="350"/>
      <c r="TME52" s="350"/>
      <c r="TMF52" s="350"/>
      <c r="TMG52" s="350"/>
      <c r="TMH52" s="350"/>
      <c r="TMI52" s="350"/>
      <c r="TMJ52" s="350"/>
      <c r="TMK52" s="350"/>
      <c r="TML52" s="350"/>
      <c r="TMM52" s="350"/>
      <c r="TMN52" s="350"/>
      <c r="TMO52" s="350"/>
      <c r="TMP52" s="350"/>
      <c r="TMQ52" s="350"/>
      <c r="TMR52" s="350"/>
      <c r="TMS52" s="350"/>
      <c r="TMT52" s="350"/>
      <c r="TMU52" s="350"/>
      <c r="TMV52" s="350"/>
      <c r="TMW52" s="350"/>
      <c r="TMX52" s="350"/>
      <c r="TMY52" s="350"/>
      <c r="TMZ52" s="350"/>
      <c r="TNA52" s="350"/>
      <c r="TNB52" s="350"/>
      <c r="TNC52" s="350"/>
      <c r="TND52" s="350"/>
      <c r="TNE52" s="350"/>
      <c r="TNF52" s="350"/>
      <c r="TNG52" s="350"/>
      <c r="TNH52" s="350"/>
      <c r="TNI52" s="350"/>
      <c r="TNJ52" s="350"/>
      <c r="TNK52" s="350"/>
      <c r="TNL52" s="350"/>
      <c r="TNM52" s="350"/>
      <c r="TNN52" s="350"/>
      <c r="TNO52" s="350"/>
      <c r="TNP52" s="350"/>
      <c r="TNQ52" s="350"/>
      <c r="TNR52" s="350"/>
      <c r="TNS52" s="350"/>
      <c r="TNT52" s="350"/>
      <c r="TNU52" s="350"/>
      <c r="TNV52" s="350"/>
      <c r="TNW52" s="350"/>
      <c r="TNX52" s="350"/>
      <c r="TNY52" s="350"/>
      <c r="TNZ52" s="350"/>
      <c r="TOA52" s="350"/>
      <c r="TOB52" s="350"/>
      <c r="TOC52" s="350"/>
      <c r="TOD52" s="350"/>
      <c r="TOE52" s="350"/>
      <c r="TOF52" s="350"/>
      <c r="TOG52" s="350"/>
      <c r="TOH52" s="350"/>
      <c r="TOI52" s="350"/>
      <c r="TOJ52" s="350"/>
      <c r="TOK52" s="350"/>
      <c r="TOL52" s="350"/>
      <c r="TOM52" s="350"/>
      <c r="TON52" s="350"/>
      <c r="TOO52" s="350"/>
      <c r="TOP52" s="350"/>
      <c r="TOQ52" s="350"/>
      <c r="TOR52" s="350"/>
      <c r="TOS52" s="350"/>
      <c r="TOT52" s="350"/>
      <c r="TOU52" s="350"/>
      <c r="TOV52" s="350"/>
      <c r="TOW52" s="350"/>
      <c r="TOX52" s="350"/>
      <c r="TOY52" s="350"/>
      <c r="TOZ52" s="350"/>
      <c r="TPA52" s="350"/>
      <c r="TPB52" s="350"/>
      <c r="TPC52" s="350"/>
      <c r="TPD52" s="350"/>
      <c r="TPE52" s="350"/>
      <c r="TPF52" s="350"/>
      <c r="TPG52" s="350"/>
      <c r="TPH52" s="350"/>
      <c r="TPI52" s="350"/>
      <c r="TPJ52" s="350"/>
      <c r="TPK52" s="350"/>
      <c r="TPL52" s="350"/>
      <c r="TPM52" s="350"/>
      <c r="TPN52" s="350"/>
      <c r="TPO52" s="350"/>
      <c r="TPP52" s="350"/>
      <c r="TPQ52" s="350"/>
      <c r="TPR52" s="350"/>
      <c r="TPS52" s="350"/>
      <c r="TPT52" s="350"/>
      <c r="TPU52" s="350"/>
      <c r="TPV52" s="350"/>
      <c r="TPW52" s="350"/>
      <c r="TPX52" s="350"/>
      <c r="TPY52" s="350"/>
      <c r="TPZ52" s="350"/>
      <c r="TQA52" s="350"/>
      <c r="TQB52" s="350"/>
      <c r="TQC52" s="350"/>
      <c r="TQD52" s="350"/>
      <c r="TQE52" s="350"/>
      <c r="TQF52" s="350"/>
      <c r="TQG52" s="350"/>
      <c r="TQH52" s="350"/>
      <c r="TQI52" s="350"/>
      <c r="TQJ52" s="350"/>
      <c r="TQK52" s="350"/>
      <c r="TQL52" s="350"/>
      <c r="TQM52" s="350"/>
      <c r="TQN52" s="350"/>
      <c r="TQO52" s="350"/>
      <c r="TQP52" s="350"/>
      <c r="TQQ52" s="350"/>
      <c r="TQR52" s="350"/>
      <c r="TQS52" s="350"/>
      <c r="TQT52" s="350"/>
      <c r="TQU52" s="350"/>
      <c r="TQV52" s="350"/>
      <c r="TQW52" s="350"/>
      <c r="TQX52" s="350"/>
      <c r="TQY52" s="350"/>
      <c r="TQZ52" s="350"/>
      <c r="TRA52" s="350"/>
      <c r="TRB52" s="350"/>
      <c r="TRC52" s="350"/>
      <c r="TRD52" s="350"/>
      <c r="TRE52" s="350"/>
      <c r="TRF52" s="350"/>
      <c r="TRG52" s="350"/>
      <c r="TRH52" s="350"/>
      <c r="TRI52" s="350"/>
      <c r="TRJ52" s="350"/>
      <c r="TRK52" s="350"/>
      <c r="TRL52" s="350"/>
      <c r="TRM52" s="350"/>
      <c r="TRN52" s="350"/>
      <c r="TRO52" s="350"/>
      <c r="TRP52" s="350"/>
      <c r="TRQ52" s="350"/>
      <c r="TRR52" s="350"/>
      <c r="TRS52" s="350"/>
      <c r="TRT52" s="350"/>
      <c r="TRU52" s="350"/>
      <c r="TRV52" s="350"/>
      <c r="TRW52" s="350"/>
      <c r="TRX52" s="350"/>
      <c r="TRY52" s="350"/>
      <c r="TRZ52" s="350"/>
      <c r="TSA52" s="350"/>
      <c r="TSB52" s="350"/>
      <c r="TSC52" s="350"/>
      <c r="TSD52" s="350"/>
      <c r="TSE52" s="350"/>
      <c r="TSF52" s="350"/>
      <c r="TSG52" s="350"/>
      <c r="TSH52" s="350"/>
      <c r="TSI52" s="350"/>
      <c r="TSJ52" s="350"/>
      <c r="TSK52" s="350"/>
      <c r="TSL52" s="350"/>
      <c r="TSM52" s="350"/>
      <c r="TSN52" s="350"/>
      <c r="TSO52" s="350"/>
      <c r="TSP52" s="350"/>
      <c r="TSQ52" s="350"/>
      <c r="TSR52" s="350"/>
      <c r="TSS52" s="350"/>
      <c r="TST52" s="350"/>
      <c r="TSU52" s="350"/>
      <c r="TSV52" s="350"/>
      <c r="TSW52" s="350"/>
      <c r="TSX52" s="350"/>
      <c r="TSY52" s="350"/>
      <c r="TSZ52" s="350"/>
      <c r="TTA52" s="350"/>
      <c r="TTB52" s="350"/>
      <c r="TTC52" s="350"/>
      <c r="TTD52" s="350"/>
      <c r="TTE52" s="350"/>
      <c r="TTF52" s="350"/>
      <c r="TTG52" s="350"/>
      <c r="TTH52" s="350"/>
      <c r="TTI52" s="350"/>
      <c r="TTJ52" s="350"/>
      <c r="TTK52" s="350"/>
      <c r="TTL52" s="350"/>
      <c r="TTM52" s="350"/>
      <c r="TTN52" s="350"/>
      <c r="TTO52" s="350"/>
      <c r="TTP52" s="350"/>
      <c r="TTQ52" s="350"/>
      <c r="TTR52" s="350"/>
      <c r="TTS52" s="350"/>
      <c r="TTT52" s="350"/>
      <c r="TTU52" s="350"/>
      <c r="TTV52" s="350"/>
      <c r="TTW52" s="350"/>
      <c r="TTX52" s="350"/>
      <c r="TTY52" s="350"/>
      <c r="TTZ52" s="350"/>
      <c r="TUA52" s="350"/>
      <c r="TUB52" s="350"/>
      <c r="TUC52" s="350"/>
      <c r="TUD52" s="350"/>
      <c r="TUE52" s="350"/>
      <c r="TUF52" s="350"/>
      <c r="TUG52" s="350"/>
      <c r="TUH52" s="350"/>
      <c r="TUI52" s="350"/>
      <c r="TUJ52" s="350"/>
      <c r="TUK52" s="350"/>
      <c r="TUL52" s="350"/>
      <c r="TUM52" s="350"/>
      <c r="TUN52" s="350"/>
      <c r="TUO52" s="350"/>
      <c r="TUP52" s="350"/>
      <c r="TUQ52" s="350"/>
      <c r="TUR52" s="350"/>
      <c r="TUS52" s="350"/>
      <c r="TUT52" s="350"/>
      <c r="TUU52" s="350"/>
      <c r="TUV52" s="350"/>
      <c r="TUW52" s="350"/>
      <c r="TUX52" s="350"/>
      <c r="TUY52" s="350"/>
      <c r="TUZ52" s="350"/>
      <c r="TVA52" s="350"/>
      <c r="TVB52" s="350"/>
      <c r="TVC52" s="350"/>
      <c r="TVD52" s="350"/>
      <c r="TVE52" s="350"/>
      <c r="TVF52" s="350"/>
      <c r="TVG52" s="350"/>
      <c r="TVH52" s="350"/>
      <c r="TVI52" s="350"/>
      <c r="TVJ52" s="350"/>
      <c r="TVK52" s="350"/>
      <c r="TVL52" s="350"/>
      <c r="TVM52" s="350"/>
      <c r="TVN52" s="350"/>
      <c r="TVO52" s="350"/>
      <c r="TVP52" s="350"/>
      <c r="TVQ52" s="350"/>
      <c r="TVR52" s="350"/>
      <c r="TVS52" s="350"/>
      <c r="TVT52" s="350"/>
      <c r="TVU52" s="350"/>
      <c r="TVV52" s="350"/>
      <c r="TVW52" s="350"/>
      <c r="TVX52" s="350"/>
      <c r="TVY52" s="350"/>
      <c r="TVZ52" s="350"/>
      <c r="TWA52" s="350"/>
      <c r="TWB52" s="350"/>
      <c r="TWC52" s="350"/>
      <c r="TWD52" s="350"/>
      <c r="TWE52" s="350"/>
      <c r="TWF52" s="350"/>
      <c r="TWG52" s="350"/>
      <c r="TWH52" s="350"/>
      <c r="TWI52" s="350"/>
      <c r="TWJ52" s="350"/>
      <c r="TWK52" s="350"/>
      <c r="TWL52" s="350"/>
      <c r="TWM52" s="350"/>
      <c r="TWN52" s="350"/>
      <c r="TWO52" s="350"/>
      <c r="TWP52" s="350"/>
      <c r="TWQ52" s="350"/>
      <c r="TWR52" s="350"/>
      <c r="TWS52" s="350"/>
      <c r="TWT52" s="350"/>
      <c r="TWU52" s="350"/>
      <c r="TWV52" s="350"/>
      <c r="TWW52" s="350"/>
      <c r="TWX52" s="350"/>
      <c r="TWY52" s="350"/>
      <c r="TWZ52" s="350"/>
      <c r="TXA52" s="350"/>
      <c r="TXB52" s="350"/>
      <c r="TXC52" s="350"/>
      <c r="TXD52" s="350"/>
      <c r="TXE52" s="350"/>
      <c r="TXF52" s="350"/>
      <c r="TXG52" s="350"/>
      <c r="TXH52" s="350"/>
      <c r="TXI52" s="350"/>
      <c r="TXJ52" s="350"/>
      <c r="TXK52" s="350"/>
      <c r="TXL52" s="350"/>
      <c r="TXM52" s="350"/>
      <c r="TXN52" s="350"/>
      <c r="TXO52" s="350"/>
      <c r="TXP52" s="350"/>
      <c r="TXQ52" s="350"/>
      <c r="TXR52" s="350"/>
      <c r="TXS52" s="350"/>
      <c r="TXT52" s="350"/>
      <c r="TXU52" s="350"/>
      <c r="TXV52" s="350"/>
      <c r="TXW52" s="350"/>
      <c r="TXX52" s="350"/>
      <c r="TXY52" s="350"/>
      <c r="TXZ52" s="350"/>
      <c r="TYA52" s="350"/>
      <c r="TYB52" s="350"/>
      <c r="TYC52" s="350"/>
      <c r="TYD52" s="350"/>
      <c r="TYE52" s="350"/>
      <c r="TYF52" s="350"/>
      <c r="TYG52" s="350"/>
      <c r="TYH52" s="350"/>
      <c r="TYI52" s="350"/>
      <c r="TYJ52" s="350"/>
      <c r="TYK52" s="350"/>
      <c r="TYL52" s="350"/>
      <c r="TYM52" s="350"/>
      <c r="TYN52" s="350"/>
      <c r="TYO52" s="350"/>
      <c r="TYP52" s="350"/>
      <c r="TYQ52" s="350"/>
      <c r="TYR52" s="350"/>
      <c r="TYS52" s="350"/>
      <c r="TYT52" s="350"/>
      <c r="TYU52" s="350"/>
      <c r="TYV52" s="350"/>
      <c r="TYW52" s="350"/>
      <c r="TYX52" s="350"/>
      <c r="TYY52" s="350"/>
      <c r="TYZ52" s="350"/>
      <c r="TZA52" s="350"/>
      <c r="TZB52" s="350"/>
      <c r="TZC52" s="350"/>
      <c r="TZD52" s="350"/>
      <c r="TZE52" s="350"/>
      <c r="TZF52" s="350"/>
      <c r="TZG52" s="350"/>
      <c r="TZH52" s="350"/>
      <c r="TZI52" s="350"/>
      <c r="TZJ52" s="350"/>
      <c r="TZK52" s="350"/>
      <c r="TZL52" s="350"/>
      <c r="TZM52" s="350"/>
      <c r="TZN52" s="350"/>
      <c r="TZO52" s="350"/>
      <c r="TZP52" s="350"/>
      <c r="TZQ52" s="350"/>
      <c r="TZR52" s="350"/>
      <c r="TZS52" s="350"/>
      <c r="TZT52" s="350"/>
      <c r="TZU52" s="350"/>
      <c r="TZV52" s="350"/>
      <c r="TZW52" s="350"/>
      <c r="TZX52" s="350"/>
      <c r="TZY52" s="350"/>
      <c r="TZZ52" s="350"/>
      <c r="UAA52" s="350"/>
      <c r="UAB52" s="350"/>
      <c r="UAC52" s="350"/>
      <c r="UAD52" s="350"/>
      <c r="UAE52" s="350"/>
      <c r="UAF52" s="350"/>
      <c r="UAG52" s="350"/>
      <c r="UAH52" s="350"/>
      <c r="UAI52" s="350"/>
      <c r="UAJ52" s="350"/>
      <c r="UAK52" s="350"/>
      <c r="UAL52" s="350"/>
      <c r="UAM52" s="350"/>
      <c r="UAN52" s="350"/>
      <c r="UAO52" s="350"/>
      <c r="UAP52" s="350"/>
      <c r="UAQ52" s="350"/>
      <c r="UAR52" s="350"/>
      <c r="UAS52" s="350"/>
      <c r="UAT52" s="350"/>
      <c r="UAU52" s="350"/>
      <c r="UAV52" s="350"/>
      <c r="UAW52" s="350"/>
      <c r="UAX52" s="350"/>
      <c r="UAY52" s="350"/>
      <c r="UAZ52" s="350"/>
      <c r="UBA52" s="350"/>
      <c r="UBB52" s="350"/>
      <c r="UBC52" s="350"/>
      <c r="UBD52" s="350"/>
      <c r="UBE52" s="350"/>
      <c r="UBF52" s="350"/>
      <c r="UBG52" s="350"/>
      <c r="UBH52" s="350"/>
      <c r="UBI52" s="350"/>
      <c r="UBJ52" s="350"/>
      <c r="UBK52" s="350"/>
      <c r="UBL52" s="350"/>
      <c r="UBM52" s="350"/>
      <c r="UBN52" s="350"/>
      <c r="UBO52" s="350"/>
      <c r="UBP52" s="350"/>
      <c r="UBQ52" s="350"/>
      <c r="UBR52" s="350"/>
      <c r="UBS52" s="350"/>
      <c r="UBT52" s="350"/>
      <c r="UBU52" s="350"/>
      <c r="UBV52" s="350"/>
      <c r="UBW52" s="350"/>
      <c r="UBX52" s="350"/>
      <c r="UBY52" s="350"/>
      <c r="UBZ52" s="350"/>
      <c r="UCA52" s="350"/>
      <c r="UCB52" s="350"/>
      <c r="UCC52" s="350"/>
      <c r="UCD52" s="350"/>
      <c r="UCE52" s="350"/>
      <c r="UCF52" s="350"/>
      <c r="UCG52" s="350"/>
      <c r="UCH52" s="350"/>
      <c r="UCI52" s="350"/>
      <c r="UCJ52" s="350"/>
      <c r="UCK52" s="350"/>
      <c r="UCL52" s="350"/>
      <c r="UCM52" s="350"/>
      <c r="UCN52" s="350"/>
      <c r="UCO52" s="350"/>
      <c r="UCP52" s="350"/>
      <c r="UCQ52" s="350"/>
      <c r="UCR52" s="350"/>
      <c r="UCS52" s="350"/>
      <c r="UCT52" s="350"/>
      <c r="UCU52" s="350"/>
      <c r="UCV52" s="350"/>
      <c r="UCW52" s="350"/>
      <c r="UCX52" s="350"/>
      <c r="UCY52" s="350"/>
      <c r="UCZ52" s="350"/>
      <c r="UDA52" s="350"/>
      <c r="UDB52" s="350"/>
      <c r="UDC52" s="350"/>
      <c r="UDD52" s="350"/>
      <c r="UDE52" s="350"/>
      <c r="UDF52" s="350"/>
      <c r="UDG52" s="350"/>
      <c r="UDH52" s="350"/>
      <c r="UDI52" s="350"/>
      <c r="UDJ52" s="350"/>
      <c r="UDK52" s="350"/>
      <c r="UDL52" s="350"/>
      <c r="UDM52" s="350"/>
      <c r="UDN52" s="350"/>
      <c r="UDO52" s="350"/>
      <c r="UDP52" s="350"/>
      <c r="UDQ52" s="350"/>
      <c r="UDR52" s="350"/>
      <c r="UDS52" s="350"/>
      <c r="UDT52" s="350"/>
      <c r="UDU52" s="350"/>
      <c r="UDV52" s="350"/>
      <c r="UDW52" s="350"/>
      <c r="UDX52" s="350"/>
      <c r="UDY52" s="350"/>
      <c r="UDZ52" s="350"/>
      <c r="UEA52" s="350"/>
      <c r="UEB52" s="350"/>
      <c r="UEC52" s="350"/>
      <c r="UED52" s="350"/>
      <c r="UEE52" s="350"/>
      <c r="UEF52" s="350"/>
      <c r="UEG52" s="350"/>
      <c r="UEH52" s="350"/>
      <c r="UEI52" s="350"/>
      <c r="UEJ52" s="350"/>
      <c r="UEK52" s="350"/>
      <c r="UEL52" s="350"/>
      <c r="UEM52" s="350"/>
      <c r="UEN52" s="350"/>
      <c r="UEO52" s="350"/>
      <c r="UEP52" s="350"/>
      <c r="UEQ52" s="350"/>
      <c r="UER52" s="350"/>
      <c r="UES52" s="350"/>
      <c r="UET52" s="350"/>
      <c r="UEU52" s="350"/>
      <c r="UEV52" s="350"/>
      <c r="UEW52" s="350"/>
      <c r="UEX52" s="350"/>
      <c r="UEY52" s="350"/>
      <c r="UEZ52" s="350"/>
      <c r="UFA52" s="350"/>
      <c r="UFB52" s="350"/>
      <c r="UFC52" s="350"/>
      <c r="UFD52" s="350"/>
      <c r="UFE52" s="350"/>
      <c r="UFF52" s="350"/>
      <c r="UFG52" s="350"/>
      <c r="UFH52" s="350"/>
      <c r="UFI52" s="350"/>
      <c r="UFJ52" s="350"/>
      <c r="UFK52" s="350"/>
      <c r="UFL52" s="350"/>
      <c r="UFM52" s="350"/>
      <c r="UFN52" s="350"/>
      <c r="UFO52" s="350"/>
      <c r="UFP52" s="350"/>
      <c r="UFQ52" s="350"/>
      <c r="UFR52" s="350"/>
      <c r="UFS52" s="350"/>
      <c r="UFT52" s="350"/>
      <c r="UFU52" s="350"/>
      <c r="UFV52" s="350"/>
      <c r="UFW52" s="350"/>
      <c r="UFX52" s="350"/>
      <c r="UFY52" s="350"/>
      <c r="UFZ52" s="350"/>
      <c r="UGA52" s="350"/>
      <c r="UGB52" s="350"/>
      <c r="UGC52" s="350"/>
      <c r="UGD52" s="350"/>
      <c r="UGE52" s="350"/>
      <c r="UGF52" s="350"/>
      <c r="UGG52" s="350"/>
      <c r="UGH52" s="350"/>
      <c r="UGI52" s="350"/>
      <c r="UGJ52" s="350"/>
      <c r="UGK52" s="350"/>
      <c r="UGL52" s="350"/>
      <c r="UGM52" s="350"/>
      <c r="UGN52" s="350"/>
      <c r="UGO52" s="350"/>
      <c r="UGP52" s="350"/>
      <c r="UGQ52" s="350"/>
      <c r="UGR52" s="350"/>
      <c r="UGS52" s="350"/>
      <c r="UGT52" s="350"/>
      <c r="UGU52" s="350"/>
      <c r="UGV52" s="350"/>
      <c r="UGW52" s="350"/>
      <c r="UGX52" s="350"/>
      <c r="UGY52" s="350"/>
      <c r="UGZ52" s="350"/>
      <c r="UHA52" s="350"/>
      <c r="UHB52" s="350"/>
      <c r="UHC52" s="350"/>
      <c r="UHD52" s="350"/>
      <c r="UHE52" s="350"/>
      <c r="UHF52" s="350"/>
      <c r="UHG52" s="350"/>
      <c r="UHH52" s="350"/>
      <c r="UHI52" s="350"/>
      <c r="UHJ52" s="350"/>
      <c r="UHK52" s="350"/>
      <c r="UHL52" s="350"/>
      <c r="UHM52" s="350"/>
      <c r="UHN52" s="350"/>
      <c r="UHO52" s="350"/>
      <c r="UHP52" s="350"/>
      <c r="UHQ52" s="350"/>
      <c r="UHR52" s="350"/>
      <c r="UHS52" s="350"/>
      <c r="UHT52" s="350"/>
      <c r="UHU52" s="350"/>
      <c r="UHV52" s="350"/>
      <c r="UHW52" s="350"/>
      <c r="UHX52" s="350"/>
      <c r="UHY52" s="350"/>
      <c r="UHZ52" s="350"/>
      <c r="UIA52" s="350"/>
      <c r="UIB52" s="350"/>
      <c r="UIC52" s="350"/>
      <c r="UID52" s="350"/>
      <c r="UIE52" s="350"/>
      <c r="UIF52" s="350"/>
      <c r="UIG52" s="350"/>
      <c r="UIH52" s="350"/>
      <c r="UII52" s="350"/>
      <c r="UIJ52" s="350"/>
      <c r="UIK52" s="350"/>
      <c r="UIL52" s="350"/>
      <c r="UIM52" s="350"/>
      <c r="UIN52" s="350"/>
      <c r="UIO52" s="350"/>
      <c r="UIP52" s="350"/>
      <c r="UIQ52" s="350"/>
      <c r="UIR52" s="350"/>
      <c r="UIS52" s="350"/>
      <c r="UIT52" s="350"/>
      <c r="UIU52" s="350"/>
      <c r="UIV52" s="350"/>
      <c r="UIW52" s="350"/>
      <c r="UIX52" s="350"/>
      <c r="UIY52" s="350"/>
      <c r="UIZ52" s="350"/>
      <c r="UJA52" s="350"/>
      <c r="UJB52" s="350"/>
      <c r="UJC52" s="350"/>
      <c r="UJD52" s="350"/>
      <c r="UJE52" s="350"/>
      <c r="UJF52" s="350"/>
      <c r="UJG52" s="350"/>
      <c r="UJH52" s="350"/>
      <c r="UJI52" s="350"/>
      <c r="UJJ52" s="350"/>
      <c r="UJK52" s="350"/>
      <c r="UJL52" s="350"/>
      <c r="UJM52" s="350"/>
      <c r="UJN52" s="350"/>
      <c r="UJO52" s="350"/>
      <c r="UJP52" s="350"/>
      <c r="UJQ52" s="350"/>
      <c r="UJR52" s="350"/>
      <c r="UJS52" s="350"/>
      <c r="UJT52" s="350"/>
      <c r="UJU52" s="350"/>
      <c r="UJV52" s="350"/>
      <c r="UJW52" s="350"/>
      <c r="UJX52" s="350"/>
      <c r="UJY52" s="350"/>
      <c r="UJZ52" s="350"/>
      <c r="UKA52" s="350"/>
      <c r="UKB52" s="350"/>
      <c r="UKC52" s="350"/>
      <c r="UKD52" s="350"/>
      <c r="UKE52" s="350"/>
      <c r="UKF52" s="350"/>
      <c r="UKG52" s="350"/>
      <c r="UKH52" s="350"/>
      <c r="UKI52" s="350"/>
      <c r="UKJ52" s="350"/>
      <c r="UKK52" s="350"/>
      <c r="UKL52" s="350"/>
      <c r="UKM52" s="350"/>
      <c r="UKN52" s="350"/>
      <c r="UKO52" s="350"/>
      <c r="UKP52" s="350"/>
      <c r="UKQ52" s="350"/>
      <c r="UKR52" s="350"/>
      <c r="UKS52" s="350"/>
      <c r="UKT52" s="350"/>
      <c r="UKU52" s="350"/>
      <c r="UKV52" s="350"/>
      <c r="UKW52" s="350"/>
      <c r="UKX52" s="350"/>
      <c r="UKY52" s="350"/>
      <c r="UKZ52" s="350"/>
      <c r="ULA52" s="350"/>
      <c r="ULB52" s="350"/>
      <c r="ULC52" s="350"/>
      <c r="ULD52" s="350"/>
      <c r="ULE52" s="350"/>
      <c r="ULF52" s="350"/>
      <c r="ULG52" s="350"/>
      <c r="ULH52" s="350"/>
      <c r="ULI52" s="350"/>
      <c r="ULJ52" s="350"/>
      <c r="ULK52" s="350"/>
      <c r="ULL52" s="350"/>
      <c r="ULM52" s="350"/>
      <c r="ULN52" s="350"/>
      <c r="ULO52" s="350"/>
      <c r="ULP52" s="350"/>
      <c r="ULQ52" s="350"/>
      <c r="ULR52" s="350"/>
      <c r="ULS52" s="350"/>
      <c r="ULT52" s="350"/>
      <c r="ULU52" s="350"/>
      <c r="ULV52" s="350"/>
      <c r="ULW52" s="350"/>
      <c r="ULX52" s="350"/>
      <c r="ULY52" s="350"/>
      <c r="ULZ52" s="350"/>
      <c r="UMA52" s="350"/>
      <c r="UMB52" s="350"/>
      <c r="UMC52" s="350"/>
      <c r="UMD52" s="350"/>
      <c r="UME52" s="350"/>
      <c r="UMF52" s="350"/>
      <c r="UMG52" s="350"/>
      <c r="UMH52" s="350"/>
      <c r="UMI52" s="350"/>
      <c r="UMJ52" s="350"/>
      <c r="UMK52" s="350"/>
      <c r="UML52" s="350"/>
      <c r="UMM52" s="350"/>
      <c r="UMN52" s="350"/>
      <c r="UMO52" s="350"/>
      <c r="UMP52" s="350"/>
      <c r="UMQ52" s="350"/>
      <c r="UMR52" s="350"/>
      <c r="UMS52" s="350"/>
      <c r="UMT52" s="350"/>
      <c r="UMU52" s="350"/>
      <c r="UMV52" s="350"/>
      <c r="UMW52" s="350"/>
      <c r="UMX52" s="350"/>
      <c r="UMY52" s="350"/>
      <c r="UMZ52" s="350"/>
      <c r="UNA52" s="350"/>
      <c r="UNB52" s="350"/>
      <c r="UNC52" s="350"/>
      <c r="UND52" s="350"/>
      <c r="UNE52" s="350"/>
      <c r="UNF52" s="350"/>
      <c r="UNG52" s="350"/>
      <c r="UNH52" s="350"/>
      <c r="UNI52" s="350"/>
      <c r="UNJ52" s="350"/>
      <c r="UNK52" s="350"/>
      <c r="UNL52" s="350"/>
      <c r="UNM52" s="350"/>
      <c r="UNN52" s="350"/>
      <c r="UNO52" s="350"/>
      <c r="UNP52" s="350"/>
      <c r="UNQ52" s="350"/>
      <c r="UNR52" s="350"/>
      <c r="UNS52" s="350"/>
      <c r="UNT52" s="350"/>
      <c r="UNU52" s="350"/>
      <c r="UNV52" s="350"/>
      <c r="UNW52" s="350"/>
      <c r="UNX52" s="350"/>
      <c r="UNY52" s="350"/>
      <c r="UNZ52" s="350"/>
      <c r="UOA52" s="350"/>
      <c r="UOB52" s="350"/>
      <c r="UOC52" s="350"/>
      <c r="UOD52" s="350"/>
      <c r="UOE52" s="350"/>
      <c r="UOF52" s="350"/>
      <c r="UOG52" s="350"/>
      <c r="UOH52" s="350"/>
      <c r="UOI52" s="350"/>
      <c r="UOJ52" s="350"/>
      <c r="UOK52" s="350"/>
      <c r="UOL52" s="350"/>
      <c r="UOM52" s="350"/>
      <c r="UON52" s="350"/>
      <c r="UOO52" s="350"/>
      <c r="UOP52" s="350"/>
      <c r="UOQ52" s="350"/>
      <c r="UOR52" s="350"/>
      <c r="UOS52" s="350"/>
      <c r="UOT52" s="350"/>
      <c r="UOU52" s="350"/>
      <c r="UOV52" s="350"/>
      <c r="UOW52" s="350"/>
      <c r="UOX52" s="350"/>
      <c r="UOY52" s="350"/>
      <c r="UOZ52" s="350"/>
      <c r="UPA52" s="350"/>
      <c r="UPB52" s="350"/>
      <c r="UPC52" s="350"/>
      <c r="UPD52" s="350"/>
      <c r="UPE52" s="350"/>
      <c r="UPF52" s="350"/>
      <c r="UPG52" s="350"/>
      <c r="UPH52" s="350"/>
      <c r="UPI52" s="350"/>
      <c r="UPJ52" s="350"/>
      <c r="UPK52" s="350"/>
      <c r="UPL52" s="350"/>
      <c r="UPM52" s="350"/>
      <c r="UPN52" s="350"/>
      <c r="UPO52" s="350"/>
      <c r="UPP52" s="350"/>
      <c r="UPQ52" s="350"/>
      <c r="UPR52" s="350"/>
      <c r="UPS52" s="350"/>
      <c r="UPT52" s="350"/>
      <c r="UPU52" s="350"/>
      <c r="UPV52" s="350"/>
      <c r="UPW52" s="350"/>
      <c r="UPX52" s="350"/>
      <c r="UPY52" s="350"/>
      <c r="UPZ52" s="350"/>
      <c r="UQA52" s="350"/>
      <c r="UQB52" s="350"/>
      <c r="UQC52" s="350"/>
      <c r="UQD52" s="350"/>
      <c r="UQE52" s="350"/>
      <c r="UQF52" s="350"/>
      <c r="UQG52" s="350"/>
      <c r="UQH52" s="350"/>
      <c r="UQI52" s="350"/>
      <c r="UQJ52" s="350"/>
      <c r="UQK52" s="350"/>
      <c r="UQL52" s="350"/>
      <c r="UQM52" s="350"/>
      <c r="UQN52" s="350"/>
      <c r="UQO52" s="350"/>
      <c r="UQP52" s="350"/>
      <c r="UQQ52" s="350"/>
      <c r="UQR52" s="350"/>
      <c r="UQS52" s="350"/>
      <c r="UQT52" s="350"/>
      <c r="UQU52" s="350"/>
      <c r="UQV52" s="350"/>
      <c r="UQW52" s="350"/>
      <c r="UQX52" s="350"/>
      <c r="UQY52" s="350"/>
      <c r="UQZ52" s="350"/>
      <c r="URA52" s="350"/>
      <c r="URB52" s="350"/>
      <c r="URC52" s="350"/>
      <c r="URD52" s="350"/>
      <c r="URE52" s="350"/>
      <c r="URF52" s="350"/>
      <c r="URG52" s="350"/>
      <c r="URH52" s="350"/>
      <c r="URI52" s="350"/>
      <c r="URJ52" s="350"/>
      <c r="URK52" s="350"/>
      <c r="URL52" s="350"/>
      <c r="URM52" s="350"/>
      <c r="URN52" s="350"/>
      <c r="URO52" s="350"/>
      <c r="URP52" s="350"/>
      <c r="URQ52" s="350"/>
      <c r="URR52" s="350"/>
      <c r="URS52" s="350"/>
      <c r="URT52" s="350"/>
      <c r="URU52" s="350"/>
      <c r="URV52" s="350"/>
      <c r="URW52" s="350"/>
      <c r="URX52" s="350"/>
      <c r="URY52" s="350"/>
      <c r="URZ52" s="350"/>
      <c r="USA52" s="350"/>
      <c r="USB52" s="350"/>
      <c r="USC52" s="350"/>
      <c r="USD52" s="350"/>
      <c r="USE52" s="350"/>
      <c r="USF52" s="350"/>
      <c r="USG52" s="350"/>
      <c r="USH52" s="350"/>
      <c r="USI52" s="350"/>
      <c r="USJ52" s="350"/>
      <c r="USK52" s="350"/>
      <c r="USL52" s="350"/>
      <c r="USM52" s="350"/>
      <c r="USN52" s="350"/>
      <c r="USO52" s="350"/>
      <c r="USP52" s="350"/>
      <c r="USQ52" s="350"/>
      <c r="USR52" s="350"/>
      <c r="USS52" s="350"/>
      <c r="UST52" s="350"/>
      <c r="USU52" s="350"/>
      <c r="USV52" s="350"/>
      <c r="USW52" s="350"/>
      <c r="USX52" s="350"/>
      <c r="USY52" s="350"/>
      <c r="USZ52" s="350"/>
      <c r="UTA52" s="350"/>
      <c r="UTB52" s="350"/>
      <c r="UTC52" s="350"/>
      <c r="UTD52" s="350"/>
      <c r="UTE52" s="350"/>
      <c r="UTF52" s="350"/>
      <c r="UTG52" s="350"/>
      <c r="UTH52" s="350"/>
      <c r="UTI52" s="350"/>
      <c r="UTJ52" s="350"/>
      <c r="UTK52" s="350"/>
      <c r="UTL52" s="350"/>
      <c r="UTM52" s="350"/>
      <c r="UTN52" s="350"/>
      <c r="UTO52" s="350"/>
      <c r="UTP52" s="350"/>
      <c r="UTQ52" s="350"/>
      <c r="UTR52" s="350"/>
      <c r="UTS52" s="350"/>
      <c r="UTT52" s="350"/>
      <c r="UTU52" s="350"/>
      <c r="UTV52" s="350"/>
      <c r="UTW52" s="350"/>
      <c r="UTX52" s="350"/>
      <c r="UTY52" s="350"/>
      <c r="UTZ52" s="350"/>
      <c r="UUA52" s="350"/>
      <c r="UUB52" s="350"/>
      <c r="UUC52" s="350"/>
      <c r="UUD52" s="350"/>
      <c r="UUE52" s="350"/>
      <c r="UUF52" s="350"/>
      <c r="UUG52" s="350"/>
      <c r="UUH52" s="350"/>
      <c r="UUI52" s="350"/>
      <c r="UUJ52" s="350"/>
      <c r="UUK52" s="350"/>
      <c r="UUL52" s="350"/>
      <c r="UUM52" s="350"/>
      <c r="UUN52" s="350"/>
      <c r="UUO52" s="350"/>
      <c r="UUP52" s="350"/>
      <c r="UUQ52" s="350"/>
      <c r="UUR52" s="350"/>
      <c r="UUS52" s="350"/>
      <c r="UUT52" s="350"/>
      <c r="UUU52" s="350"/>
      <c r="UUV52" s="350"/>
      <c r="UUW52" s="350"/>
      <c r="UUX52" s="350"/>
      <c r="UUY52" s="350"/>
      <c r="UUZ52" s="350"/>
      <c r="UVA52" s="350"/>
      <c r="UVB52" s="350"/>
      <c r="UVC52" s="350"/>
      <c r="UVD52" s="350"/>
      <c r="UVE52" s="350"/>
      <c r="UVF52" s="350"/>
      <c r="UVG52" s="350"/>
      <c r="UVH52" s="350"/>
      <c r="UVI52" s="350"/>
      <c r="UVJ52" s="350"/>
      <c r="UVK52" s="350"/>
      <c r="UVL52" s="350"/>
      <c r="UVM52" s="350"/>
      <c r="UVN52" s="350"/>
      <c r="UVO52" s="350"/>
      <c r="UVP52" s="350"/>
      <c r="UVQ52" s="350"/>
      <c r="UVR52" s="350"/>
      <c r="UVS52" s="350"/>
      <c r="UVT52" s="350"/>
      <c r="UVU52" s="350"/>
      <c r="UVV52" s="350"/>
      <c r="UVW52" s="350"/>
      <c r="UVX52" s="350"/>
      <c r="UVY52" s="350"/>
      <c r="UVZ52" s="350"/>
      <c r="UWA52" s="350"/>
      <c r="UWB52" s="350"/>
      <c r="UWC52" s="350"/>
      <c r="UWD52" s="350"/>
      <c r="UWE52" s="350"/>
      <c r="UWF52" s="350"/>
      <c r="UWG52" s="350"/>
      <c r="UWH52" s="350"/>
      <c r="UWI52" s="350"/>
      <c r="UWJ52" s="350"/>
      <c r="UWK52" s="350"/>
      <c r="UWL52" s="350"/>
      <c r="UWM52" s="350"/>
      <c r="UWN52" s="350"/>
      <c r="UWO52" s="350"/>
      <c r="UWP52" s="350"/>
      <c r="UWQ52" s="350"/>
      <c r="UWR52" s="350"/>
      <c r="UWS52" s="350"/>
      <c r="UWT52" s="350"/>
      <c r="UWU52" s="350"/>
      <c r="UWV52" s="350"/>
      <c r="UWW52" s="350"/>
      <c r="UWX52" s="350"/>
      <c r="UWY52" s="350"/>
      <c r="UWZ52" s="350"/>
      <c r="UXA52" s="350"/>
      <c r="UXB52" s="350"/>
      <c r="UXC52" s="350"/>
      <c r="UXD52" s="350"/>
      <c r="UXE52" s="350"/>
      <c r="UXF52" s="350"/>
      <c r="UXG52" s="350"/>
      <c r="UXH52" s="350"/>
      <c r="UXI52" s="350"/>
      <c r="UXJ52" s="350"/>
      <c r="UXK52" s="350"/>
      <c r="UXL52" s="350"/>
      <c r="UXM52" s="350"/>
      <c r="UXN52" s="350"/>
      <c r="UXO52" s="350"/>
      <c r="UXP52" s="350"/>
      <c r="UXQ52" s="350"/>
      <c r="UXR52" s="350"/>
      <c r="UXS52" s="350"/>
      <c r="UXT52" s="350"/>
      <c r="UXU52" s="350"/>
      <c r="UXV52" s="350"/>
      <c r="UXW52" s="350"/>
      <c r="UXX52" s="350"/>
      <c r="UXY52" s="350"/>
      <c r="UXZ52" s="350"/>
      <c r="UYA52" s="350"/>
      <c r="UYB52" s="350"/>
      <c r="UYC52" s="350"/>
      <c r="UYD52" s="350"/>
      <c r="UYE52" s="350"/>
      <c r="UYF52" s="350"/>
      <c r="UYG52" s="350"/>
      <c r="UYH52" s="350"/>
      <c r="UYI52" s="350"/>
      <c r="UYJ52" s="350"/>
      <c r="UYK52" s="350"/>
      <c r="UYL52" s="350"/>
      <c r="UYM52" s="350"/>
      <c r="UYN52" s="350"/>
      <c r="UYO52" s="350"/>
      <c r="UYP52" s="350"/>
      <c r="UYQ52" s="350"/>
      <c r="UYR52" s="350"/>
      <c r="UYS52" s="350"/>
      <c r="UYT52" s="350"/>
      <c r="UYU52" s="350"/>
      <c r="UYV52" s="350"/>
      <c r="UYW52" s="350"/>
      <c r="UYX52" s="350"/>
      <c r="UYY52" s="350"/>
      <c r="UYZ52" s="350"/>
      <c r="UZA52" s="350"/>
      <c r="UZB52" s="350"/>
      <c r="UZC52" s="350"/>
      <c r="UZD52" s="350"/>
      <c r="UZE52" s="350"/>
      <c r="UZF52" s="350"/>
      <c r="UZG52" s="350"/>
      <c r="UZH52" s="350"/>
      <c r="UZI52" s="350"/>
      <c r="UZJ52" s="350"/>
      <c r="UZK52" s="350"/>
      <c r="UZL52" s="350"/>
      <c r="UZM52" s="350"/>
      <c r="UZN52" s="350"/>
      <c r="UZO52" s="350"/>
      <c r="UZP52" s="350"/>
      <c r="UZQ52" s="350"/>
      <c r="UZR52" s="350"/>
      <c r="UZS52" s="350"/>
      <c r="UZT52" s="350"/>
      <c r="UZU52" s="350"/>
      <c r="UZV52" s="350"/>
      <c r="UZW52" s="350"/>
      <c r="UZX52" s="350"/>
      <c r="UZY52" s="350"/>
      <c r="UZZ52" s="350"/>
      <c r="VAA52" s="350"/>
      <c r="VAB52" s="350"/>
      <c r="VAC52" s="350"/>
      <c r="VAD52" s="350"/>
      <c r="VAE52" s="350"/>
      <c r="VAF52" s="350"/>
      <c r="VAG52" s="350"/>
      <c r="VAH52" s="350"/>
      <c r="VAI52" s="350"/>
      <c r="VAJ52" s="350"/>
      <c r="VAK52" s="350"/>
      <c r="VAL52" s="350"/>
      <c r="VAM52" s="350"/>
      <c r="VAN52" s="350"/>
      <c r="VAO52" s="350"/>
      <c r="VAP52" s="350"/>
      <c r="VAQ52" s="350"/>
      <c r="VAR52" s="350"/>
      <c r="VAS52" s="350"/>
      <c r="VAT52" s="350"/>
      <c r="VAU52" s="350"/>
      <c r="VAV52" s="350"/>
      <c r="VAW52" s="350"/>
      <c r="VAX52" s="350"/>
      <c r="VAY52" s="350"/>
      <c r="VAZ52" s="350"/>
      <c r="VBA52" s="350"/>
      <c r="VBB52" s="350"/>
      <c r="VBC52" s="350"/>
      <c r="VBD52" s="350"/>
      <c r="VBE52" s="350"/>
      <c r="VBF52" s="350"/>
      <c r="VBG52" s="350"/>
      <c r="VBH52" s="350"/>
      <c r="VBI52" s="350"/>
      <c r="VBJ52" s="350"/>
      <c r="VBK52" s="350"/>
      <c r="VBL52" s="350"/>
      <c r="VBM52" s="350"/>
      <c r="VBN52" s="350"/>
      <c r="VBO52" s="350"/>
      <c r="VBP52" s="350"/>
      <c r="VBQ52" s="350"/>
      <c r="VBR52" s="350"/>
      <c r="VBS52" s="350"/>
      <c r="VBT52" s="350"/>
      <c r="VBU52" s="350"/>
      <c r="VBV52" s="350"/>
      <c r="VBW52" s="350"/>
      <c r="VBX52" s="350"/>
      <c r="VBY52" s="350"/>
      <c r="VBZ52" s="350"/>
      <c r="VCA52" s="350"/>
      <c r="VCB52" s="350"/>
      <c r="VCC52" s="350"/>
      <c r="VCD52" s="350"/>
      <c r="VCE52" s="350"/>
      <c r="VCF52" s="350"/>
      <c r="VCG52" s="350"/>
      <c r="VCH52" s="350"/>
      <c r="VCI52" s="350"/>
      <c r="VCJ52" s="350"/>
      <c r="VCK52" s="350"/>
      <c r="VCL52" s="350"/>
      <c r="VCM52" s="350"/>
      <c r="VCN52" s="350"/>
      <c r="VCO52" s="350"/>
      <c r="VCP52" s="350"/>
      <c r="VCQ52" s="350"/>
      <c r="VCR52" s="350"/>
      <c r="VCS52" s="350"/>
      <c r="VCT52" s="350"/>
      <c r="VCU52" s="350"/>
      <c r="VCV52" s="350"/>
      <c r="VCW52" s="350"/>
      <c r="VCX52" s="350"/>
      <c r="VCY52" s="350"/>
      <c r="VCZ52" s="350"/>
      <c r="VDA52" s="350"/>
      <c r="VDB52" s="350"/>
      <c r="VDC52" s="350"/>
      <c r="VDD52" s="350"/>
      <c r="VDE52" s="350"/>
      <c r="VDF52" s="350"/>
      <c r="VDG52" s="350"/>
      <c r="VDH52" s="350"/>
      <c r="VDI52" s="350"/>
      <c r="VDJ52" s="350"/>
      <c r="VDK52" s="350"/>
      <c r="VDL52" s="350"/>
      <c r="VDM52" s="350"/>
      <c r="VDN52" s="350"/>
      <c r="VDO52" s="350"/>
      <c r="VDP52" s="350"/>
      <c r="VDQ52" s="350"/>
      <c r="VDR52" s="350"/>
      <c r="VDS52" s="350"/>
      <c r="VDT52" s="350"/>
      <c r="VDU52" s="350"/>
      <c r="VDV52" s="350"/>
      <c r="VDW52" s="350"/>
      <c r="VDX52" s="350"/>
      <c r="VDY52" s="350"/>
      <c r="VDZ52" s="350"/>
      <c r="VEA52" s="350"/>
      <c r="VEB52" s="350"/>
      <c r="VEC52" s="350"/>
      <c r="VED52" s="350"/>
      <c r="VEE52" s="350"/>
      <c r="VEF52" s="350"/>
      <c r="VEG52" s="350"/>
      <c r="VEH52" s="350"/>
      <c r="VEI52" s="350"/>
      <c r="VEJ52" s="350"/>
      <c r="VEK52" s="350"/>
      <c r="VEL52" s="350"/>
      <c r="VEM52" s="350"/>
      <c r="VEN52" s="350"/>
      <c r="VEO52" s="350"/>
      <c r="VEP52" s="350"/>
      <c r="VEQ52" s="350"/>
      <c r="VER52" s="350"/>
      <c r="VES52" s="350"/>
      <c r="VET52" s="350"/>
      <c r="VEU52" s="350"/>
      <c r="VEV52" s="350"/>
      <c r="VEW52" s="350"/>
      <c r="VEX52" s="350"/>
      <c r="VEY52" s="350"/>
      <c r="VEZ52" s="350"/>
      <c r="VFA52" s="350"/>
      <c r="VFB52" s="350"/>
      <c r="VFC52" s="350"/>
      <c r="VFD52" s="350"/>
      <c r="VFE52" s="350"/>
      <c r="VFF52" s="350"/>
      <c r="VFG52" s="350"/>
      <c r="VFH52" s="350"/>
      <c r="VFI52" s="350"/>
      <c r="VFJ52" s="350"/>
      <c r="VFK52" s="350"/>
      <c r="VFL52" s="350"/>
      <c r="VFM52" s="350"/>
      <c r="VFN52" s="350"/>
      <c r="VFO52" s="350"/>
      <c r="VFP52" s="350"/>
      <c r="VFQ52" s="350"/>
      <c r="VFR52" s="350"/>
      <c r="VFS52" s="350"/>
      <c r="VFT52" s="350"/>
      <c r="VFU52" s="350"/>
      <c r="VFV52" s="350"/>
      <c r="VFW52" s="350"/>
      <c r="VFX52" s="350"/>
      <c r="VFY52" s="350"/>
      <c r="VFZ52" s="350"/>
      <c r="VGA52" s="350"/>
      <c r="VGB52" s="350"/>
      <c r="VGC52" s="350"/>
      <c r="VGD52" s="350"/>
      <c r="VGE52" s="350"/>
      <c r="VGF52" s="350"/>
      <c r="VGG52" s="350"/>
      <c r="VGH52" s="350"/>
      <c r="VGI52" s="350"/>
      <c r="VGJ52" s="350"/>
      <c r="VGK52" s="350"/>
      <c r="VGL52" s="350"/>
      <c r="VGM52" s="350"/>
      <c r="VGN52" s="350"/>
      <c r="VGO52" s="350"/>
      <c r="VGP52" s="350"/>
      <c r="VGQ52" s="350"/>
      <c r="VGR52" s="350"/>
      <c r="VGS52" s="350"/>
      <c r="VGT52" s="350"/>
      <c r="VGU52" s="350"/>
      <c r="VGV52" s="350"/>
      <c r="VGW52" s="350"/>
      <c r="VGX52" s="350"/>
      <c r="VGY52" s="350"/>
      <c r="VGZ52" s="350"/>
      <c r="VHA52" s="350"/>
      <c r="VHB52" s="350"/>
      <c r="VHC52" s="350"/>
      <c r="VHD52" s="350"/>
      <c r="VHE52" s="350"/>
      <c r="VHF52" s="350"/>
      <c r="VHG52" s="350"/>
      <c r="VHH52" s="350"/>
      <c r="VHI52" s="350"/>
      <c r="VHJ52" s="350"/>
      <c r="VHK52" s="350"/>
      <c r="VHL52" s="350"/>
      <c r="VHM52" s="350"/>
      <c r="VHN52" s="350"/>
      <c r="VHO52" s="350"/>
      <c r="VHP52" s="350"/>
      <c r="VHQ52" s="350"/>
      <c r="VHR52" s="350"/>
      <c r="VHS52" s="350"/>
      <c r="VHT52" s="350"/>
      <c r="VHU52" s="350"/>
      <c r="VHV52" s="350"/>
      <c r="VHW52" s="350"/>
      <c r="VHX52" s="350"/>
      <c r="VHY52" s="350"/>
      <c r="VHZ52" s="350"/>
      <c r="VIA52" s="350"/>
      <c r="VIB52" s="350"/>
      <c r="VIC52" s="350"/>
      <c r="VID52" s="350"/>
      <c r="VIE52" s="350"/>
      <c r="VIF52" s="350"/>
      <c r="VIG52" s="350"/>
      <c r="VIH52" s="350"/>
      <c r="VII52" s="350"/>
      <c r="VIJ52" s="350"/>
      <c r="VIK52" s="350"/>
      <c r="VIL52" s="350"/>
      <c r="VIM52" s="350"/>
      <c r="VIN52" s="350"/>
      <c r="VIO52" s="350"/>
      <c r="VIP52" s="350"/>
      <c r="VIQ52" s="350"/>
      <c r="VIR52" s="350"/>
      <c r="VIS52" s="350"/>
      <c r="VIT52" s="350"/>
      <c r="VIU52" s="350"/>
      <c r="VIV52" s="350"/>
      <c r="VIW52" s="350"/>
      <c r="VIX52" s="350"/>
      <c r="VIY52" s="350"/>
      <c r="VIZ52" s="350"/>
      <c r="VJA52" s="350"/>
      <c r="VJB52" s="350"/>
      <c r="VJC52" s="350"/>
      <c r="VJD52" s="350"/>
      <c r="VJE52" s="350"/>
      <c r="VJF52" s="350"/>
      <c r="VJG52" s="350"/>
      <c r="VJH52" s="350"/>
      <c r="VJI52" s="350"/>
      <c r="VJJ52" s="350"/>
      <c r="VJK52" s="350"/>
      <c r="VJL52" s="350"/>
      <c r="VJM52" s="350"/>
      <c r="VJN52" s="350"/>
      <c r="VJO52" s="350"/>
      <c r="VJP52" s="350"/>
      <c r="VJQ52" s="350"/>
      <c r="VJR52" s="350"/>
      <c r="VJS52" s="350"/>
      <c r="VJT52" s="350"/>
      <c r="VJU52" s="350"/>
      <c r="VJV52" s="350"/>
      <c r="VJW52" s="350"/>
      <c r="VJX52" s="350"/>
      <c r="VJY52" s="350"/>
      <c r="VJZ52" s="350"/>
      <c r="VKA52" s="350"/>
      <c r="VKB52" s="350"/>
      <c r="VKC52" s="350"/>
      <c r="VKD52" s="350"/>
      <c r="VKE52" s="350"/>
      <c r="VKF52" s="350"/>
      <c r="VKG52" s="350"/>
      <c r="VKH52" s="350"/>
      <c r="VKI52" s="350"/>
      <c r="VKJ52" s="350"/>
      <c r="VKK52" s="350"/>
      <c r="VKL52" s="350"/>
      <c r="VKM52" s="350"/>
      <c r="VKN52" s="350"/>
      <c r="VKO52" s="350"/>
      <c r="VKP52" s="350"/>
      <c r="VKQ52" s="350"/>
      <c r="VKR52" s="350"/>
      <c r="VKS52" s="350"/>
      <c r="VKT52" s="350"/>
      <c r="VKU52" s="350"/>
      <c r="VKV52" s="350"/>
      <c r="VKW52" s="350"/>
      <c r="VKX52" s="350"/>
      <c r="VKY52" s="350"/>
      <c r="VKZ52" s="350"/>
      <c r="VLA52" s="350"/>
      <c r="VLB52" s="350"/>
      <c r="VLC52" s="350"/>
      <c r="VLD52" s="350"/>
      <c r="VLE52" s="350"/>
      <c r="VLF52" s="350"/>
      <c r="VLG52" s="350"/>
      <c r="VLH52" s="350"/>
      <c r="VLI52" s="350"/>
      <c r="VLJ52" s="350"/>
      <c r="VLK52" s="350"/>
      <c r="VLL52" s="350"/>
      <c r="VLM52" s="350"/>
      <c r="VLN52" s="350"/>
      <c r="VLO52" s="350"/>
      <c r="VLP52" s="350"/>
      <c r="VLQ52" s="350"/>
      <c r="VLR52" s="350"/>
      <c r="VLS52" s="350"/>
      <c r="VLT52" s="350"/>
      <c r="VLU52" s="350"/>
      <c r="VLV52" s="350"/>
      <c r="VLW52" s="350"/>
      <c r="VLX52" s="350"/>
      <c r="VLY52" s="350"/>
      <c r="VLZ52" s="350"/>
      <c r="VMA52" s="350"/>
      <c r="VMB52" s="350"/>
      <c r="VMC52" s="350"/>
      <c r="VMD52" s="350"/>
      <c r="VME52" s="350"/>
      <c r="VMF52" s="350"/>
      <c r="VMG52" s="350"/>
      <c r="VMH52" s="350"/>
      <c r="VMI52" s="350"/>
      <c r="VMJ52" s="350"/>
      <c r="VMK52" s="350"/>
      <c r="VML52" s="350"/>
      <c r="VMM52" s="350"/>
      <c r="VMN52" s="350"/>
      <c r="VMO52" s="350"/>
      <c r="VMP52" s="350"/>
      <c r="VMQ52" s="350"/>
      <c r="VMR52" s="350"/>
      <c r="VMS52" s="350"/>
      <c r="VMT52" s="350"/>
      <c r="VMU52" s="350"/>
      <c r="VMV52" s="350"/>
      <c r="VMW52" s="350"/>
      <c r="VMX52" s="350"/>
      <c r="VMY52" s="350"/>
      <c r="VMZ52" s="350"/>
      <c r="VNA52" s="350"/>
      <c r="VNB52" s="350"/>
      <c r="VNC52" s="350"/>
      <c r="VND52" s="350"/>
      <c r="VNE52" s="350"/>
      <c r="VNF52" s="350"/>
      <c r="VNG52" s="350"/>
      <c r="VNH52" s="350"/>
      <c r="VNI52" s="350"/>
      <c r="VNJ52" s="350"/>
      <c r="VNK52" s="350"/>
      <c r="VNL52" s="350"/>
      <c r="VNM52" s="350"/>
      <c r="VNN52" s="350"/>
      <c r="VNO52" s="350"/>
      <c r="VNP52" s="350"/>
      <c r="VNQ52" s="350"/>
      <c r="VNR52" s="350"/>
      <c r="VNS52" s="350"/>
      <c r="VNT52" s="350"/>
      <c r="VNU52" s="350"/>
      <c r="VNV52" s="350"/>
      <c r="VNW52" s="350"/>
      <c r="VNX52" s="350"/>
      <c r="VNY52" s="350"/>
      <c r="VNZ52" s="350"/>
      <c r="VOA52" s="350"/>
      <c r="VOB52" s="350"/>
      <c r="VOC52" s="350"/>
      <c r="VOD52" s="350"/>
      <c r="VOE52" s="350"/>
      <c r="VOF52" s="350"/>
      <c r="VOG52" s="350"/>
      <c r="VOH52" s="350"/>
      <c r="VOI52" s="350"/>
      <c r="VOJ52" s="350"/>
      <c r="VOK52" s="350"/>
      <c r="VOL52" s="350"/>
      <c r="VOM52" s="350"/>
      <c r="VON52" s="350"/>
      <c r="VOO52" s="350"/>
      <c r="VOP52" s="350"/>
      <c r="VOQ52" s="350"/>
      <c r="VOR52" s="350"/>
      <c r="VOS52" s="350"/>
      <c r="VOT52" s="350"/>
      <c r="VOU52" s="350"/>
      <c r="VOV52" s="350"/>
      <c r="VOW52" s="350"/>
      <c r="VOX52" s="350"/>
      <c r="VOY52" s="350"/>
      <c r="VOZ52" s="350"/>
      <c r="VPA52" s="350"/>
      <c r="VPB52" s="350"/>
      <c r="VPC52" s="350"/>
      <c r="VPD52" s="350"/>
      <c r="VPE52" s="350"/>
      <c r="VPF52" s="350"/>
      <c r="VPG52" s="350"/>
      <c r="VPH52" s="350"/>
      <c r="VPI52" s="350"/>
      <c r="VPJ52" s="350"/>
      <c r="VPK52" s="350"/>
      <c r="VPL52" s="350"/>
      <c r="VPM52" s="350"/>
      <c r="VPN52" s="350"/>
      <c r="VPO52" s="350"/>
      <c r="VPP52" s="350"/>
      <c r="VPQ52" s="350"/>
      <c r="VPR52" s="350"/>
      <c r="VPS52" s="350"/>
      <c r="VPT52" s="350"/>
      <c r="VPU52" s="350"/>
      <c r="VPV52" s="350"/>
      <c r="VPW52" s="350"/>
      <c r="VPX52" s="350"/>
      <c r="VPY52" s="350"/>
      <c r="VPZ52" s="350"/>
      <c r="VQA52" s="350"/>
      <c r="VQB52" s="350"/>
      <c r="VQC52" s="350"/>
      <c r="VQD52" s="350"/>
      <c r="VQE52" s="350"/>
      <c r="VQF52" s="350"/>
      <c r="VQG52" s="350"/>
      <c r="VQH52" s="350"/>
      <c r="VQI52" s="350"/>
      <c r="VQJ52" s="350"/>
      <c r="VQK52" s="350"/>
      <c r="VQL52" s="350"/>
      <c r="VQM52" s="350"/>
      <c r="VQN52" s="350"/>
      <c r="VQO52" s="350"/>
      <c r="VQP52" s="350"/>
      <c r="VQQ52" s="350"/>
      <c r="VQR52" s="350"/>
      <c r="VQS52" s="350"/>
      <c r="VQT52" s="350"/>
      <c r="VQU52" s="350"/>
      <c r="VQV52" s="350"/>
      <c r="VQW52" s="350"/>
      <c r="VQX52" s="350"/>
      <c r="VQY52" s="350"/>
      <c r="VQZ52" s="350"/>
      <c r="VRA52" s="350"/>
      <c r="VRB52" s="350"/>
      <c r="VRC52" s="350"/>
      <c r="VRD52" s="350"/>
      <c r="VRE52" s="350"/>
      <c r="VRF52" s="350"/>
      <c r="VRG52" s="350"/>
      <c r="VRH52" s="350"/>
      <c r="VRI52" s="350"/>
      <c r="VRJ52" s="350"/>
      <c r="VRK52" s="350"/>
      <c r="VRL52" s="350"/>
      <c r="VRM52" s="350"/>
      <c r="VRN52" s="350"/>
      <c r="VRO52" s="350"/>
      <c r="VRP52" s="350"/>
      <c r="VRQ52" s="350"/>
      <c r="VRR52" s="350"/>
      <c r="VRS52" s="350"/>
      <c r="VRT52" s="350"/>
      <c r="VRU52" s="350"/>
      <c r="VRV52" s="350"/>
      <c r="VRW52" s="350"/>
      <c r="VRX52" s="350"/>
      <c r="VRY52" s="350"/>
      <c r="VRZ52" s="350"/>
      <c r="VSA52" s="350"/>
      <c r="VSB52" s="350"/>
      <c r="VSC52" s="350"/>
      <c r="VSD52" s="350"/>
      <c r="VSE52" s="350"/>
      <c r="VSF52" s="350"/>
      <c r="VSG52" s="350"/>
      <c r="VSH52" s="350"/>
      <c r="VSI52" s="350"/>
      <c r="VSJ52" s="350"/>
      <c r="VSK52" s="350"/>
      <c r="VSL52" s="350"/>
      <c r="VSM52" s="350"/>
      <c r="VSN52" s="350"/>
      <c r="VSO52" s="350"/>
      <c r="VSP52" s="350"/>
      <c r="VSQ52" s="350"/>
      <c r="VSR52" s="350"/>
      <c r="VSS52" s="350"/>
      <c r="VST52" s="350"/>
      <c r="VSU52" s="350"/>
      <c r="VSV52" s="350"/>
      <c r="VSW52" s="350"/>
      <c r="VSX52" s="350"/>
      <c r="VSY52" s="350"/>
      <c r="VSZ52" s="350"/>
      <c r="VTA52" s="350"/>
      <c r="VTB52" s="350"/>
      <c r="VTC52" s="350"/>
      <c r="VTD52" s="350"/>
      <c r="VTE52" s="350"/>
      <c r="VTF52" s="350"/>
      <c r="VTG52" s="350"/>
      <c r="VTH52" s="350"/>
      <c r="VTI52" s="350"/>
      <c r="VTJ52" s="350"/>
      <c r="VTK52" s="350"/>
      <c r="VTL52" s="350"/>
      <c r="VTM52" s="350"/>
      <c r="VTN52" s="350"/>
      <c r="VTO52" s="350"/>
      <c r="VTP52" s="350"/>
      <c r="VTQ52" s="350"/>
      <c r="VTR52" s="350"/>
      <c r="VTS52" s="350"/>
      <c r="VTT52" s="350"/>
      <c r="VTU52" s="350"/>
      <c r="VTV52" s="350"/>
      <c r="VTW52" s="350"/>
      <c r="VTX52" s="350"/>
      <c r="VTY52" s="350"/>
      <c r="VTZ52" s="350"/>
      <c r="VUA52" s="350"/>
      <c r="VUB52" s="350"/>
      <c r="VUC52" s="350"/>
      <c r="VUD52" s="350"/>
      <c r="VUE52" s="350"/>
      <c r="VUF52" s="350"/>
      <c r="VUG52" s="350"/>
      <c r="VUH52" s="350"/>
      <c r="VUI52" s="350"/>
      <c r="VUJ52" s="350"/>
      <c r="VUK52" s="350"/>
      <c r="VUL52" s="350"/>
      <c r="VUM52" s="350"/>
      <c r="VUN52" s="350"/>
      <c r="VUO52" s="350"/>
      <c r="VUP52" s="350"/>
      <c r="VUQ52" s="350"/>
      <c r="VUR52" s="350"/>
      <c r="VUS52" s="350"/>
      <c r="VUT52" s="350"/>
      <c r="VUU52" s="350"/>
      <c r="VUV52" s="350"/>
      <c r="VUW52" s="350"/>
      <c r="VUX52" s="350"/>
      <c r="VUY52" s="350"/>
      <c r="VUZ52" s="350"/>
      <c r="VVA52" s="350"/>
      <c r="VVB52" s="350"/>
      <c r="VVC52" s="350"/>
      <c r="VVD52" s="350"/>
      <c r="VVE52" s="350"/>
      <c r="VVF52" s="350"/>
      <c r="VVG52" s="350"/>
      <c r="VVH52" s="350"/>
      <c r="VVI52" s="350"/>
      <c r="VVJ52" s="350"/>
      <c r="VVK52" s="350"/>
      <c r="VVL52" s="350"/>
      <c r="VVM52" s="350"/>
      <c r="VVN52" s="350"/>
      <c r="VVO52" s="350"/>
      <c r="VVP52" s="350"/>
      <c r="VVQ52" s="350"/>
      <c r="VVR52" s="350"/>
      <c r="VVS52" s="350"/>
      <c r="VVT52" s="350"/>
      <c r="VVU52" s="350"/>
      <c r="VVV52" s="350"/>
      <c r="VVW52" s="350"/>
      <c r="VVX52" s="350"/>
      <c r="VVY52" s="350"/>
      <c r="VVZ52" s="350"/>
      <c r="VWA52" s="350"/>
      <c r="VWB52" s="350"/>
      <c r="VWC52" s="350"/>
      <c r="VWD52" s="350"/>
      <c r="VWE52" s="350"/>
      <c r="VWF52" s="350"/>
      <c r="VWG52" s="350"/>
      <c r="VWH52" s="350"/>
      <c r="VWI52" s="350"/>
      <c r="VWJ52" s="350"/>
      <c r="VWK52" s="350"/>
      <c r="VWL52" s="350"/>
      <c r="VWM52" s="350"/>
      <c r="VWN52" s="350"/>
      <c r="VWO52" s="350"/>
      <c r="VWP52" s="350"/>
      <c r="VWQ52" s="350"/>
      <c r="VWR52" s="350"/>
      <c r="VWS52" s="350"/>
      <c r="VWT52" s="350"/>
      <c r="VWU52" s="350"/>
      <c r="VWV52" s="350"/>
      <c r="VWW52" s="350"/>
      <c r="VWX52" s="350"/>
      <c r="VWY52" s="350"/>
      <c r="VWZ52" s="350"/>
      <c r="VXA52" s="350"/>
      <c r="VXB52" s="350"/>
      <c r="VXC52" s="350"/>
      <c r="VXD52" s="350"/>
      <c r="VXE52" s="350"/>
      <c r="VXF52" s="350"/>
      <c r="VXG52" s="350"/>
      <c r="VXH52" s="350"/>
      <c r="VXI52" s="350"/>
      <c r="VXJ52" s="350"/>
      <c r="VXK52" s="350"/>
      <c r="VXL52" s="350"/>
      <c r="VXM52" s="350"/>
      <c r="VXN52" s="350"/>
      <c r="VXO52" s="350"/>
      <c r="VXP52" s="350"/>
      <c r="VXQ52" s="350"/>
      <c r="VXR52" s="350"/>
      <c r="VXS52" s="350"/>
      <c r="VXT52" s="350"/>
      <c r="VXU52" s="350"/>
      <c r="VXV52" s="350"/>
      <c r="VXW52" s="350"/>
      <c r="VXX52" s="350"/>
      <c r="VXY52" s="350"/>
      <c r="VXZ52" s="350"/>
      <c r="VYA52" s="350"/>
      <c r="VYB52" s="350"/>
      <c r="VYC52" s="350"/>
      <c r="VYD52" s="350"/>
      <c r="VYE52" s="350"/>
      <c r="VYF52" s="350"/>
      <c r="VYG52" s="350"/>
      <c r="VYH52" s="350"/>
      <c r="VYI52" s="350"/>
      <c r="VYJ52" s="350"/>
      <c r="VYK52" s="350"/>
      <c r="VYL52" s="350"/>
      <c r="VYM52" s="350"/>
      <c r="VYN52" s="350"/>
      <c r="VYO52" s="350"/>
      <c r="VYP52" s="350"/>
      <c r="VYQ52" s="350"/>
      <c r="VYR52" s="350"/>
      <c r="VYS52" s="350"/>
      <c r="VYT52" s="350"/>
      <c r="VYU52" s="350"/>
      <c r="VYV52" s="350"/>
      <c r="VYW52" s="350"/>
      <c r="VYX52" s="350"/>
      <c r="VYY52" s="350"/>
      <c r="VYZ52" s="350"/>
      <c r="VZA52" s="350"/>
      <c r="VZB52" s="350"/>
      <c r="VZC52" s="350"/>
      <c r="VZD52" s="350"/>
      <c r="VZE52" s="350"/>
      <c r="VZF52" s="350"/>
      <c r="VZG52" s="350"/>
      <c r="VZH52" s="350"/>
      <c r="VZI52" s="350"/>
      <c r="VZJ52" s="350"/>
      <c r="VZK52" s="350"/>
      <c r="VZL52" s="350"/>
      <c r="VZM52" s="350"/>
      <c r="VZN52" s="350"/>
      <c r="VZO52" s="350"/>
      <c r="VZP52" s="350"/>
      <c r="VZQ52" s="350"/>
      <c r="VZR52" s="350"/>
      <c r="VZS52" s="350"/>
      <c r="VZT52" s="350"/>
      <c r="VZU52" s="350"/>
      <c r="VZV52" s="350"/>
      <c r="VZW52" s="350"/>
      <c r="VZX52" s="350"/>
      <c r="VZY52" s="350"/>
      <c r="VZZ52" s="350"/>
      <c r="WAA52" s="350"/>
      <c r="WAB52" s="350"/>
      <c r="WAC52" s="350"/>
      <c r="WAD52" s="350"/>
      <c r="WAE52" s="350"/>
      <c r="WAF52" s="350"/>
      <c r="WAG52" s="350"/>
      <c r="WAH52" s="350"/>
      <c r="WAI52" s="350"/>
      <c r="WAJ52" s="350"/>
      <c r="WAK52" s="350"/>
      <c r="WAL52" s="350"/>
      <c r="WAM52" s="350"/>
      <c r="WAN52" s="350"/>
      <c r="WAO52" s="350"/>
      <c r="WAP52" s="350"/>
      <c r="WAQ52" s="350"/>
      <c r="WAR52" s="350"/>
      <c r="WAS52" s="350"/>
      <c r="WAT52" s="350"/>
      <c r="WAU52" s="350"/>
      <c r="WAV52" s="350"/>
      <c r="WAW52" s="350"/>
      <c r="WAX52" s="350"/>
      <c r="WAY52" s="350"/>
      <c r="WAZ52" s="350"/>
      <c r="WBA52" s="350"/>
      <c r="WBB52" s="350"/>
      <c r="WBC52" s="350"/>
      <c r="WBD52" s="350"/>
      <c r="WBE52" s="350"/>
      <c r="WBF52" s="350"/>
      <c r="WBG52" s="350"/>
      <c r="WBH52" s="350"/>
      <c r="WBI52" s="350"/>
      <c r="WBJ52" s="350"/>
      <c r="WBK52" s="350"/>
      <c r="WBL52" s="350"/>
      <c r="WBM52" s="350"/>
      <c r="WBN52" s="350"/>
      <c r="WBO52" s="350"/>
      <c r="WBP52" s="350"/>
      <c r="WBQ52" s="350"/>
      <c r="WBR52" s="350"/>
      <c r="WBS52" s="350"/>
      <c r="WBT52" s="350"/>
      <c r="WBU52" s="350"/>
      <c r="WBV52" s="350"/>
      <c r="WBW52" s="350"/>
      <c r="WBX52" s="350"/>
      <c r="WBY52" s="350"/>
      <c r="WBZ52" s="350"/>
      <c r="WCA52" s="350"/>
      <c r="WCB52" s="350"/>
      <c r="WCC52" s="350"/>
      <c r="WCD52" s="350"/>
      <c r="WCE52" s="350"/>
      <c r="WCF52" s="350"/>
      <c r="WCG52" s="350"/>
      <c r="WCH52" s="350"/>
      <c r="WCI52" s="350"/>
      <c r="WCJ52" s="350"/>
      <c r="WCK52" s="350"/>
      <c r="WCL52" s="350"/>
      <c r="WCM52" s="350"/>
      <c r="WCN52" s="350"/>
      <c r="WCO52" s="350"/>
      <c r="WCP52" s="350"/>
      <c r="WCQ52" s="350"/>
      <c r="WCR52" s="350"/>
      <c r="WCS52" s="350"/>
      <c r="WCT52" s="350"/>
      <c r="WCU52" s="350"/>
      <c r="WCV52" s="350"/>
      <c r="WCW52" s="350"/>
      <c r="WCX52" s="350"/>
      <c r="WCY52" s="350"/>
      <c r="WCZ52" s="350"/>
      <c r="WDA52" s="350"/>
      <c r="WDB52" s="350"/>
      <c r="WDC52" s="350"/>
      <c r="WDD52" s="350"/>
      <c r="WDE52" s="350"/>
      <c r="WDF52" s="350"/>
      <c r="WDG52" s="350"/>
      <c r="WDH52" s="350"/>
      <c r="WDI52" s="350"/>
      <c r="WDJ52" s="350"/>
      <c r="WDK52" s="350"/>
      <c r="WDL52" s="350"/>
      <c r="WDM52" s="350"/>
      <c r="WDN52" s="350"/>
      <c r="WDO52" s="350"/>
      <c r="WDP52" s="350"/>
      <c r="WDQ52" s="350"/>
      <c r="WDR52" s="350"/>
      <c r="WDS52" s="350"/>
      <c r="WDT52" s="350"/>
      <c r="WDU52" s="350"/>
      <c r="WDV52" s="350"/>
      <c r="WDW52" s="350"/>
      <c r="WDX52" s="350"/>
      <c r="WDY52" s="350"/>
      <c r="WDZ52" s="350"/>
      <c r="WEA52" s="350"/>
      <c r="WEB52" s="350"/>
      <c r="WEC52" s="350"/>
      <c r="WED52" s="350"/>
      <c r="WEE52" s="350"/>
      <c r="WEF52" s="350"/>
      <c r="WEG52" s="350"/>
      <c r="WEH52" s="350"/>
      <c r="WEI52" s="350"/>
      <c r="WEJ52" s="350"/>
      <c r="WEK52" s="350"/>
      <c r="WEL52" s="350"/>
      <c r="WEM52" s="350"/>
      <c r="WEN52" s="350"/>
      <c r="WEO52" s="350"/>
      <c r="WEP52" s="350"/>
      <c r="WEQ52" s="350"/>
      <c r="WER52" s="350"/>
      <c r="WES52" s="350"/>
      <c r="WET52" s="350"/>
      <c r="WEU52" s="350"/>
      <c r="WEV52" s="350"/>
      <c r="WEW52" s="350"/>
      <c r="WEX52" s="350"/>
      <c r="WEY52" s="350"/>
      <c r="WEZ52" s="350"/>
      <c r="WFA52" s="350"/>
      <c r="WFB52" s="350"/>
      <c r="WFC52" s="350"/>
      <c r="WFD52" s="350"/>
      <c r="WFE52" s="350"/>
      <c r="WFF52" s="350"/>
      <c r="WFG52" s="350"/>
      <c r="WFH52" s="350"/>
      <c r="WFI52" s="350"/>
      <c r="WFJ52" s="350"/>
      <c r="WFK52" s="350"/>
      <c r="WFL52" s="350"/>
      <c r="WFM52" s="350"/>
      <c r="WFN52" s="350"/>
      <c r="WFO52" s="350"/>
      <c r="WFP52" s="350"/>
      <c r="WFQ52" s="350"/>
      <c r="WFR52" s="350"/>
      <c r="WFS52" s="350"/>
      <c r="WFT52" s="350"/>
      <c r="WFU52" s="350"/>
      <c r="WFV52" s="350"/>
      <c r="WFW52" s="350"/>
      <c r="WFX52" s="350"/>
      <c r="WFY52" s="350"/>
      <c r="WFZ52" s="350"/>
      <c r="WGA52" s="350"/>
      <c r="WGB52" s="350"/>
      <c r="WGC52" s="350"/>
      <c r="WGD52" s="350"/>
      <c r="WGE52" s="350"/>
      <c r="WGF52" s="350"/>
      <c r="WGG52" s="350"/>
      <c r="WGH52" s="350"/>
      <c r="WGI52" s="350"/>
      <c r="WGJ52" s="350"/>
      <c r="WGK52" s="350"/>
      <c r="WGL52" s="350"/>
      <c r="WGM52" s="350"/>
      <c r="WGN52" s="350"/>
      <c r="WGO52" s="350"/>
      <c r="WGP52" s="350"/>
      <c r="WGQ52" s="350"/>
      <c r="WGR52" s="350"/>
      <c r="WGS52" s="350"/>
      <c r="WGT52" s="350"/>
      <c r="WGU52" s="350"/>
      <c r="WGV52" s="350"/>
      <c r="WGW52" s="350"/>
      <c r="WGX52" s="350"/>
      <c r="WGY52" s="350"/>
      <c r="WGZ52" s="350"/>
      <c r="WHA52" s="350"/>
      <c r="WHB52" s="350"/>
      <c r="WHC52" s="350"/>
      <c r="WHD52" s="350"/>
      <c r="WHE52" s="350"/>
      <c r="WHF52" s="350"/>
      <c r="WHG52" s="350"/>
      <c r="WHH52" s="350"/>
      <c r="WHI52" s="350"/>
      <c r="WHJ52" s="350"/>
      <c r="WHK52" s="350"/>
      <c r="WHL52" s="350"/>
      <c r="WHM52" s="350"/>
      <c r="WHN52" s="350"/>
      <c r="WHO52" s="350"/>
      <c r="WHP52" s="350"/>
      <c r="WHQ52" s="350"/>
      <c r="WHR52" s="350"/>
      <c r="WHS52" s="350"/>
      <c r="WHT52" s="350"/>
      <c r="WHU52" s="350"/>
      <c r="WHV52" s="350"/>
      <c r="WHW52" s="350"/>
      <c r="WHX52" s="350"/>
      <c r="WHY52" s="350"/>
      <c r="WHZ52" s="350"/>
      <c r="WIA52" s="350"/>
      <c r="WIB52" s="350"/>
      <c r="WIC52" s="350"/>
      <c r="WID52" s="350"/>
      <c r="WIE52" s="350"/>
      <c r="WIF52" s="350"/>
      <c r="WIG52" s="350"/>
      <c r="WIH52" s="350"/>
      <c r="WII52" s="350"/>
      <c r="WIJ52" s="350"/>
      <c r="WIK52" s="350"/>
      <c r="WIL52" s="350"/>
      <c r="WIM52" s="350"/>
      <c r="WIN52" s="350"/>
      <c r="WIO52" s="350"/>
      <c r="WIP52" s="350"/>
      <c r="WIQ52" s="350"/>
      <c r="WIR52" s="350"/>
      <c r="WIS52" s="350"/>
      <c r="WIT52" s="350"/>
      <c r="WIU52" s="350"/>
      <c r="WIV52" s="350"/>
      <c r="WIW52" s="350"/>
      <c r="WIX52" s="350"/>
      <c r="WIY52" s="350"/>
      <c r="WIZ52" s="350"/>
      <c r="WJA52" s="350"/>
      <c r="WJB52" s="350"/>
      <c r="WJC52" s="350"/>
      <c r="WJD52" s="350"/>
      <c r="WJE52" s="350"/>
      <c r="WJF52" s="350"/>
      <c r="WJG52" s="350"/>
      <c r="WJH52" s="350"/>
      <c r="WJI52" s="350"/>
      <c r="WJJ52" s="350"/>
      <c r="WJK52" s="350"/>
      <c r="WJL52" s="350"/>
      <c r="WJM52" s="350"/>
      <c r="WJN52" s="350"/>
      <c r="WJO52" s="350"/>
      <c r="WJP52" s="350"/>
      <c r="WJQ52" s="350"/>
      <c r="WJR52" s="350"/>
      <c r="WJS52" s="350"/>
      <c r="WJT52" s="350"/>
      <c r="WJU52" s="350"/>
      <c r="WJV52" s="350"/>
      <c r="WJW52" s="350"/>
      <c r="WJX52" s="350"/>
      <c r="WJY52" s="350"/>
      <c r="WJZ52" s="350"/>
      <c r="WKA52" s="350"/>
      <c r="WKB52" s="350"/>
      <c r="WKC52" s="350"/>
      <c r="WKD52" s="350"/>
      <c r="WKE52" s="350"/>
      <c r="WKF52" s="350"/>
      <c r="WKG52" s="350"/>
      <c r="WKH52" s="350"/>
      <c r="WKI52" s="350"/>
      <c r="WKJ52" s="350"/>
      <c r="WKK52" s="350"/>
      <c r="WKL52" s="350"/>
      <c r="WKM52" s="350"/>
      <c r="WKN52" s="350"/>
      <c r="WKO52" s="350"/>
      <c r="WKP52" s="350"/>
      <c r="WKQ52" s="350"/>
      <c r="WKR52" s="350"/>
      <c r="WKS52" s="350"/>
      <c r="WKT52" s="350"/>
      <c r="WKU52" s="350"/>
      <c r="WKV52" s="350"/>
      <c r="WKW52" s="350"/>
      <c r="WKX52" s="350"/>
      <c r="WKY52" s="350"/>
      <c r="WKZ52" s="350"/>
      <c r="WLA52" s="350"/>
      <c r="WLB52" s="350"/>
      <c r="WLC52" s="350"/>
      <c r="WLD52" s="350"/>
      <c r="WLE52" s="350"/>
      <c r="WLF52" s="350"/>
      <c r="WLG52" s="350"/>
      <c r="WLH52" s="350"/>
      <c r="WLI52" s="350"/>
      <c r="WLJ52" s="350"/>
      <c r="WLK52" s="350"/>
      <c r="WLL52" s="350"/>
      <c r="WLM52" s="350"/>
      <c r="WLN52" s="350"/>
      <c r="WLO52" s="350"/>
      <c r="WLP52" s="350"/>
      <c r="WLQ52" s="350"/>
      <c r="WLR52" s="350"/>
      <c r="WLS52" s="350"/>
      <c r="WLT52" s="350"/>
      <c r="WLU52" s="350"/>
      <c r="WLV52" s="350"/>
      <c r="WLW52" s="350"/>
      <c r="WLX52" s="350"/>
      <c r="WLY52" s="350"/>
      <c r="WLZ52" s="350"/>
      <c r="WMA52" s="350"/>
      <c r="WMB52" s="350"/>
      <c r="WMC52" s="350"/>
      <c r="WMD52" s="350"/>
      <c r="WME52" s="350"/>
      <c r="WMF52" s="350"/>
      <c r="WMG52" s="350"/>
      <c r="WMH52" s="350"/>
      <c r="WMI52" s="350"/>
      <c r="WMJ52" s="350"/>
      <c r="WMK52" s="350"/>
      <c r="WML52" s="350"/>
      <c r="WMM52" s="350"/>
      <c r="WMN52" s="350"/>
      <c r="WMO52" s="350"/>
      <c r="WMP52" s="350"/>
      <c r="WMQ52" s="350"/>
      <c r="WMR52" s="350"/>
      <c r="WMS52" s="350"/>
      <c r="WMT52" s="350"/>
      <c r="WMU52" s="350"/>
      <c r="WMV52" s="350"/>
      <c r="WMW52" s="350"/>
      <c r="WMX52" s="350"/>
      <c r="WMY52" s="350"/>
      <c r="WMZ52" s="350"/>
      <c r="WNA52" s="350"/>
      <c r="WNB52" s="350"/>
      <c r="WNC52" s="350"/>
      <c r="WND52" s="350"/>
      <c r="WNE52" s="350"/>
      <c r="WNF52" s="350"/>
      <c r="WNG52" s="350"/>
      <c r="WNH52" s="350"/>
      <c r="WNI52" s="350"/>
      <c r="WNJ52" s="350"/>
      <c r="WNK52" s="350"/>
      <c r="WNL52" s="350"/>
      <c r="WNM52" s="350"/>
      <c r="WNN52" s="350"/>
      <c r="WNO52" s="350"/>
      <c r="WNP52" s="350"/>
      <c r="WNQ52" s="350"/>
      <c r="WNR52" s="350"/>
      <c r="WNS52" s="350"/>
      <c r="WNT52" s="350"/>
      <c r="WNU52" s="350"/>
      <c r="WNV52" s="350"/>
      <c r="WNW52" s="350"/>
      <c r="WNX52" s="350"/>
      <c r="WNY52" s="350"/>
      <c r="WNZ52" s="350"/>
      <c r="WOA52" s="350"/>
      <c r="WOB52" s="350"/>
      <c r="WOC52" s="350"/>
      <c r="WOD52" s="350"/>
      <c r="WOE52" s="350"/>
      <c r="WOF52" s="350"/>
      <c r="WOG52" s="350"/>
      <c r="WOH52" s="350"/>
      <c r="WOI52" s="350"/>
      <c r="WOJ52" s="350"/>
      <c r="WOK52" s="350"/>
      <c r="WOL52" s="350"/>
      <c r="WOM52" s="350"/>
      <c r="WON52" s="350"/>
      <c r="WOO52" s="350"/>
      <c r="WOP52" s="350"/>
      <c r="WOQ52" s="350"/>
      <c r="WOR52" s="350"/>
      <c r="WOS52" s="350"/>
      <c r="WOT52" s="350"/>
      <c r="WOU52" s="350"/>
      <c r="WOV52" s="350"/>
      <c r="WOW52" s="350"/>
      <c r="WOX52" s="350"/>
      <c r="WOY52" s="350"/>
      <c r="WOZ52" s="350"/>
      <c r="WPA52" s="350"/>
      <c r="WPB52" s="350"/>
      <c r="WPC52" s="350"/>
      <c r="WPD52" s="350"/>
      <c r="WPE52" s="350"/>
      <c r="WPF52" s="350"/>
      <c r="WPG52" s="350"/>
      <c r="WPH52" s="350"/>
      <c r="WPI52" s="350"/>
      <c r="WPJ52" s="350"/>
      <c r="WPK52" s="350"/>
      <c r="WPL52" s="350"/>
      <c r="WPM52" s="350"/>
      <c r="WPN52" s="350"/>
      <c r="WPO52" s="350"/>
      <c r="WPP52" s="350"/>
      <c r="WPQ52" s="350"/>
      <c r="WPR52" s="350"/>
      <c r="WPS52" s="350"/>
      <c r="WPT52" s="350"/>
      <c r="WPU52" s="350"/>
      <c r="WPV52" s="350"/>
      <c r="WPW52" s="350"/>
      <c r="WPX52" s="350"/>
      <c r="WPY52" s="350"/>
      <c r="WPZ52" s="350"/>
      <c r="WQA52" s="350"/>
      <c r="WQB52" s="350"/>
      <c r="WQC52" s="350"/>
      <c r="WQD52" s="350"/>
      <c r="WQE52" s="350"/>
      <c r="WQF52" s="350"/>
      <c r="WQG52" s="350"/>
      <c r="WQH52" s="350"/>
      <c r="WQI52" s="350"/>
      <c r="WQJ52" s="350"/>
      <c r="WQK52" s="350"/>
      <c r="WQL52" s="350"/>
      <c r="WQM52" s="350"/>
      <c r="WQN52" s="350"/>
      <c r="WQO52" s="350"/>
      <c r="WQP52" s="350"/>
      <c r="WQQ52" s="350"/>
      <c r="WQR52" s="350"/>
      <c r="WQS52" s="350"/>
      <c r="WQT52" s="350"/>
      <c r="WQU52" s="350"/>
      <c r="WQV52" s="350"/>
      <c r="WQW52" s="350"/>
      <c r="WQX52" s="350"/>
      <c r="WQY52" s="350"/>
      <c r="WQZ52" s="350"/>
      <c r="WRA52" s="350"/>
      <c r="WRB52" s="350"/>
      <c r="WRC52" s="350"/>
      <c r="WRD52" s="350"/>
      <c r="WRE52" s="350"/>
      <c r="WRF52" s="350"/>
      <c r="WRG52" s="350"/>
      <c r="WRH52" s="350"/>
      <c r="WRI52" s="350"/>
      <c r="WRJ52" s="350"/>
      <c r="WRK52" s="350"/>
      <c r="WRL52" s="350"/>
      <c r="WRM52" s="350"/>
      <c r="WRN52" s="350"/>
      <c r="WRO52" s="350"/>
      <c r="WRP52" s="350"/>
      <c r="WRQ52" s="350"/>
      <c r="WRR52" s="350"/>
      <c r="WRS52" s="350"/>
      <c r="WRT52" s="350"/>
      <c r="WRU52" s="350"/>
      <c r="WRV52" s="350"/>
      <c r="WRW52" s="350"/>
      <c r="WRX52" s="350"/>
      <c r="WRY52" s="350"/>
      <c r="WRZ52" s="350"/>
      <c r="WSA52" s="350"/>
      <c r="WSB52" s="350"/>
      <c r="WSC52" s="350"/>
      <c r="WSD52" s="350"/>
      <c r="WSE52" s="350"/>
      <c r="WSF52" s="350"/>
      <c r="WSG52" s="350"/>
      <c r="WSH52" s="350"/>
      <c r="WSI52" s="350"/>
      <c r="WSJ52" s="350"/>
      <c r="WSK52" s="350"/>
      <c r="WSL52" s="350"/>
      <c r="WSM52" s="350"/>
      <c r="WSN52" s="350"/>
      <c r="WSO52" s="350"/>
      <c r="WSP52" s="350"/>
      <c r="WSQ52" s="350"/>
      <c r="WSR52" s="350"/>
      <c r="WSS52" s="350"/>
      <c r="WST52" s="350"/>
      <c r="WSU52" s="350"/>
      <c r="WSV52" s="350"/>
      <c r="WSW52" s="350"/>
      <c r="WSX52" s="350"/>
      <c r="WSY52" s="350"/>
      <c r="WSZ52" s="350"/>
      <c r="WTA52" s="350"/>
      <c r="WTB52" s="350"/>
      <c r="WTC52" s="350"/>
      <c r="WTD52" s="350"/>
      <c r="WTE52" s="350"/>
      <c r="WTF52" s="350"/>
      <c r="WTG52" s="350"/>
      <c r="WTH52" s="350"/>
      <c r="WTI52" s="350"/>
      <c r="WTJ52" s="350"/>
      <c r="WTK52" s="350"/>
      <c r="WTL52" s="350"/>
      <c r="WTM52" s="350"/>
      <c r="WTN52" s="350"/>
      <c r="WTO52" s="350"/>
      <c r="WTP52" s="350"/>
      <c r="WTQ52" s="350"/>
      <c r="WTR52" s="350"/>
      <c r="WTS52" s="350"/>
      <c r="WTT52" s="350"/>
      <c r="WTU52" s="350"/>
      <c r="WTV52" s="350"/>
      <c r="WTW52" s="350"/>
      <c r="WTX52" s="350"/>
      <c r="WTY52" s="350"/>
      <c r="WTZ52" s="350"/>
      <c r="WUA52" s="350"/>
      <c r="WUB52" s="350"/>
      <c r="WUC52" s="350"/>
      <c r="WUD52" s="350"/>
      <c r="WUE52" s="350"/>
      <c r="WUF52" s="350"/>
      <c r="WUG52" s="350"/>
      <c r="WUH52" s="350"/>
      <c r="WUI52" s="350"/>
      <c r="WUJ52" s="350"/>
      <c r="WUK52" s="350"/>
      <c r="WUL52" s="350"/>
      <c r="WUM52" s="350"/>
      <c r="WUN52" s="350"/>
      <c r="WUO52" s="350"/>
      <c r="WUP52" s="350"/>
      <c r="WUQ52" s="350"/>
      <c r="WUR52" s="350"/>
      <c r="WUS52" s="350"/>
      <c r="WUT52" s="350"/>
      <c r="WUU52" s="350"/>
      <c r="WUV52" s="350"/>
      <c r="WUW52" s="350"/>
      <c r="WUX52" s="350"/>
      <c r="WUY52" s="350"/>
      <c r="WUZ52" s="350"/>
      <c r="WVA52" s="350"/>
      <c r="WVB52" s="350"/>
      <c r="WVC52" s="350"/>
      <c r="WVD52" s="350"/>
      <c r="WVE52" s="350"/>
      <c r="WVF52" s="350"/>
      <c r="WVG52" s="350"/>
      <c r="WVH52" s="350"/>
      <c r="WVI52" s="350"/>
      <c r="WVJ52" s="350"/>
      <c r="WVK52" s="350"/>
      <c r="WVL52" s="350"/>
      <c r="WVM52" s="350"/>
      <c r="WVN52" s="350"/>
      <c r="WVO52" s="350"/>
      <c r="WVP52" s="350"/>
      <c r="WVQ52" s="350"/>
      <c r="WVR52" s="350"/>
      <c r="WVS52" s="350"/>
      <c r="WVT52" s="350"/>
      <c r="WVU52" s="350"/>
      <c r="WVV52" s="350"/>
      <c r="WVW52" s="350"/>
      <c r="WVX52" s="350"/>
      <c r="WVY52" s="350"/>
      <c r="WVZ52" s="350"/>
      <c r="WWA52" s="350"/>
      <c r="WWB52" s="350"/>
      <c r="WWC52" s="350"/>
      <c r="WWD52" s="350"/>
      <c r="WWE52" s="350"/>
      <c r="WWF52" s="350"/>
      <c r="WWG52" s="350"/>
      <c r="WWH52" s="350"/>
      <c r="WWI52" s="350"/>
      <c r="WWJ52" s="350"/>
      <c r="WWK52" s="350"/>
      <c r="WWL52" s="350"/>
      <c r="WWM52" s="350"/>
      <c r="WWN52" s="350"/>
      <c r="WWO52" s="350"/>
      <c r="WWP52" s="350"/>
      <c r="WWQ52" s="350"/>
      <c r="WWR52" s="350"/>
      <c r="WWS52" s="350"/>
      <c r="WWT52" s="350"/>
      <c r="WWU52" s="350"/>
      <c r="WWV52" s="350"/>
      <c r="WWW52" s="350"/>
      <c r="WWX52" s="350"/>
      <c r="WWY52" s="350"/>
      <c r="WWZ52" s="350"/>
      <c r="WXA52" s="350"/>
      <c r="WXB52" s="350"/>
      <c r="WXC52" s="350"/>
      <c r="WXD52" s="350"/>
      <c r="WXE52" s="350"/>
      <c r="WXF52" s="350"/>
      <c r="WXG52" s="350"/>
      <c r="WXH52" s="350"/>
      <c r="WXI52" s="350"/>
      <c r="WXJ52" s="350"/>
      <c r="WXK52" s="350"/>
      <c r="WXL52" s="350"/>
      <c r="WXM52" s="350"/>
      <c r="WXN52" s="350"/>
      <c r="WXO52" s="350"/>
      <c r="WXP52" s="350"/>
      <c r="WXQ52" s="350"/>
      <c r="WXR52" s="350"/>
      <c r="WXS52" s="350"/>
      <c r="WXT52" s="350"/>
      <c r="WXU52" s="350"/>
      <c r="WXV52" s="350"/>
      <c r="WXW52" s="350"/>
      <c r="WXX52" s="350"/>
      <c r="WXY52" s="350"/>
      <c r="WXZ52" s="350"/>
      <c r="WYA52" s="350"/>
      <c r="WYB52" s="350"/>
      <c r="WYC52" s="350"/>
      <c r="WYD52" s="350"/>
      <c r="WYE52" s="350"/>
      <c r="WYF52" s="350"/>
      <c r="WYG52" s="350"/>
      <c r="WYH52" s="350"/>
      <c r="WYI52" s="350"/>
      <c r="WYJ52" s="350"/>
      <c r="WYK52" s="350"/>
      <c r="WYL52" s="350"/>
      <c r="WYM52" s="350"/>
      <c r="WYN52" s="350"/>
      <c r="WYO52" s="350"/>
      <c r="WYP52" s="350"/>
      <c r="WYQ52" s="350"/>
      <c r="WYR52" s="350"/>
      <c r="WYS52" s="350"/>
      <c r="WYT52" s="350"/>
      <c r="WYU52" s="350"/>
      <c r="WYV52" s="350"/>
      <c r="WYW52" s="350"/>
      <c r="WYX52" s="350"/>
      <c r="WYY52" s="350"/>
      <c r="WYZ52" s="350"/>
      <c r="WZA52" s="350"/>
      <c r="WZB52" s="350"/>
      <c r="WZC52" s="350"/>
      <c r="WZD52" s="350"/>
      <c r="WZE52" s="350"/>
      <c r="WZF52" s="350"/>
      <c r="WZG52" s="350"/>
      <c r="WZH52" s="350"/>
      <c r="WZI52" s="350"/>
      <c r="WZJ52" s="350"/>
      <c r="WZK52" s="350"/>
      <c r="WZL52" s="350"/>
      <c r="WZM52" s="350"/>
      <c r="WZN52" s="350"/>
      <c r="WZO52" s="350"/>
      <c r="WZP52" s="350"/>
      <c r="WZQ52" s="350"/>
      <c r="WZR52" s="350"/>
      <c r="WZS52" s="350"/>
      <c r="WZT52" s="350"/>
      <c r="WZU52" s="350"/>
      <c r="WZV52" s="350"/>
      <c r="WZW52" s="350"/>
      <c r="WZX52" s="350"/>
      <c r="WZY52" s="350"/>
      <c r="WZZ52" s="350"/>
      <c r="XAA52" s="350"/>
      <c r="XAB52" s="350"/>
      <c r="XAC52" s="350"/>
      <c r="XAD52" s="350"/>
      <c r="XAE52" s="350"/>
      <c r="XAF52" s="350"/>
      <c r="XAG52" s="350"/>
      <c r="XAH52" s="350"/>
      <c r="XAI52" s="350"/>
      <c r="XAJ52" s="350"/>
      <c r="XAK52" s="350"/>
      <c r="XAL52" s="350"/>
      <c r="XAM52" s="350"/>
      <c r="XAN52" s="350"/>
      <c r="XAO52" s="350"/>
      <c r="XAP52" s="350"/>
      <c r="XAQ52" s="350"/>
      <c r="XAR52" s="350"/>
      <c r="XAS52" s="350"/>
      <c r="XAT52" s="350"/>
      <c r="XAU52" s="350"/>
      <c r="XAV52" s="350"/>
      <c r="XAW52" s="350"/>
      <c r="XAX52" s="350"/>
      <c r="XAY52" s="350"/>
      <c r="XAZ52" s="350"/>
      <c r="XBA52" s="350"/>
      <c r="XBB52" s="350"/>
      <c r="XBC52" s="350"/>
      <c r="XBD52" s="350"/>
      <c r="XBE52" s="350"/>
      <c r="XBF52" s="350"/>
      <c r="XBG52" s="350"/>
      <c r="XBH52" s="350"/>
      <c r="XBI52" s="350"/>
      <c r="XBJ52" s="350"/>
      <c r="XBK52" s="350"/>
      <c r="XBL52" s="350"/>
      <c r="XBM52" s="350"/>
      <c r="XBN52" s="350"/>
      <c r="XBO52" s="350"/>
      <c r="XBP52" s="350"/>
      <c r="XBQ52" s="350"/>
      <c r="XBR52" s="350"/>
      <c r="XBS52" s="350"/>
      <c r="XBT52" s="350"/>
      <c r="XBU52" s="350"/>
      <c r="XBV52" s="350"/>
      <c r="XBW52" s="350"/>
      <c r="XBX52" s="350"/>
      <c r="XBY52" s="350"/>
      <c r="XBZ52" s="350"/>
      <c r="XCA52" s="350"/>
      <c r="XCB52" s="350"/>
      <c r="XCC52" s="350"/>
      <c r="XCD52" s="350"/>
      <c r="XCE52" s="350"/>
      <c r="XCF52" s="350"/>
      <c r="XCG52" s="350"/>
      <c r="XCH52" s="350"/>
      <c r="XCI52" s="350"/>
      <c r="XCJ52" s="350"/>
      <c r="XCK52" s="350"/>
      <c r="XCL52" s="350"/>
      <c r="XCM52" s="350"/>
      <c r="XCN52" s="350"/>
      <c r="XCO52" s="350"/>
      <c r="XCP52" s="350"/>
      <c r="XCQ52" s="350"/>
      <c r="XCR52" s="350"/>
      <c r="XCS52" s="350"/>
      <c r="XCT52" s="350"/>
      <c r="XCU52" s="350"/>
      <c r="XCV52" s="350"/>
      <c r="XCW52" s="350"/>
      <c r="XCX52" s="350"/>
      <c r="XCY52" s="350"/>
      <c r="XCZ52" s="350"/>
      <c r="XDA52" s="350"/>
      <c r="XDB52" s="350"/>
      <c r="XDC52" s="350"/>
      <c r="XDD52" s="350"/>
      <c r="XDE52" s="350"/>
      <c r="XDF52" s="350"/>
      <c r="XDG52" s="350"/>
      <c r="XDH52" s="350"/>
      <c r="XDI52" s="350"/>
      <c r="XDJ52" s="350"/>
      <c r="XDK52" s="350"/>
      <c r="XDL52" s="350"/>
      <c r="XDM52" s="350"/>
      <c r="XDN52" s="350"/>
      <c r="XDO52" s="350"/>
      <c r="XDP52" s="350"/>
      <c r="XDQ52" s="350"/>
      <c r="XDR52" s="350"/>
      <c r="XDS52" s="350"/>
      <c r="XDT52" s="350"/>
      <c r="XDU52" s="350"/>
      <c r="XDV52" s="350"/>
      <c r="XDW52" s="350"/>
      <c r="XDX52" s="350"/>
      <c r="XDY52" s="350"/>
      <c r="XDZ52" s="350"/>
      <c r="XEA52" s="350"/>
      <c r="XEB52" s="350"/>
      <c r="XEC52" s="350"/>
      <c r="XED52" s="350"/>
      <c r="XEE52" s="350"/>
      <c r="XEF52" s="350"/>
      <c r="XEG52" s="350"/>
      <c r="XEH52" s="350"/>
      <c r="XEI52" s="350"/>
      <c r="XEJ52" s="350"/>
      <c r="XEK52" s="350"/>
      <c r="XEL52" s="350"/>
      <c r="XEM52" s="350"/>
      <c r="XEN52" s="350"/>
      <c r="XEO52" s="350"/>
      <c r="XEP52" s="350"/>
      <c r="XEQ52" s="350"/>
      <c r="XER52" s="350"/>
      <c r="XES52" s="350"/>
      <c r="XET52" s="350"/>
      <c r="XEU52" s="350"/>
      <c r="XEV52" s="350"/>
      <c r="XEW52" s="350"/>
      <c r="XEX52" s="350"/>
      <c r="XEY52" s="350"/>
      <c r="XEZ52" s="350"/>
      <c r="XFA52" s="350"/>
      <c r="XFB52" s="350"/>
      <c r="XFC52" s="350"/>
      <c r="XFD52" s="350"/>
    </row>
    <row r="53" spans="1:16384" s="342" customFormat="1" ht="15.75" x14ac:dyDescent="0.25">
      <c r="A53" s="351" t="s">
        <v>714</v>
      </c>
      <c r="B53" s="351"/>
      <c r="C53" s="351"/>
      <c r="D53" s="351"/>
      <c r="E53" s="351"/>
      <c r="F53" s="351"/>
      <c r="G53" s="351"/>
      <c r="H53" s="351"/>
      <c r="I53" s="351"/>
      <c r="J53" s="351"/>
      <c r="K53" s="351"/>
      <c r="L53" s="351"/>
    </row>
  </sheetData>
  <sheetProtection algorithmName="SHA-512" hashValue="7odLVGCWgujX8h6cEq0ULJhEims7qpoJeKUSCfnILL3DOeAT5Ilma1ziOY77lxvMT188lj+d9GDdax7zqUS0Wg==" saltValue="H6YC8Mc+dDD7XSq7xNfohw==" spinCount="100000" sheet="1" objects="1" scenarios="1"/>
  <mergeCells count="8197">
    <mergeCell ref="A53:L53"/>
    <mergeCell ref="A47:L47"/>
    <mergeCell ref="M47:X47"/>
    <mergeCell ref="Y47:AJ47"/>
    <mergeCell ref="AK47:AV47"/>
    <mergeCell ref="A48:L48"/>
    <mergeCell ref="M48:X48"/>
    <mergeCell ref="Y48:AJ48"/>
    <mergeCell ref="AK48:AV48"/>
    <mergeCell ref="GK47:GV47"/>
    <mergeCell ref="GW47:HH47"/>
    <mergeCell ref="HI47:HT47"/>
    <mergeCell ref="HU47:IF47"/>
    <mergeCell ref="IG47:IR47"/>
    <mergeCell ref="IS47:JD47"/>
    <mergeCell ref="DQ47:EB47"/>
    <mergeCell ref="EC47:EN47"/>
    <mergeCell ref="EO47:EZ47"/>
    <mergeCell ref="FA47:FL47"/>
    <mergeCell ref="FM47:FX47"/>
    <mergeCell ref="FY47:GJ47"/>
    <mergeCell ref="AW47:BH47"/>
    <mergeCell ref="BI47:BT47"/>
    <mergeCell ref="BU47:CF47"/>
    <mergeCell ref="CG47:CR47"/>
    <mergeCell ref="CS47:DD47"/>
    <mergeCell ref="DE47:DP47"/>
    <mergeCell ref="AW48:BH48"/>
    <mergeCell ref="BI48:BT48"/>
    <mergeCell ref="BU48:CF48"/>
    <mergeCell ref="CG48:CR48"/>
    <mergeCell ref="CS48:DD48"/>
    <mergeCell ref="OS47:PD47"/>
    <mergeCell ref="PE47:PP47"/>
    <mergeCell ref="PQ47:QB47"/>
    <mergeCell ref="QC47:QN47"/>
    <mergeCell ref="QO47:QZ47"/>
    <mergeCell ref="RA47:RL47"/>
    <mergeCell ref="LY47:MJ47"/>
    <mergeCell ref="MK47:MV47"/>
    <mergeCell ref="MW47:NH47"/>
    <mergeCell ref="NI47:NT47"/>
    <mergeCell ref="NU47:OF47"/>
    <mergeCell ref="OG47:OR47"/>
    <mergeCell ref="JE47:JP47"/>
    <mergeCell ref="JQ47:KB47"/>
    <mergeCell ref="KC47:KN47"/>
    <mergeCell ref="KO47:KZ47"/>
    <mergeCell ref="LA47:LL47"/>
    <mergeCell ref="LM47:LX47"/>
    <mergeCell ref="XA47:XL47"/>
    <mergeCell ref="XM47:XX47"/>
    <mergeCell ref="XY47:YJ47"/>
    <mergeCell ref="YK47:YV47"/>
    <mergeCell ref="YW47:ZH47"/>
    <mergeCell ref="ZI47:ZT47"/>
    <mergeCell ref="UG47:UR47"/>
    <mergeCell ref="US47:VD47"/>
    <mergeCell ref="VE47:VP47"/>
    <mergeCell ref="VQ47:WB47"/>
    <mergeCell ref="WC47:WN47"/>
    <mergeCell ref="WO47:WZ47"/>
    <mergeCell ref="RM47:RX47"/>
    <mergeCell ref="RY47:SJ47"/>
    <mergeCell ref="SK47:SV47"/>
    <mergeCell ref="SW47:TH47"/>
    <mergeCell ref="TI47:TT47"/>
    <mergeCell ref="TU47:UF47"/>
    <mergeCell ref="AFI47:AFT47"/>
    <mergeCell ref="AFU47:AGF47"/>
    <mergeCell ref="AGG47:AGR47"/>
    <mergeCell ref="AGS47:AHD47"/>
    <mergeCell ref="AHE47:AHP47"/>
    <mergeCell ref="AHQ47:AIB47"/>
    <mergeCell ref="ACO47:ACZ47"/>
    <mergeCell ref="ADA47:ADL47"/>
    <mergeCell ref="ADM47:ADX47"/>
    <mergeCell ref="ADY47:AEJ47"/>
    <mergeCell ref="AEK47:AEV47"/>
    <mergeCell ref="AEW47:AFH47"/>
    <mergeCell ref="ZU47:AAF47"/>
    <mergeCell ref="AAG47:AAR47"/>
    <mergeCell ref="AAS47:ABD47"/>
    <mergeCell ref="ABE47:ABP47"/>
    <mergeCell ref="ABQ47:ACB47"/>
    <mergeCell ref="ACC47:ACN47"/>
    <mergeCell ref="ANQ47:AOB47"/>
    <mergeCell ref="AOC47:AON47"/>
    <mergeCell ref="AOO47:AOZ47"/>
    <mergeCell ref="APA47:APL47"/>
    <mergeCell ref="APM47:APX47"/>
    <mergeCell ref="APY47:AQJ47"/>
    <mergeCell ref="AKW47:ALH47"/>
    <mergeCell ref="ALI47:ALT47"/>
    <mergeCell ref="ALU47:AMF47"/>
    <mergeCell ref="AMG47:AMR47"/>
    <mergeCell ref="AMS47:AND47"/>
    <mergeCell ref="ANE47:ANP47"/>
    <mergeCell ref="AIC47:AIN47"/>
    <mergeCell ref="AIO47:AIZ47"/>
    <mergeCell ref="AJA47:AJL47"/>
    <mergeCell ref="AJM47:AJX47"/>
    <mergeCell ref="AJY47:AKJ47"/>
    <mergeCell ref="AKK47:AKV47"/>
    <mergeCell ref="AVY47:AWJ47"/>
    <mergeCell ref="AWK47:AWV47"/>
    <mergeCell ref="AWW47:AXH47"/>
    <mergeCell ref="AXI47:AXT47"/>
    <mergeCell ref="AXU47:AYF47"/>
    <mergeCell ref="AYG47:AYR47"/>
    <mergeCell ref="ATE47:ATP47"/>
    <mergeCell ref="ATQ47:AUB47"/>
    <mergeCell ref="AUC47:AUN47"/>
    <mergeCell ref="AUO47:AUZ47"/>
    <mergeCell ref="AVA47:AVL47"/>
    <mergeCell ref="AVM47:AVX47"/>
    <mergeCell ref="AQK47:AQV47"/>
    <mergeCell ref="AQW47:ARH47"/>
    <mergeCell ref="ARI47:ART47"/>
    <mergeCell ref="ARU47:ASF47"/>
    <mergeCell ref="ASG47:ASR47"/>
    <mergeCell ref="ASS47:ATD47"/>
    <mergeCell ref="BEG47:BER47"/>
    <mergeCell ref="BES47:BFD47"/>
    <mergeCell ref="BFE47:BFP47"/>
    <mergeCell ref="BFQ47:BGB47"/>
    <mergeCell ref="BGC47:BGN47"/>
    <mergeCell ref="BGO47:BGZ47"/>
    <mergeCell ref="BBM47:BBX47"/>
    <mergeCell ref="BBY47:BCJ47"/>
    <mergeCell ref="BCK47:BCV47"/>
    <mergeCell ref="BCW47:BDH47"/>
    <mergeCell ref="BDI47:BDT47"/>
    <mergeCell ref="BDU47:BEF47"/>
    <mergeCell ref="AYS47:AZD47"/>
    <mergeCell ref="AZE47:AZP47"/>
    <mergeCell ref="AZQ47:BAB47"/>
    <mergeCell ref="BAC47:BAN47"/>
    <mergeCell ref="BAO47:BAZ47"/>
    <mergeCell ref="BBA47:BBL47"/>
    <mergeCell ref="BMO47:BMZ47"/>
    <mergeCell ref="BNA47:BNL47"/>
    <mergeCell ref="BNM47:BNX47"/>
    <mergeCell ref="BNY47:BOJ47"/>
    <mergeCell ref="BOK47:BOV47"/>
    <mergeCell ref="BOW47:BPH47"/>
    <mergeCell ref="BJU47:BKF47"/>
    <mergeCell ref="BKG47:BKR47"/>
    <mergeCell ref="BKS47:BLD47"/>
    <mergeCell ref="BLE47:BLP47"/>
    <mergeCell ref="BLQ47:BMB47"/>
    <mergeCell ref="BMC47:BMN47"/>
    <mergeCell ref="BHA47:BHL47"/>
    <mergeCell ref="BHM47:BHX47"/>
    <mergeCell ref="BHY47:BIJ47"/>
    <mergeCell ref="BIK47:BIV47"/>
    <mergeCell ref="BIW47:BJH47"/>
    <mergeCell ref="BJI47:BJT47"/>
    <mergeCell ref="BUW47:BVH47"/>
    <mergeCell ref="BVI47:BVT47"/>
    <mergeCell ref="BVU47:BWF47"/>
    <mergeCell ref="BWG47:BWR47"/>
    <mergeCell ref="BWS47:BXD47"/>
    <mergeCell ref="BXE47:BXP47"/>
    <mergeCell ref="BSC47:BSN47"/>
    <mergeCell ref="BSO47:BSZ47"/>
    <mergeCell ref="BTA47:BTL47"/>
    <mergeCell ref="BTM47:BTX47"/>
    <mergeCell ref="BTY47:BUJ47"/>
    <mergeCell ref="BUK47:BUV47"/>
    <mergeCell ref="BPI47:BPT47"/>
    <mergeCell ref="BPU47:BQF47"/>
    <mergeCell ref="BQG47:BQR47"/>
    <mergeCell ref="BQS47:BRD47"/>
    <mergeCell ref="BRE47:BRP47"/>
    <mergeCell ref="BRQ47:BSB47"/>
    <mergeCell ref="CDE47:CDP47"/>
    <mergeCell ref="CDQ47:CEB47"/>
    <mergeCell ref="CEC47:CEN47"/>
    <mergeCell ref="CEO47:CEZ47"/>
    <mergeCell ref="CFA47:CFL47"/>
    <mergeCell ref="CFM47:CFX47"/>
    <mergeCell ref="CAK47:CAV47"/>
    <mergeCell ref="CAW47:CBH47"/>
    <mergeCell ref="CBI47:CBT47"/>
    <mergeCell ref="CBU47:CCF47"/>
    <mergeCell ref="CCG47:CCR47"/>
    <mergeCell ref="CCS47:CDD47"/>
    <mergeCell ref="BXQ47:BYB47"/>
    <mergeCell ref="BYC47:BYN47"/>
    <mergeCell ref="BYO47:BYZ47"/>
    <mergeCell ref="BZA47:BZL47"/>
    <mergeCell ref="BZM47:BZX47"/>
    <mergeCell ref="BZY47:CAJ47"/>
    <mergeCell ref="CLM47:CLX47"/>
    <mergeCell ref="CLY47:CMJ47"/>
    <mergeCell ref="CMK47:CMV47"/>
    <mergeCell ref="CMW47:CNH47"/>
    <mergeCell ref="CNI47:CNT47"/>
    <mergeCell ref="CNU47:COF47"/>
    <mergeCell ref="CIS47:CJD47"/>
    <mergeCell ref="CJE47:CJP47"/>
    <mergeCell ref="CJQ47:CKB47"/>
    <mergeCell ref="CKC47:CKN47"/>
    <mergeCell ref="CKO47:CKZ47"/>
    <mergeCell ref="CLA47:CLL47"/>
    <mergeCell ref="CFY47:CGJ47"/>
    <mergeCell ref="CGK47:CGV47"/>
    <mergeCell ref="CGW47:CHH47"/>
    <mergeCell ref="CHI47:CHT47"/>
    <mergeCell ref="CHU47:CIF47"/>
    <mergeCell ref="CIG47:CIR47"/>
    <mergeCell ref="CTU47:CUF47"/>
    <mergeCell ref="CUG47:CUR47"/>
    <mergeCell ref="CUS47:CVD47"/>
    <mergeCell ref="CVE47:CVP47"/>
    <mergeCell ref="CVQ47:CWB47"/>
    <mergeCell ref="CWC47:CWN47"/>
    <mergeCell ref="CRA47:CRL47"/>
    <mergeCell ref="CRM47:CRX47"/>
    <mergeCell ref="CRY47:CSJ47"/>
    <mergeCell ref="CSK47:CSV47"/>
    <mergeCell ref="CSW47:CTH47"/>
    <mergeCell ref="CTI47:CTT47"/>
    <mergeCell ref="COG47:COR47"/>
    <mergeCell ref="COS47:CPD47"/>
    <mergeCell ref="CPE47:CPP47"/>
    <mergeCell ref="CPQ47:CQB47"/>
    <mergeCell ref="CQC47:CQN47"/>
    <mergeCell ref="CQO47:CQZ47"/>
    <mergeCell ref="DCC47:DCN47"/>
    <mergeCell ref="DCO47:DCZ47"/>
    <mergeCell ref="DDA47:DDL47"/>
    <mergeCell ref="DDM47:DDX47"/>
    <mergeCell ref="DDY47:DEJ47"/>
    <mergeCell ref="DEK47:DEV47"/>
    <mergeCell ref="CZI47:CZT47"/>
    <mergeCell ref="CZU47:DAF47"/>
    <mergeCell ref="DAG47:DAR47"/>
    <mergeCell ref="DAS47:DBD47"/>
    <mergeCell ref="DBE47:DBP47"/>
    <mergeCell ref="DBQ47:DCB47"/>
    <mergeCell ref="CWO47:CWZ47"/>
    <mergeCell ref="CXA47:CXL47"/>
    <mergeCell ref="CXM47:CXX47"/>
    <mergeCell ref="CXY47:CYJ47"/>
    <mergeCell ref="CYK47:CYV47"/>
    <mergeCell ref="CYW47:CZH47"/>
    <mergeCell ref="DKK47:DKV47"/>
    <mergeCell ref="DKW47:DLH47"/>
    <mergeCell ref="DLI47:DLT47"/>
    <mergeCell ref="DLU47:DMF47"/>
    <mergeCell ref="DMG47:DMR47"/>
    <mergeCell ref="DMS47:DND47"/>
    <mergeCell ref="DHQ47:DIB47"/>
    <mergeCell ref="DIC47:DIN47"/>
    <mergeCell ref="DIO47:DIZ47"/>
    <mergeCell ref="DJA47:DJL47"/>
    <mergeCell ref="DJM47:DJX47"/>
    <mergeCell ref="DJY47:DKJ47"/>
    <mergeCell ref="DEW47:DFH47"/>
    <mergeCell ref="DFI47:DFT47"/>
    <mergeCell ref="DFU47:DGF47"/>
    <mergeCell ref="DGG47:DGR47"/>
    <mergeCell ref="DGS47:DHD47"/>
    <mergeCell ref="DHE47:DHP47"/>
    <mergeCell ref="DSS47:DTD47"/>
    <mergeCell ref="DTE47:DTP47"/>
    <mergeCell ref="DTQ47:DUB47"/>
    <mergeCell ref="DUC47:DUN47"/>
    <mergeCell ref="DUO47:DUZ47"/>
    <mergeCell ref="DVA47:DVL47"/>
    <mergeCell ref="DPY47:DQJ47"/>
    <mergeCell ref="DQK47:DQV47"/>
    <mergeCell ref="DQW47:DRH47"/>
    <mergeCell ref="DRI47:DRT47"/>
    <mergeCell ref="DRU47:DSF47"/>
    <mergeCell ref="DSG47:DSR47"/>
    <mergeCell ref="DNE47:DNP47"/>
    <mergeCell ref="DNQ47:DOB47"/>
    <mergeCell ref="DOC47:DON47"/>
    <mergeCell ref="DOO47:DOZ47"/>
    <mergeCell ref="DPA47:DPL47"/>
    <mergeCell ref="DPM47:DPX47"/>
    <mergeCell ref="EBA47:EBL47"/>
    <mergeCell ref="EBM47:EBX47"/>
    <mergeCell ref="EBY47:ECJ47"/>
    <mergeCell ref="ECK47:ECV47"/>
    <mergeCell ref="ECW47:EDH47"/>
    <mergeCell ref="EDI47:EDT47"/>
    <mergeCell ref="DYG47:DYR47"/>
    <mergeCell ref="DYS47:DZD47"/>
    <mergeCell ref="DZE47:DZP47"/>
    <mergeCell ref="DZQ47:EAB47"/>
    <mergeCell ref="EAC47:EAN47"/>
    <mergeCell ref="EAO47:EAZ47"/>
    <mergeCell ref="DVM47:DVX47"/>
    <mergeCell ref="DVY47:DWJ47"/>
    <mergeCell ref="DWK47:DWV47"/>
    <mergeCell ref="DWW47:DXH47"/>
    <mergeCell ref="DXI47:DXT47"/>
    <mergeCell ref="DXU47:DYF47"/>
    <mergeCell ref="EJI47:EJT47"/>
    <mergeCell ref="EJU47:EKF47"/>
    <mergeCell ref="EKG47:EKR47"/>
    <mergeCell ref="EKS47:ELD47"/>
    <mergeCell ref="ELE47:ELP47"/>
    <mergeCell ref="ELQ47:EMB47"/>
    <mergeCell ref="EGO47:EGZ47"/>
    <mergeCell ref="EHA47:EHL47"/>
    <mergeCell ref="EHM47:EHX47"/>
    <mergeCell ref="EHY47:EIJ47"/>
    <mergeCell ref="EIK47:EIV47"/>
    <mergeCell ref="EIW47:EJH47"/>
    <mergeCell ref="EDU47:EEF47"/>
    <mergeCell ref="EEG47:EER47"/>
    <mergeCell ref="EES47:EFD47"/>
    <mergeCell ref="EFE47:EFP47"/>
    <mergeCell ref="EFQ47:EGB47"/>
    <mergeCell ref="EGC47:EGN47"/>
    <mergeCell ref="ERQ47:ESB47"/>
    <mergeCell ref="ESC47:ESN47"/>
    <mergeCell ref="ESO47:ESZ47"/>
    <mergeCell ref="ETA47:ETL47"/>
    <mergeCell ref="ETM47:ETX47"/>
    <mergeCell ref="ETY47:EUJ47"/>
    <mergeCell ref="EOW47:EPH47"/>
    <mergeCell ref="EPI47:EPT47"/>
    <mergeCell ref="EPU47:EQF47"/>
    <mergeCell ref="EQG47:EQR47"/>
    <mergeCell ref="EQS47:ERD47"/>
    <mergeCell ref="ERE47:ERP47"/>
    <mergeCell ref="EMC47:EMN47"/>
    <mergeCell ref="EMO47:EMZ47"/>
    <mergeCell ref="ENA47:ENL47"/>
    <mergeCell ref="ENM47:ENX47"/>
    <mergeCell ref="ENY47:EOJ47"/>
    <mergeCell ref="EOK47:EOV47"/>
    <mergeCell ref="EZY47:FAJ47"/>
    <mergeCell ref="FAK47:FAV47"/>
    <mergeCell ref="FAW47:FBH47"/>
    <mergeCell ref="FBI47:FBT47"/>
    <mergeCell ref="FBU47:FCF47"/>
    <mergeCell ref="FCG47:FCR47"/>
    <mergeCell ref="EXE47:EXP47"/>
    <mergeCell ref="EXQ47:EYB47"/>
    <mergeCell ref="EYC47:EYN47"/>
    <mergeCell ref="EYO47:EYZ47"/>
    <mergeCell ref="EZA47:EZL47"/>
    <mergeCell ref="EZM47:EZX47"/>
    <mergeCell ref="EUK47:EUV47"/>
    <mergeCell ref="EUW47:EVH47"/>
    <mergeCell ref="EVI47:EVT47"/>
    <mergeCell ref="EVU47:EWF47"/>
    <mergeCell ref="EWG47:EWR47"/>
    <mergeCell ref="EWS47:EXD47"/>
    <mergeCell ref="FIG47:FIR47"/>
    <mergeCell ref="FIS47:FJD47"/>
    <mergeCell ref="FJE47:FJP47"/>
    <mergeCell ref="FJQ47:FKB47"/>
    <mergeCell ref="FKC47:FKN47"/>
    <mergeCell ref="FKO47:FKZ47"/>
    <mergeCell ref="FFM47:FFX47"/>
    <mergeCell ref="FFY47:FGJ47"/>
    <mergeCell ref="FGK47:FGV47"/>
    <mergeCell ref="FGW47:FHH47"/>
    <mergeCell ref="FHI47:FHT47"/>
    <mergeCell ref="FHU47:FIF47"/>
    <mergeCell ref="FCS47:FDD47"/>
    <mergeCell ref="FDE47:FDP47"/>
    <mergeCell ref="FDQ47:FEB47"/>
    <mergeCell ref="FEC47:FEN47"/>
    <mergeCell ref="FEO47:FEZ47"/>
    <mergeCell ref="FFA47:FFL47"/>
    <mergeCell ref="FQO47:FQZ47"/>
    <mergeCell ref="FRA47:FRL47"/>
    <mergeCell ref="FRM47:FRX47"/>
    <mergeCell ref="FRY47:FSJ47"/>
    <mergeCell ref="FSK47:FSV47"/>
    <mergeCell ref="FSW47:FTH47"/>
    <mergeCell ref="FNU47:FOF47"/>
    <mergeCell ref="FOG47:FOR47"/>
    <mergeCell ref="FOS47:FPD47"/>
    <mergeCell ref="FPE47:FPP47"/>
    <mergeCell ref="FPQ47:FQB47"/>
    <mergeCell ref="FQC47:FQN47"/>
    <mergeCell ref="FLA47:FLL47"/>
    <mergeCell ref="FLM47:FLX47"/>
    <mergeCell ref="FLY47:FMJ47"/>
    <mergeCell ref="FMK47:FMV47"/>
    <mergeCell ref="FMW47:FNH47"/>
    <mergeCell ref="FNI47:FNT47"/>
    <mergeCell ref="FYW47:FZH47"/>
    <mergeCell ref="FZI47:FZT47"/>
    <mergeCell ref="FZU47:GAF47"/>
    <mergeCell ref="GAG47:GAR47"/>
    <mergeCell ref="GAS47:GBD47"/>
    <mergeCell ref="GBE47:GBP47"/>
    <mergeCell ref="FWC47:FWN47"/>
    <mergeCell ref="FWO47:FWZ47"/>
    <mergeCell ref="FXA47:FXL47"/>
    <mergeCell ref="FXM47:FXX47"/>
    <mergeCell ref="FXY47:FYJ47"/>
    <mergeCell ref="FYK47:FYV47"/>
    <mergeCell ref="FTI47:FTT47"/>
    <mergeCell ref="FTU47:FUF47"/>
    <mergeCell ref="FUG47:FUR47"/>
    <mergeCell ref="FUS47:FVD47"/>
    <mergeCell ref="FVE47:FVP47"/>
    <mergeCell ref="FVQ47:FWB47"/>
    <mergeCell ref="GHE47:GHP47"/>
    <mergeCell ref="GHQ47:GIB47"/>
    <mergeCell ref="GIC47:GIN47"/>
    <mergeCell ref="GIO47:GIZ47"/>
    <mergeCell ref="GJA47:GJL47"/>
    <mergeCell ref="GJM47:GJX47"/>
    <mergeCell ref="GEK47:GEV47"/>
    <mergeCell ref="GEW47:GFH47"/>
    <mergeCell ref="GFI47:GFT47"/>
    <mergeCell ref="GFU47:GGF47"/>
    <mergeCell ref="GGG47:GGR47"/>
    <mergeCell ref="GGS47:GHD47"/>
    <mergeCell ref="GBQ47:GCB47"/>
    <mergeCell ref="GCC47:GCN47"/>
    <mergeCell ref="GCO47:GCZ47"/>
    <mergeCell ref="GDA47:GDL47"/>
    <mergeCell ref="GDM47:GDX47"/>
    <mergeCell ref="GDY47:GEJ47"/>
    <mergeCell ref="GPM47:GPX47"/>
    <mergeCell ref="GPY47:GQJ47"/>
    <mergeCell ref="GQK47:GQV47"/>
    <mergeCell ref="GQW47:GRH47"/>
    <mergeCell ref="GRI47:GRT47"/>
    <mergeCell ref="GRU47:GSF47"/>
    <mergeCell ref="GMS47:GND47"/>
    <mergeCell ref="GNE47:GNP47"/>
    <mergeCell ref="GNQ47:GOB47"/>
    <mergeCell ref="GOC47:GON47"/>
    <mergeCell ref="GOO47:GOZ47"/>
    <mergeCell ref="GPA47:GPL47"/>
    <mergeCell ref="GJY47:GKJ47"/>
    <mergeCell ref="GKK47:GKV47"/>
    <mergeCell ref="GKW47:GLH47"/>
    <mergeCell ref="GLI47:GLT47"/>
    <mergeCell ref="GLU47:GMF47"/>
    <mergeCell ref="GMG47:GMR47"/>
    <mergeCell ref="GXU47:GYF47"/>
    <mergeCell ref="GYG47:GYR47"/>
    <mergeCell ref="GYS47:GZD47"/>
    <mergeCell ref="GZE47:GZP47"/>
    <mergeCell ref="GZQ47:HAB47"/>
    <mergeCell ref="HAC47:HAN47"/>
    <mergeCell ref="GVA47:GVL47"/>
    <mergeCell ref="GVM47:GVX47"/>
    <mergeCell ref="GVY47:GWJ47"/>
    <mergeCell ref="GWK47:GWV47"/>
    <mergeCell ref="GWW47:GXH47"/>
    <mergeCell ref="GXI47:GXT47"/>
    <mergeCell ref="GSG47:GSR47"/>
    <mergeCell ref="GSS47:GTD47"/>
    <mergeCell ref="GTE47:GTP47"/>
    <mergeCell ref="GTQ47:GUB47"/>
    <mergeCell ref="GUC47:GUN47"/>
    <mergeCell ref="GUO47:GUZ47"/>
    <mergeCell ref="HGC47:HGN47"/>
    <mergeCell ref="HGO47:HGZ47"/>
    <mergeCell ref="HHA47:HHL47"/>
    <mergeCell ref="HHM47:HHX47"/>
    <mergeCell ref="HHY47:HIJ47"/>
    <mergeCell ref="HIK47:HIV47"/>
    <mergeCell ref="HDI47:HDT47"/>
    <mergeCell ref="HDU47:HEF47"/>
    <mergeCell ref="HEG47:HER47"/>
    <mergeCell ref="HES47:HFD47"/>
    <mergeCell ref="HFE47:HFP47"/>
    <mergeCell ref="HFQ47:HGB47"/>
    <mergeCell ref="HAO47:HAZ47"/>
    <mergeCell ref="HBA47:HBL47"/>
    <mergeCell ref="HBM47:HBX47"/>
    <mergeCell ref="HBY47:HCJ47"/>
    <mergeCell ref="HCK47:HCV47"/>
    <mergeCell ref="HCW47:HDH47"/>
    <mergeCell ref="HOK47:HOV47"/>
    <mergeCell ref="HOW47:HPH47"/>
    <mergeCell ref="HPI47:HPT47"/>
    <mergeCell ref="HPU47:HQF47"/>
    <mergeCell ref="HQG47:HQR47"/>
    <mergeCell ref="HQS47:HRD47"/>
    <mergeCell ref="HLQ47:HMB47"/>
    <mergeCell ref="HMC47:HMN47"/>
    <mergeCell ref="HMO47:HMZ47"/>
    <mergeCell ref="HNA47:HNL47"/>
    <mergeCell ref="HNM47:HNX47"/>
    <mergeCell ref="HNY47:HOJ47"/>
    <mergeCell ref="HIW47:HJH47"/>
    <mergeCell ref="HJI47:HJT47"/>
    <mergeCell ref="HJU47:HKF47"/>
    <mergeCell ref="HKG47:HKR47"/>
    <mergeCell ref="HKS47:HLD47"/>
    <mergeCell ref="HLE47:HLP47"/>
    <mergeCell ref="HWS47:HXD47"/>
    <mergeCell ref="HXE47:HXP47"/>
    <mergeCell ref="HXQ47:HYB47"/>
    <mergeCell ref="HYC47:HYN47"/>
    <mergeCell ref="HYO47:HYZ47"/>
    <mergeCell ref="HZA47:HZL47"/>
    <mergeCell ref="HTY47:HUJ47"/>
    <mergeCell ref="HUK47:HUV47"/>
    <mergeCell ref="HUW47:HVH47"/>
    <mergeCell ref="HVI47:HVT47"/>
    <mergeCell ref="HVU47:HWF47"/>
    <mergeCell ref="HWG47:HWR47"/>
    <mergeCell ref="HRE47:HRP47"/>
    <mergeCell ref="HRQ47:HSB47"/>
    <mergeCell ref="HSC47:HSN47"/>
    <mergeCell ref="HSO47:HSZ47"/>
    <mergeCell ref="HTA47:HTL47"/>
    <mergeCell ref="HTM47:HTX47"/>
    <mergeCell ref="IFA47:IFL47"/>
    <mergeCell ref="IFM47:IFX47"/>
    <mergeCell ref="IFY47:IGJ47"/>
    <mergeCell ref="IGK47:IGV47"/>
    <mergeCell ref="IGW47:IHH47"/>
    <mergeCell ref="IHI47:IHT47"/>
    <mergeCell ref="ICG47:ICR47"/>
    <mergeCell ref="ICS47:IDD47"/>
    <mergeCell ref="IDE47:IDP47"/>
    <mergeCell ref="IDQ47:IEB47"/>
    <mergeCell ref="IEC47:IEN47"/>
    <mergeCell ref="IEO47:IEZ47"/>
    <mergeCell ref="HZM47:HZX47"/>
    <mergeCell ref="HZY47:IAJ47"/>
    <mergeCell ref="IAK47:IAV47"/>
    <mergeCell ref="IAW47:IBH47"/>
    <mergeCell ref="IBI47:IBT47"/>
    <mergeCell ref="IBU47:ICF47"/>
    <mergeCell ref="INI47:INT47"/>
    <mergeCell ref="INU47:IOF47"/>
    <mergeCell ref="IOG47:IOR47"/>
    <mergeCell ref="IOS47:IPD47"/>
    <mergeCell ref="IPE47:IPP47"/>
    <mergeCell ref="IPQ47:IQB47"/>
    <mergeCell ref="IKO47:IKZ47"/>
    <mergeCell ref="ILA47:ILL47"/>
    <mergeCell ref="ILM47:ILX47"/>
    <mergeCell ref="ILY47:IMJ47"/>
    <mergeCell ref="IMK47:IMV47"/>
    <mergeCell ref="IMW47:INH47"/>
    <mergeCell ref="IHU47:IIF47"/>
    <mergeCell ref="IIG47:IIR47"/>
    <mergeCell ref="IIS47:IJD47"/>
    <mergeCell ref="IJE47:IJP47"/>
    <mergeCell ref="IJQ47:IKB47"/>
    <mergeCell ref="IKC47:IKN47"/>
    <mergeCell ref="IVQ47:IWB47"/>
    <mergeCell ref="IWC47:IWN47"/>
    <mergeCell ref="IWO47:IWZ47"/>
    <mergeCell ref="IXA47:IXL47"/>
    <mergeCell ref="IXM47:IXX47"/>
    <mergeCell ref="IXY47:IYJ47"/>
    <mergeCell ref="ISW47:ITH47"/>
    <mergeCell ref="ITI47:ITT47"/>
    <mergeCell ref="ITU47:IUF47"/>
    <mergeCell ref="IUG47:IUR47"/>
    <mergeCell ref="IUS47:IVD47"/>
    <mergeCell ref="IVE47:IVP47"/>
    <mergeCell ref="IQC47:IQN47"/>
    <mergeCell ref="IQO47:IQZ47"/>
    <mergeCell ref="IRA47:IRL47"/>
    <mergeCell ref="IRM47:IRX47"/>
    <mergeCell ref="IRY47:ISJ47"/>
    <mergeCell ref="ISK47:ISV47"/>
    <mergeCell ref="JDY47:JEJ47"/>
    <mergeCell ref="JEK47:JEV47"/>
    <mergeCell ref="JEW47:JFH47"/>
    <mergeCell ref="JFI47:JFT47"/>
    <mergeCell ref="JFU47:JGF47"/>
    <mergeCell ref="JGG47:JGR47"/>
    <mergeCell ref="JBE47:JBP47"/>
    <mergeCell ref="JBQ47:JCB47"/>
    <mergeCell ref="JCC47:JCN47"/>
    <mergeCell ref="JCO47:JCZ47"/>
    <mergeCell ref="JDA47:JDL47"/>
    <mergeCell ref="JDM47:JDX47"/>
    <mergeCell ref="IYK47:IYV47"/>
    <mergeCell ref="IYW47:IZH47"/>
    <mergeCell ref="IZI47:IZT47"/>
    <mergeCell ref="IZU47:JAF47"/>
    <mergeCell ref="JAG47:JAR47"/>
    <mergeCell ref="JAS47:JBD47"/>
    <mergeCell ref="JMG47:JMR47"/>
    <mergeCell ref="JMS47:JND47"/>
    <mergeCell ref="JNE47:JNP47"/>
    <mergeCell ref="JNQ47:JOB47"/>
    <mergeCell ref="JOC47:JON47"/>
    <mergeCell ref="JOO47:JOZ47"/>
    <mergeCell ref="JJM47:JJX47"/>
    <mergeCell ref="JJY47:JKJ47"/>
    <mergeCell ref="JKK47:JKV47"/>
    <mergeCell ref="JKW47:JLH47"/>
    <mergeCell ref="JLI47:JLT47"/>
    <mergeCell ref="JLU47:JMF47"/>
    <mergeCell ref="JGS47:JHD47"/>
    <mergeCell ref="JHE47:JHP47"/>
    <mergeCell ref="JHQ47:JIB47"/>
    <mergeCell ref="JIC47:JIN47"/>
    <mergeCell ref="JIO47:JIZ47"/>
    <mergeCell ref="JJA47:JJL47"/>
    <mergeCell ref="JUO47:JUZ47"/>
    <mergeCell ref="JVA47:JVL47"/>
    <mergeCell ref="JVM47:JVX47"/>
    <mergeCell ref="JVY47:JWJ47"/>
    <mergeCell ref="JWK47:JWV47"/>
    <mergeCell ref="JWW47:JXH47"/>
    <mergeCell ref="JRU47:JSF47"/>
    <mergeCell ref="JSG47:JSR47"/>
    <mergeCell ref="JSS47:JTD47"/>
    <mergeCell ref="JTE47:JTP47"/>
    <mergeCell ref="JTQ47:JUB47"/>
    <mergeCell ref="JUC47:JUN47"/>
    <mergeCell ref="JPA47:JPL47"/>
    <mergeCell ref="JPM47:JPX47"/>
    <mergeCell ref="JPY47:JQJ47"/>
    <mergeCell ref="JQK47:JQV47"/>
    <mergeCell ref="JQW47:JRH47"/>
    <mergeCell ref="JRI47:JRT47"/>
    <mergeCell ref="KCW47:KDH47"/>
    <mergeCell ref="KDI47:KDT47"/>
    <mergeCell ref="KDU47:KEF47"/>
    <mergeCell ref="KEG47:KER47"/>
    <mergeCell ref="KES47:KFD47"/>
    <mergeCell ref="KFE47:KFP47"/>
    <mergeCell ref="KAC47:KAN47"/>
    <mergeCell ref="KAO47:KAZ47"/>
    <mergeCell ref="KBA47:KBL47"/>
    <mergeCell ref="KBM47:KBX47"/>
    <mergeCell ref="KBY47:KCJ47"/>
    <mergeCell ref="KCK47:KCV47"/>
    <mergeCell ref="JXI47:JXT47"/>
    <mergeCell ref="JXU47:JYF47"/>
    <mergeCell ref="JYG47:JYR47"/>
    <mergeCell ref="JYS47:JZD47"/>
    <mergeCell ref="JZE47:JZP47"/>
    <mergeCell ref="JZQ47:KAB47"/>
    <mergeCell ref="KLE47:KLP47"/>
    <mergeCell ref="KLQ47:KMB47"/>
    <mergeCell ref="KMC47:KMN47"/>
    <mergeCell ref="KMO47:KMZ47"/>
    <mergeCell ref="KNA47:KNL47"/>
    <mergeCell ref="KNM47:KNX47"/>
    <mergeCell ref="KIK47:KIV47"/>
    <mergeCell ref="KIW47:KJH47"/>
    <mergeCell ref="KJI47:KJT47"/>
    <mergeCell ref="KJU47:KKF47"/>
    <mergeCell ref="KKG47:KKR47"/>
    <mergeCell ref="KKS47:KLD47"/>
    <mergeCell ref="KFQ47:KGB47"/>
    <mergeCell ref="KGC47:KGN47"/>
    <mergeCell ref="KGO47:KGZ47"/>
    <mergeCell ref="KHA47:KHL47"/>
    <mergeCell ref="KHM47:KHX47"/>
    <mergeCell ref="KHY47:KIJ47"/>
    <mergeCell ref="KTM47:KTX47"/>
    <mergeCell ref="KTY47:KUJ47"/>
    <mergeCell ref="KUK47:KUV47"/>
    <mergeCell ref="KUW47:KVH47"/>
    <mergeCell ref="KVI47:KVT47"/>
    <mergeCell ref="KVU47:KWF47"/>
    <mergeCell ref="KQS47:KRD47"/>
    <mergeCell ref="KRE47:KRP47"/>
    <mergeCell ref="KRQ47:KSB47"/>
    <mergeCell ref="KSC47:KSN47"/>
    <mergeCell ref="KSO47:KSZ47"/>
    <mergeCell ref="KTA47:KTL47"/>
    <mergeCell ref="KNY47:KOJ47"/>
    <mergeCell ref="KOK47:KOV47"/>
    <mergeCell ref="KOW47:KPH47"/>
    <mergeCell ref="KPI47:KPT47"/>
    <mergeCell ref="KPU47:KQF47"/>
    <mergeCell ref="KQG47:KQR47"/>
    <mergeCell ref="LBU47:LCF47"/>
    <mergeCell ref="LCG47:LCR47"/>
    <mergeCell ref="LCS47:LDD47"/>
    <mergeCell ref="LDE47:LDP47"/>
    <mergeCell ref="LDQ47:LEB47"/>
    <mergeCell ref="LEC47:LEN47"/>
    <mergeCell ref="KZA47:KZL47"/>
    <mergeCell ref="KZM47:KZX47"/>
    <mergeCell ref="KZY47:LAJ47"/>
    <mergeCell ref="LAK47:LAV47"/>
    <mergeCell ref="LAW47:LBH47"/>
    <mergeCell ref="LBI47:LBT47"/>
    <mergeCell ref="KWG47:KWR47"/>
    <mergeCell ref="KWS47:KXD47"/>
    <mergeCell ref="KXE47:KXP47"/>
    <mergeCell ref="KXQ47:KYB47"/>
    <mergeCell ref="KYC47:KYN47"/>
    <mergeCell ref="KYO47:KYZ47"/>
    <mergeCell ref="LKC47:LKN47"/>
    <mergeCell ref="LKO47:LKZ47"/>
    <mergeCell ref="LLA47:LLL47"/>
    <mergeCell ref="LLM47:LLX47"/>
    <mergeCell ref="LLY47:LMJ47"/>
    <mergeCell ref="LMK47:LMV47"/>
    <mergeCell ref="LHI47:LHT47"/>
    <mergeCell ref="LHU47:LIF47"/>
    <mergeCell ref="LIG47:LIR47"/>
    <mergeCell ref="LIS47:LJD47"/>
    <mergeCell ref="LJE47:LJP47"/>
    <mergeCell ref="LJQ47:LKB47"/>
    <mergeCell ref="LEO47:LEZ47"/>
    <mergeCell ref="LFA47:LFL47"/>
    <mergeCell ref="LFM47:LFX47"/>
    <mergeCell ref="LFY47:LGJ47"/>
    <mergeCell ref="LGK47:LGV47"/>
    <mergeCell ref="LGW47:LHH47"/>
    <mergeCell ref="LSK47:LSV47"/>
    <mergeCell ref="LSW47:LTH47"/>
    <mergeCell ref="LTI47:LTT47"/>
    <mergeCell ref="LTU47:LUF47"/>
    <mergeCell ref="LUG47:LUR47"/>
    <mergeCell ref="LUS47:LVD47"/>
    <mergeCell ref="LPQ47:LQB47"/>
    <mergeCell ref="LQC47:LQN47"/>
    <mergeCell ref="LQO47:LQZ47"/>
    <mergeCell ref="LRA47:LRL47"/>
    <mergeCell ref="LRM47:LRX47"/>
    <mergeCell ref="LRY47:LSJ47"/>
    <mergeCell ref="LMW47:LNH47"/>
    <mergeCell ref="LNI47:LNT47"/>
    <mergeCell ref="LNU47:LOF47"/>
    <mergeCell ref="LOG47:LOR47"/>
    <mergeCell ref="LOS47:LPD47"/>
    <mergeCell ref="LPE47:LPP47"/>
    <mergeCell ref="MAS47:MBD47"/>
    <mergeCell ref="MBE47:MBP47"/>
    <mergeCell ref="MBQ47:MCB47"/>
    <mergeCell ref="MCC47:MCN47"/>
    <mergeCell ref="MCO47:MCZ47"/>
    <mergeCell ref="MDA47:MDL47"/>
    <mergeCell ref="LXY47:LYJ47"/>
    <mergeCell ref="LYK47:LYV47"/>
    <mergeCell ref="LYW47:LZH47"/>
    <mergeCell ref="LZI47:LZT47"/>
    <mergeCell ref="LZU47:MAF47"/>
    <mergeCell ref="MAG47:MAR47"/>
    <mergeCell ref="LVE47:LVP47"/>
    <mergeCell ref="LVQ47:LWB47"/>
    <mergeCell ref="LWC47:LWN47"/>
    <mergeCell ref="LWO47:LWZ47"/>
    <mergeCell ref="LXA47:LXL47"/>
    <mergeCell ref="LXM47:LXX47"/>
    <mergeCell ref="MJA47:MJL47"/>
    <mergeCell ref="MJM47:MJX47"/>
    <mergeCell ref="MJY47:MKJ47"/>
    <mergeCell ref="MKK47:MKV47"/>
    <mergeCell ref="MKW47:MLH47"/>
    <mergeCell ref="MLI47:MLT47"/>
    <mergeCell ref="MGG47:MGR47"/>
    <mergeCell ref="MGS47:MHD47"/>
    <mergeCell ref="MHE47:MHP47"/>
    <mergeCell ref="MHQ47:MIB47"/>
    <mergeCell ref="MIC47:MIN47"/>
    <mergeCell ref="MIO47:MIZ47"/>
    <mergeCell ref="MDM47:MDX47"/>
    <mergeCell ref="MDY47:MEJ47"/>
    <mergeCell ref="MEK47:MEV47"/>
    <mergeCell ref="MEW47:MFH47"/>
    <mergeCell ref="MFI47:MFT47"/>
    <mergeCell ref="MFU47:MGF47"/>
    <mergeCell ref="MRI47:MRT47"/>
    <mergeCell ref="MRU47:MSF47"/>
    <mergeCell ref="MSG47:MSR47"/>
    <mergeCell ref="MSS47:MTD47"/>
    <mergeCell ref="MTE47:MTP47"/>
    <mergeCell ref="MTQ47:MUB47"/>
    <mergeCell ref="MOO47:MOZ47"/>
    <mergeCell ref="MPA47:MPL47"/>
    <mergeCell ref="MPM47:MPX47"/>
    <mergeCell ref="MPY47:MQJ47"/>
    <mergeCell ref="MQK47:MQV47"/>
    <mergeCell ref="MQW47:MRH47"/>
    <mergeCell ref="MLU47:MMF47"/>
    <mergeCell ref="MMG47:MMR47"/>
    <mergeCell ref="MMS47:MND47"/>
    <mergeCell ref="MNE47:MNP47"/>
    <mergeCell ref="MNQ47:MOB47"/>
    <mergeCell ref="MOC47:MON47"/>
    <mergeCell ref="MZQ47:NAB47"/>
    <mergeCell ref="NAC47:NAN47"/>
    <mergeCell ref="NAO47:NAZ47"/>
    <mergeCell ref="NBA47:NBL47"/>
    <mergeCell ref="NBM47:NBX47"/>
    <mergeCell ref="NBY47:NCJ47"/>
    <mergeCell ref="MWW47:MXH47"/>
    <mergeCell ref="MXI47:MXT47"/>
    <mergeCell ref="MXU47:MYF47"/>
    <mergeCell ref="MYG47:MYR47"/>
    <mergeCell ref="MYS47:MZD47"/>
    <mergeCell ref="MZE47:MZP47"/>
    <mergeCell ref="MUC47:MUN47"/>
    <mergeCell ref="MUO47:MUZ47"/>
    <mergeCell ref="MVA47:MVL47"/>
    <mergeCell ref="MVM47:MVX47"/>
    <mergeCell ref="MVY47:MWJ47"/>
    <mergeCell ref="MWK47:MWV47"/>
    <mergeCell ref="NHY47:NIJ47"/>
    <mergeCell ref="NIK47:NIV47"/>
    <mergeCell ref="NIW47:NJH47"/>
    <mergeCell ref="NJI47:NJT47"/>
    <mergeCell ref="NJU47:NKF47"/>
    <mergeCell ref="NKG47:NKR47"/>
    <mergeCell ref="NFE47:NFP47"/>
    <mergeCell ref="NFQ47:NGB47"/>
    <mergeCell ref="NGC47:NGN47"/>
    <mergeCell ref="NGO47:NGZ47"/>
    <mergeCell ref="NHA47:NHL47"/>
    <mergeCell ref="NHM47:NHX47"/>
    <mergeCell ref="NCK47:NCV47"/>
    <mergeCell ref="NCW47:NDH47"/>
    <mergeCell ref="NDI47:NDT47"/>
    <mergeCell ref="NDU47:NEF47"/>
    <mergeCell ref="NEG47:NER47"/>
    <mergeCell ref="NES47:NFD47"/>
    <mergeCell ref="NQG47:NQR47"/>
    <mergeCell ref="NQS47:NRD47"/>
    <mergeCell ref="NRE47:NRP47"/>
    <mergeCell ref="NRQ47:NSB47"/>
    <mergeCell ref="NSC47:NSN47"/>
    <mergeCell ref="NSO47:NSZ47"/>
    <mergeCell ref="NNM47:NNX47"/>
    <mergeCell ref="NNY47:NOJ47"/>
    <mergeCell ref="NOK47:NOV47"/>
    <mergeCell ref="NOW47:NPH47"/>
    <mergeCell ref="NPI47:NPT47"/>
    <mergeCell ref="NPU47:NQF47"/>
    <mergeCell ref="NKS47:NLD47"/>
    <mergeCell ref="NLE47:NLP47"/>
    <mergeCell ref="NLQ47:NMB47"/>
    <mergeCell ref="NMC47:NMN47"/>
    <mergeCell ref="NMO47:NMZ47"/>
    <mergeCell ref="NNA47:NNL47"/>
    <mergeCell ref="NYO47:NYZ47"/>
    <mergeCell ref="NZA47:NZL47"/>
    <mergeCell ref="NZM47:NZX47"/>
    <mergeCell ref="NZY47:OAJ47"/>
    <mergeCell ref="OAK47:OAV47"/>
    <mergeCell ref="OAW47:OBH47"/>
    <mergeCell ref="NVU47:NWF47"/>
    <mergeCell ref="NWG47:NWR47"/>
    <mergeCell ref="NWS47:NXD47"/>
    <mergeCell ref="NXE47:NXP47"/>
    <mergeCell ref="NXQ47:NYB47"/>
    <mergeCell ref="NYC47:NYN47"/>
    <mergeCell ref="NTA47:NTL47"/>
    <mergeCell ref="NTM47:NTX47"/>
    <mergeCell ref="NTY47:NUJ47"/>
    <mergeCell ref="NUK47:NUV47"/>
    <mergeCell ref="NUW47:NVH47"/>
    <mergeCell ref="NVI47:NVT47"/>
    <mergeCell ref="OGW47:OHH47"/>
    <mergeCell ref="OHI47:OHT47"/>
    <mergeCell ref="OHU47:OIF47"/>
    <mergeCell ref="OIG47:OIR47"/>
    <mergeCell ref="OIS47:OJD47"/>
    <mergeCell ref="OJE47:OJP47"/>
    <mergeCell ref="OEC47:OEN47"/>
    <mergeCell ref="OEO47:OEZ47"/>
    <mergeCell ref="OFA47:OFL47"/>
    <mergeCell ref="OFM47:OFX47"/>
    <mergeCell ref="OFY47:OGJ47"/>
    <mergeCell ref="OGK47:OGV47"/>
    <mergeCell ref="OBI47:OBT47"/>
    <mergeCell ref="OBU47:OCF47"/>
    <mergeCell ref="OCG47:OCR47"/>
    <mergeCell ref="OCS47:ODD47"/>
    <mergeCell ref="ODE47:ODP47"/>
    <mergeCell ref="ODQ47:OEB47"/>
    <mergeCell ref="OPE47:OPP47"/>
    <mergeCell ref="OPQ47:OQB47"/>
    <mergeCell ref="OQC47:OQN47"/>
    <mergeCell ref="OQO47:OQZ47"/>
    <mergeCell ref="ORA47:ORL47"/>
    <mergeCell ref="ORM47:ORX47"/>
    <mergeCell ref="OMK47:OMV47"/>
    <mergeCell ref="OMW47:ONH47"/>
    <mergeCell ref="ONI47:ONT47"/>
    <mergeCell ref="ONU47:OOF47"/>
    <mergeCell ref="OOG47:OOR47"/>
    <mergeCell ref="OOS47:OPD47"/>
    <mergeCell ref="OJQ47:OKB47"/>
    <mergeCell ref="OKC47:OKN47"/>
    <mergeCell ref="OKO47:OKZ47"/>
    <mergeCell ref="OLA47:OLL47"/>
    <mergeCell ref="OLM47:OLX47"/>
    <mergeCell ref="OLY47:OMJ47"/>
    <mergeCell ref="OXM47:OXX47"/>
    <mergeCell ref="OXY47:OYJ47"/>
    <mergeCell ref="OYK47:OYV47"/>
    <mergeCell ref="OYW47:OZH47"/>
    <mergeCell ref="OZI47:OZT47"/>
    <mergeCell ref="OZU47:PAF47"/>
    <mergeCell ref="OUS47:OVD47"/>
    <mergeCell ref="OVE47:OVP47"/>
    <mergeCell ref="OVQ47:OWB47"/>
    <mergeCell ref="OWC47:OWN47"/>
    <mergeCell ref="OWO47:OWZ47"/>
    <mergeCell ref="OXA47:OXL47"/>
    <mergeCell ref="ORY47:OSJ47"/>
    <mergeCell ref="OSK47:OSV47"/>
    <mergeCell ref="OSW47:OTH47"/>
    <mergeCell ref="OTI47:OTT47"/>
    <mergeCell ref="OTU47:OUF47"/>
    <mergeCell ref="OUG47:OUR47"/>
    <mergeCell ref="PFU47:PGF47"/>
    <mergeCell ref="PGG47:PGR47"/>
    <mergeCell ref="PGS47:PHD47"/>
    <mergeCell ref="PHE47:PHP47"/>
    <mergeCell ref="PHQ47:PIB47"/>
    <mergeCell ref="PIC47:PIN47"/>
    <mergeCell ref="PDA47:PDL47"/>
    <mergeCell ref="PDM47:PDX47"/>
    <mergeCell ref="PDY47:PEJ47"/>
    <mergeCell ref="PEK47:PEV47"/>
    <mergeCell ref="PEW47:PFH47"/>
    <mergeCell ref="PFI47:PFT47"/>
    <mergeCell ref="PAG47:PAR47"/>
    <mergeCell ref="PAS47:PBD47"/>
    <mergeCell ref="PBE47:PBP47"/>
    <mergeCell ref="PBQ47:PCB47"/>
    <mergeCell ref="PCC47:PCN47"/>
    <mergeCell ref="PCO47:PCZ47"/>
    <mergeCell ref="POC47:PON47"/>
    <mergeCell ref="POO47:POZ47"/>
    <mergeCell ref="PPA47:PPL47"/>
    <mergeCell ref="PPM47:PPX47"/>
    <mergeCell ref="PPY47:PQJ47"/>
    <mergeCell ref="PQK47:PQV47"/>
    <mergeCell ref="PLI47:PLT47"/>
    <mergeCell ref="PLU47:PMF47"/>
    <mergeCell ref="PMG47:PMR47"/>
    <mergeCell ref="PMS47:PND47"/>
    <mergeCell ref="PNE47:PNP47"/>
    <mergeCell ref="PNQ47:POB47"/>
    <mergeCell ref="PIO47:PIZ47"/>
    <mergeCell ref="PJA47:PJL47"/>
    <mergeCell ref="PJM47:PJX47"/>
    <mergeCell ref="PJY47:PKJ47"/>
    <mergeCell ref="PKK47:PKV47"/>
    <mergeCell ref="PKW47:PLH47"/>
    <mergeCell ref="PWK47:PWV47"/>
    <mergeCell ref="PWW47:PXH47"/>
    <mergeCell ref="PXI47:PXT47"/>
    <mergeCell ref="PXU47:PYF47"/>
    <mergeCell ref="PYG47:PYR47"/>
    <mergeCell ref="PYS47:PZD47"/>
    <mergeCell ref="PTQ47:PUB47"/>
    <mergeCell ref="PUC47:PUN47"/>
    <mergeCell ref="PUO47:PUZ47"/>
    <mergeCell ref="PVA47:PVL47"/>
    <mergeCell ref="PVM47:PVX47"/>
    <mergeCell ref="PVY47:PWJ47"/>
    <mergeCell ref="PQW47:PRH47"/>
    <mergeCell ref="PRI47:PRT47"/>
    <mergeCell ref="PRU47:PSF47"/>
    <mergeCell ref="PSG47:PSR47"/>
    <mergeCell ref="PSS47:PTD47"/>
    <mergeCell ref="PTE47:PTP47"/>
    <mergeCell ref="QES47:QFD47"/>
    <mergeCell ref="QFE47:QFP47"/>
    <mergeCell ref="QFQ47:QGB47"/>
    <mergeCell ref="QGC47:QGN47"/>
    <mergeCell ref="QGO47:QGZ47"/>
    <mergeCell ref="QHA47:QHL47"/>
    <mergeCell ref="QBY47:QCJ47"/>
    <mergeCell ref="QCK47:QCV47"/>
    <mergeCell ref="QCW47:QDH47"/>
    <mergeCell ref="QDI47:QDT47"/>
    <mergeCell ref="QDU47:QEF47"/>
    <mergeCell ref="QEG47:QER47"/>
    <mergeCell ref="PZE47:PZP47"/>
    <mergeCell ref="PZQ47:QAB47"/>
    <mergeCell ref="QAC47:QAN47"/>
    <mergeCell ref="QAO47:QAZ47"/>
    <mergeCell ref="QBA47:QBL47"/>
    <mergeCell ref="QBM47:QBX47"/>
    <mergeCell ref="QNA47:QNL47"/>
    <mergeCell ref="QNM47:QNX47"/>
    <mergeCell ref="QNY47:QOJ47"/>
    <mergeCell ref="QOK47:QOV47"/>
    <mergeCell ref="QOW47:QPH47"/>
    <mergeCell ref="QPI47:QPT47"/>
    <mergeCell ref="QKG47:QKR47"/>
    <mergeCell ref="QKS47:QLD47"/>
    <mergeCell ref="QLE47:QLP47"/>
    <mergeCell ref="QLQ47:QMB47"/>
    <mergeCell ref="QMC47:QMN47"/>
    <mergeCell ref="QMO47:QMZ47"/>
    <mergeCell ref="QHM47:QHX47"/>
    <mergeCell ref="QHY47:QIJ47"/>
    <mergeCell ref="QIK47:QIV47"/>
    <mergeCell ref="QIW47:QJH47"/>
    <mergeCell ref="QJI47:QJT47"/>
    <mergeCell ref="QJU47:QKF47"/>
    <mergeCell ref="QVI47:QVT47"/>
    <mergeCell ref="QVU47:QWF47"/>
    <mergeCell ref="QWG47:QWR47"/>
    <mergeCell ref="QWS47:QXD47"/>
    <mergeCell ref="QXE47:QXP47"/>
    <mergeCell ref="QXQ47:QYB47"/>
    <mergeCell ref="QSO47:QSZ47"/>
    <mergeCell ref="QTA47:QTL47"/>
    <mergeCell ref="QTM47:QTX47"/>
    <mergeCell ref="QTY47:QUJ47"/>
    <mergeCell ref="QUK47:QUV47"/>
    <mergeCell ref="QUW47:QVH47"/>
    <mergeCell ref="QPU47:QQF47"/>
    <mergeCell ref="QQG47:QQR47"/>
    <mergeCell ref="QQS47:QRD47"/>
    <mergeCell ref="QRE47:QRP47"/>
    <mergeCell ref="QRQ47:QSB47"/>
    <mergeCell ref="QSC47:QSN47"/>
    <mergeCell ref="RDQ47:REB47"/>
    <mergeCell ref="REC47:REN47"/>
    <mergeCell ref="REO47:REZ47"/>
    <mergeCell ref="RFA47:RFL47"/>
    <mergeCell ref="RFM47:RFX47"/>
    <mergeCell ref="RFY47:RGJ47"/>
    <mergeCell ref="RAW47:RBH47"/>
    <mergeCell ref="RBI47:RBT47"/>
    <mergeCell ref="RBU47:RCF47"/>
    <mergeCell ref="RCG47:RCR47"/>
    <mergeCell ref="RCS47:RDD47"/>
    <mergeCell ref="RDE47:RDP47"/>
    <mergeCell ref="QYC47:QYN47"/>
    <mergeCell ref="QYO47:QYZ47"/>
    <mergeCell ref="QZA47:QZL47"/>
    <mergeCell ref="QZM47:QZX47"/>
    <mergeCell ref="QZY47:RAJ47"/>
    <mergeCell ref="RAK47:RAV47"/>
    <mergeCell ref="RLY47:RMJ47"/>
    <mergeCell ref="RMK47:RMV47"/>
    <mergeCell ref="RMW47:RNH47"/>
    <mergeCell ref="RNI47:RNT47"/>
    <mergeCell ref="RNU47:ROF47"/>
    <mergeCell ref="ROG47:ROR47"/>
    <mergeCell ref="RJE47:RJP47"/>
    <mergeCell ref="RJQ47:RKB47"/>
    <mergeCell ref="RKC47:RKN47"/>
    <mergeCell ref="RKO47:RKZ47"/>
    <mergeCell ref="RLA47:RLL47"/>
    <mergeCell ref="RLM47:RLX47"/>
    <mergeCell ref="RGK47:RGV47"/>
    <mergeCell ref="RGW47:RHH47"/>
    <mergeCell ref="RHI47:RHT47"/>
    <mergeCell ref="RHU47:RIF47"/>
    <mergeCell ref="RIG47:RIR47"/>
    <mergeCell ref="RIS47:RJD47"/>
    <mergeCell ref="RUG47:RUR47"/>
    <mergeCell ref="RUS47:RVD47"/>
    <mergeCell ref="RVE47:RVP47"/>
    <mergeCell ref="RVQ47:RWB47"/>
    <mergeCell ref="RWC47:RWN47"/>
    <mergeCell ref="RWO47:RWZ47"/>
    <mergeCell ref="RRM47:RRX47"/>
    <mergeCell ref="RRY47:RSJ47"/>
    <mergeCell ref="RSK47:RSV47"/>
    <mergeCell ref="RSW47:RTH47"/>
    <mergeCell ref="RTI47:RTT47"/>
    <mergeCell ref="RTU47:RUF47"/>
    <mergeCell ref="ROS47:RPD47"/>
    <mergeCell ref="RPE47:RPP47"/>
    <mergeCell ref="RPQ47:RQB47"/>
    <mergeCell ref="RQC47:RQN47"/>
    <mergeCell ref="RQO47:RQZ47"/>
    <mergeCell ref="RRA47:RRL47"/>
    <mergeCell ref="SCO47:SCZ47"/>
    <mergeCell ref="SDA47:SDL47"/>
    <mergeCell ref="SDM47:SDX47"/>
    <mergeCell ref="SDY47:SEJ47"/>
    <mergeCell ref="SEK47:SEV47"/>
    <mergeCell ref="SEW47:SFH47"/>
    <mergeCell ref="RZU47:SAF47"/>
    <mergeCell ref="SAG47:SAR47"/>
    <mergeCell ref="SAS47:SBD47"/>
    <mergeCell ref="SBE47:SBP47"/>
    <mergeCell ref="SBQ47:SCB47"/>
    <mergeCell ref="SCC47:SCN47"/>
    <mergeCell ref="RXA47:RXL47"/>
    <mergeCell ref="RXM47:RXX47"/>
    <mergeCell ref="RXY47:RYJ47"/>
    <mergeCell ref="RYK47:RYV47"/>
    <mergeCell ref="RYW47:RZH47"/>
    <mergeCell ref="RZI47:RZT47"/>
    <mergeCell ref="SKW47:SLH47"/>
    <mergeCell ref="SLI47:SLT47"/>
    <mergeCell ref="SLU47:SMF47"/>
    <mergeCell ref="SMG47:SMR47"/>
    <mergeCell ref="SMS47:SND47"/>
    <mergeCell ref="SNE47:SNP47"/>
    <mergeCell ref="SIC47:SIN47"/>
    <mergeCell ref="SIO47:SIZ47"/>
    <mergeCell ref="SJA47:SJL47"/>
    <mergeCell ref="SJM47:SJX47"/>
    <mergeCell ref="SJY47:SKJ47"/>
    <mergeCell ref="SKK47:SKV47"/>
    <mergeCell ref="SFI47:SFT47"/>
    <mergeCell ref="SFU47:SGF47"/>
    <mergeCell ref="SGG47:SGR47"/>
    <mergeCell ref="SGS47:SHD47"/>
    <mergeCell ref="SHE47:SHP47"/>
    <mergeCell ref="SHQ47:SIB47"/>
    <mergeCell ref="STE47:STP47"/>
    <mergeCell ref="STQ47:SUB47"/>
    <mergeCell ref="SUC47:SUN47"/>
    <mergeCell ref="SUO47:SUZ47"/>
    <mergeCell ref="SVA47:SVL47"/>
    <mergeCell ref="SVM47:SVX47"/>
    <mergeCell ref="SQK47:SQV47"/>
    <mergeCell ref="SQW47:SRH47"/>
    <mergeCell ref="SRI47:SRT47"/>
    <mergeCell ref="SRU47:SSF47"/>
    <mergeCell ref="SSG47:SSR47"/>
    <mergeCell ref="SSS47:STD47"/>
    <mergeCell ref="SNQ47:SOB47"/>
    <mergeCell ref="SOC47:SON47"/>
    <mergeCell ref="SOO47:SOZ47"/>
    <mergeCell ref="SPA47:SPL47"/>
    <mergeCell ref="SPM47:SPX47"/>
    <mergeCell ref="SPY47:SQJ47"/>
    <mergeCell ref="TBM47:TBX47"/>
    <mergeCell ref="TBY47:TCJ47"/>
    <mergeCell ref="TCK47:TCV47"/>
    <mergeCell ref="TCW47:TDH47"/>
    <mergeCell ref="TDI47:TDT47"/>
    <mergeCell ref="TDU47:TEF47"/>
    <mergeCell ref="SYS47:SZD47"/>
    <mergeCell ref="SZE47:SZP47"/>
    <mergeCell ref="SZQ47:TAB47"/>
    <mergeCell ref="TAC47:TAN47"/>
    <mergeCell ref="TAO47:TAZ47"/>
    <mergeCell ref="TBA47:TBL47"/>
    <mergeCell ref="SVY47:SWJ47"/>
    <mergeCell ref="SWK47:SWV47"/>
    <mergeCell ref="SWW47:SXH47"/>
    <mergeCell ref="SXI47:SXT47"/>
    <mergeCell ref="SXU47:SYF47"/>
    <mergeCell ref="SYG47:SYR47"/>
    <mergeCell ref="TJU47:TKF47"/>
    <mergeCell ref="TKG47:TKR47"/>
    <mergeCell ref="TKS47:TLD47"/>
    <mergeCell ref="TLE47:TLP47"/>
    <mergeCell ref="TLQ47:TMB47"/>
    <mergeCell ref="TMC47:TMN47"/>
    <mergeCell ref="THA47:THL47"/>
    <mergeCell ref="THM47:THX47"/>
    <mergeCell ref="THY47:TIJ47"/>
    <mergeCell ref="TIK47:TIV47"/>
    <mergeCell ref="TIW47:TJH47"/>
    <mergeCell ref="TJI47:TJT47"/>
    <mergeCell ref="TEG47:TER47"/>
    <mergeCell ref="TES47:TFD47"/>
    <mergeCell ref="TFE47:TFP47"/>
    <mergeCell ref="TFQ47:TGB47"/>
    <mergeCell ref="TGC47:TGN47"/>
    <mergeCell ref="TGO47:TGZ47"/>
    <mergeCell ref="TSC47:TSN47"/>
    <mergeCell ref="TSO47:TSZ47"/>
    <mergeCell ref="TTA47:TTL47"/>
    <mergeCell ref="TTM47:TTX47"/>
    <mergeCell ref="TTY47:TUJ47"/>
    <mergeCell ref="TUK47:TUV47"/>
    <mergeCell ref="TPI47:TPT47"/>
    <mergeCell ref="TPU47:TQF47"/>
    <mergeCell ref="TQG47:TQR47"/>
    <mergeCell ref="TQS47:TRD47"/>
    <mergeCell ref="TRE47:TRP47"/>
    <mergeCell ref="TRQ47:TSB47"/>
    <mergeCell ref="TMO47:TMZ47"/>
    <mergeCell ref="TNA47:TNL47"/>
    <mergeCell ref="TNM47:TNX47"/>
    <mergeCell ref="TNY47:TOJ47"/>
    <mergeCell ref="TOK47:TOV47"/>
    <mergeCell ref="TOW47:TPH47"/>
    <mergeCell ref="UAK47:UAV47"/>
    <mergeCell ref="UAW47:UBH47"/>
    <mergeCell ref="UBI47:UBT47"/>
    <mergeCell ref="UBU47:UCF47"/>
    <mergeCell ref="UCG47:UCR47"/>
    <mergeCell ref="UCS47:UDD47"/>
    <mergeCell ref="TXQ47:TYB47"/>
    <mergeCell ref="TYC47:TYN47"/>
    <mergeCell ref="TYO47:TYZ47"/>
    <mergeCell ref="TZA47:TZL47"/>
    <mergeCell ref="TZM47:TZX47"/>
    <mergeCell ref="TZY47:UAJ47"/>
    <mergeCell ref="TUW47:TVH47"/>
    <mergeCell ref="TVI47:TVT47"/>
    <mergeCell ref="TVU47:TWF47"/>
    <mergeCell ref="TWG47:TWR47"/>
    <mergeCell ref="TWS47:TXD47"/>
    <mergeCell ref="TXE47:TXP47"/>
    <mergeCell ref="UIS47:UJD47"/>
    <mergeCell ref="UJE47:UJP47"/>
    <mergeCell ref="UJQ47:UKB47"/>
    <mergeCell ref="UKC47:UKN47"/>
    <mergeCell ref="UKO47:UKZ47"/>
    <mergeCell ref="ULA47:ULL47"/>
    <mergeCell ref="UFY47:UGJ47"/>
    <mergeCell ref="UGK47:UGV47"/>
    <mergeCell ref="UGW47:UHH47"/>
    <mergeCell ref="UHI47:UHT47"/>
    <mergeCell ref="UHU47:UIF47"/>
    <mergeCell ref="UIG47:UIR47"/>
    <mergeCell ref="UDE47:UDP47"/>
    <mergeCell ref="UDQ47:UEB47"/>
    <mergeCell ref="UEC47:UEN47"/>
    <mergeCell ref="UEO47:UEZ47"/>
    <mergeCell ref="UFA47:UFL47"/>
    <mergeCell ref="UFM47:UFX47"/>
    <mergeCell ref="URA47:URL47"/>
    <mergeCell ref="URM47:URX47"/>
    <mergeCell ref="URY47:USJ47"/>
    <mergeCell ref="USK47:USV47"/>
    <mergeCell ref="USW47:UTH47"/>
    <mergeCell ref="UTI47:UTT47"/>
    <mergeCell ref="UOG47:UOR47"/>
    <mergeCell ref="UOS47:UPD47"/>
    <mergeCell ref="UPE47:UPP47"/>
    <mergeCell ref="UPQ47:UQB47"/>
    <mergeCell ref="UQC47:UQN47"/>
    <mergeCell ref="UQO47:UQZ47"/>
    <mergeCell ref="ULM47:ULX47"/>
    <mergeCell ref="ULY47:UMJ47"/>
    <mergeCell ref="UMK47:UMV47"/>
    <mergeCell ref="UMW47:UNH47"/>
    <mergeCell ref="UNI47:UNT47"/>
    <mergeCell ref="UNU47:UOF47"/>
    <mergeCell ref="UZI47:UZT47"/>
    <mergeCell ref="UZU47:VAF47"/>
    <mergeCell ref="VAG47:VAR47"/>
    <mergeCell ref="VAS47:VBD47"/>
    <mergeCell ref="VBE47:VBP47"/>
    <mergeCell ref="VBQ47:VCB47"/>
    <mergeCell ref="UWO47:UWZ47"/>
    <mergeCell ref="UXA47:UXL47"/>
    <mergeCell ref="UXM47:UXX47"/>
    <mergeCell ref="UXY47:UYJ47"/>
    <mergeCell ref="UYK47:UYV47"/>
    <mergeCell ref="UYW47:UZH47"/>
    <mergeCell ref="UTU47:UUF47"/>
    <mergeCell ref="UUG47:UUR47"/>
    <mergeCell ref="UUS47:UVD47"/>
    <mergeCell ref="UVE47:UVP47"/>
    <mergeCell ref="UVQ47:UWB47"/>
    <mergeCell ref="UWC47:UWN47"/>
    <mergeCell ref="VHQ47:VIB47"/>
    <mergeCell ref="VIC47:VIN47"/>
    <mergeCell ref="VIO47:VIZ47"/>
    <mergeCell ref="VJA47:VJL47"/>
    <mergeCell ref="VJM47:VJX47"/>
    <mergeCell ref="VJY47:VKJ47"/>
    <mergeCell ref="VEW47:VFH47"/>
    <mergeCell ref="VFI47:VFT47"/>
    <mergeCell ref="VFU47:VGF47"/>
    <mergeCell ref="VGG47:VGR47"/>
    <mergeCell ref="VGS47:VHD47"/>
    <mergeCell ref="VHE47:VHP47"/>
    <mergeCell ref="VCC47:VCN47"/>
    <mergeCell ref="VCO47:VCZ47"/>
    <mergeCell ref="VDA47:VDL47"/>
    <mergeCell ref="VDM47:VDX47"/>
    <mergeCell ref="VDY47:VEJ47"/>
    <mergeCell ref="VEK47:VEV47"/>
    <mergeCell ref="VPY47:VQJ47"/>
    <mergeCell ref="VQK47:VQV47"/>
    <mergeCell ref="VQW47:VRH47"/>
    <mergeCell ref="VRI47:VRT47"/>
    <mergeCell ref="VRU47:VSF47"/>
    <mergeCell ref="VSG47:VSR47"/>
    <mergeCell ref="VNE47:VNP47"/>
    <mergeCell ref="VNQ47:VOB47"/>
    <mergeCell ref="VOC47:VON47"/>
    <mergeCell ref="VOO47:VOZ47"/>
    <mergeCell ref="VPA47:VPL47"/>
    <mergeCell ref="VPM47:VPX47"/>
    <mergeCell ref="VKK47:VKV47"/>
    <mergeCell ref="VKW47:VLH47"/>
    <mergeCell ref="VLI47:VLT47"/>
    <mergeCell ref="VLU47:VMF47"/>
    <mergeCell ref="VMG47:VMR47"/>
    <mergeCell ref="VMS47:VND47"/>
    <mergeCell ref="VYG47:VYR47"/>
    <mergeCell ref="VYS47:VZD47"/>
    <mergeCell ref="VZE47:VZP47"/>
    <mergeCell ref="VZQ47:WAB47"/>
    <mergeCell ref="WAC47:WAN47"/>
    <mergeCell ref="WAO47:WAZ47"/>
    <mergeCell ref="VVM47:VVX47"/>
    <mergeCell ref="VVY47:VWJ47"/>
    <mergeCell ref="VWK47:VWV47"/>
    <mergeCell ref="VWW47:VXH47"/>
    <mergeCell ref="VXI47:VXT47"/>
    <mergeCell ref="VXU47:VYF47"/>
    <mergeCell ref="VSS47:VTD47"/>
    <mergeCell ref="VTE47:VTP47"/>
    <mergeCell ref="VTQ47:VUB47"/>
    <mergeCell ref="VUC47:VUN47"/>
    <mergeCell ref="VUO47:VUZ47"/>
    <mergeCell ref="VVA47:VVL47"/>
    <mergeCell ref="WGO47:WGZ47"/>
    <mergeCell ref="WHA47:WHL47"/>
    <mergeCell ref="WHM47:WHX47"/>
    <mergeCell ref="WHY47:WIJ47"/>
    <mergeCell ref="WIK47:WIV47"/>
    <mergeCell ref="WIW47:WJH47"/>
    <mergeCell ref="WDU47:WEF47"/>
    <mergeCell ref="WEG47:WER47"/>
    <mergeCell ref="WES47:WFD47"/>
    <mergeCell ref="WFE47:WFP47"/>
    <mergeCell ref="WFQ47:WGB47"/>
    <mergeCell ref="WGC47:WGN47"/>
    <mergeCell ref="WBA47:WBL47"/>
    <mergeCell ref="WBM47:WBX47"/>
    <mergeCell ref="WBY47:WCJ47"/>
    <mergeCell ref="WCK47:WCV47"/>
    <mergeCell ref="WCW47:WDH47"/>
    <mergeCell ref="WDI47:WDT47"/>
    <mergeCell ref="WSO47:WSZ47"/>
    <mergeCell ref="WTA47:WTL47"/>
    <mergeCell ref="WTM47:WTX47"/>
    <mergeCell ref="WTY47:WUJ47"/>
    <mergeCell ref="WOW47:WPH47"/>
    <mergeCell ref="WPI47:WPT47"/>
    <mergeCell ref="WPU47:WQF47"/>
    <mergeCell ref="WQG47:WQR47"/>
    <mergeCell ref="WQS47:WRD47"/>
    <mergeCell ref="WRE47:WRP47"/>
    <mergeCell ref="WMC47:WMN47"/>
    <mergeCell ref="WMO47:WMZ47"/>
    <mergeCell ref="WNA47:WNL47"/>
    <mergeCell ref="WNM47:WNX47"/>
    <mergeCell ref="WNY47:WOJ47"/>
    <mergeCell ref="WOK47:WOV47"/>
    <mergeCell ref="WJI47:WJT47"/>
    <mergeCell ref="WJU47:WKF47"/>
    <mergeCell ref="WKG47:WKR47"/>
    <mergeCell ref="WKS47:WLD47"/>
    <mergeCell ref="WLE47:WLP47"/>
    <mergeCell ref="WLQ47:WMB47"/>
    <mergeCell ref="DE48:DP48"/>
    <mergeCell ref="XCS47:XDD47"/>
    <mergeCell ref="XDE47:XDP47"/>
    <mergeCell ref="XDQ47:XEB47"/>
    <mergeCell ref="XEC47:XEN47"/>
    <mergeCell ref="XEO47:XEZ47"/>
    <mergeCell ref="XFA47:XFD47"/>
    <mergeCell ref="WZY47:XAJ47"/>
    <mergeCell ref="XAK47:XAV47"/>
    <mergeCell ref="XAW47:XBH47"/>
    <mergeCell ref="XBI47:XBT47"/>
    <mergeCell ref="XBU47:XCF47"/>
    <mergeCell ref="XCG47:XCR47"/>
    <mergeCell ref="WXE47:WXP47"/>
    <mergeCell ref="WXQ47:WYB47"/>
    <mergeCell ref="WYC47:WYN47"/>
    <mergeCell ref="WYO47:WYZ47"/>
    <mergeCell ref="WZA47:WZL47"/>
    <mergeCell ref="WZM47:WZX47"/>
    <mergeCell ref="WUK47:WUV47"/>
    <mergeCell ref="WUW47:WVH47"/>
    <mergeCell ref="WVI47:WVT47"/>
    <mergeCell ref="WVU47:WWF47"/>
    <mergeCell ref="WWG47:WWR47"/>
    <mergeCell ref="WWS47:WXD47"/>
    <mergeCell ref="WRQ47:WSB47"/>
    <mergeCell ref="WSC47:WSN47"/>
    <mergeCell ref="JE48:JP48"/>
    <mergeCell ref="JQ48:KB48"/>
    <mergeCell ref="KC48:KN48"/>
    <mergeCell ref="KO48:KZ48"/>
    <mergeCell ref="LA48:LL48"/>
    <mergeCell ref="LM48:LX48"/>
    <mergeCell ref="GK48:GV48"/>
    <mergeCell ref="GW48:HH48"/>
    <mergeCell ref="HI48:HT48"/>
    <mergeCell ref="HU48:IF48"/>
    <mergeCell ref="IG48:IR48"/>
    <mergeCell ref="IS48:JD48"/>
    <mergeCell ref="DQ48:EB48"/>
    <mergeCell ref="EC48:EN48"/>
    <mergeCell ref="EO48:EZ48"/>
    <mergeCell ref="FA48:FL48"/>
    <mergeCell ref="FM48:FX48"/>
    <mergeCell ref="FY48:GJ48"/>
    <mergeCell ref="RM48:RX48"/>
    <mergeCell ref="RY48:SJ48"/>
    <mergeCell ref="SK48:SV48"/>
    <mergeCell ref="SW48:TH48"/>
    <mergeCell ref="TI48:TT48"/>
    <mergeCell ref="TU48:UF48"/>
    <mergeCell ref="OS48:PD48"/>
    <mergeCell ref="PE48:PP48"/>
    <mergeCell ref="PQ48:QB48"/>
    <mergeCell ref="QC48:QN48"/>
    <mergeCell ref="QO48:QZ48"/>
    <mergeCell ref="RA48:RL48"/>
    <mergeCell ref="LY48:MJ48"/>
    <mergeCell ref="MK48:MV48"/>
    <mergeCell ref="MW48:NH48"/>
    <mergeCell ref="NI48:NT48"/>
    <mergeCell ref="NU48:OF48"/>
    <mergeCell ref="OG48:OR48"/>
    <mergeCell ref="ZU48:AAF48"/>
    <mergeCell ref="AAG48:AAR48"/>
    <mergeCell ref="AAS48:ABD48"/>
    <mergeCell ref="ABE48:ABP48"/>
    <mergeCell ref="ABQ48:ACB48"/>
    <mergeCell ref="ACC48:ACN48"/>
    <mergeCell ref="XA48:XL48"/>
    <mergeCell ref="XM48:XX48"/>
    <mergeCell ref="XY48:YJ48"/>
    <mergeCell ref="YK48:YV48"/>
    <mergeCell ref="YW48:ZH48"/>
    <mergeCell ref="ZI48:ZT48"/>
    <mergeCell ref="UG48:UR48"/>
    <mergeCell ref="US48:VD48"/>
    <mergeCell ref="VE48:VP48"/>
    <mergeCell ref="VQ48:WB48"/>
    <mergeCell ref="WC48:WN48"/>
    <mergeCell ref="WO48:WZ48"/>
    <mergeCell ref="AIC48:AIN48"/>
    <mergeCell ref="AIO48:AIZ48"/>
    <mergeCell ref="AJA48:AJL48"/>
    <mergeCell ref="AJM48:AJX48"/>
    <mergeCell ref="AJY48:AKJ48"/>
    <mergeCell ref="AKK48:AKV48"/>
    <mergeCell ref="AFI48:AFT48"/>
    <mergeCell ref="AFU48:AGF48"/>
    <mergeCell ref="AGG48:AGR48"/>
    <mergeCell ref="AGS48:AHD48"/>
    <mergeCell ref="AHE48:AHP48"/>
    <mergeCell ref="AHQ48:AIB48"/>
    <mergeCell ref="ACO48:ACZ48"/>
    <mergeCell ref="ADA48:ADL48"/>
    <mergeCell ref="ADM48:ADX48"/>
    <mergeCell ref="ADY48:AEJ48"/>
    <mergeCell ref="AEK48:AEV48"/>
    <mergeCell ref="AEW48:AFH48"/>
    <mergeCell ref="AQK48:AQV48"/>
    <mergeCell ref="AQW48:ARH48"/>
    <mergeCell ref="ARI48:ART48"/>
    <mergeCell ref="ARU48:ASF48"/>
    <mergeCell ref="ASG48:ASR48"/>
    <mergeCell ref="ASS48:ATD48"/>
    <mergeCell ref="ANQ48:AOB48"/>
    <mergeCell ref="AOC48:AON48"/>
    <mergeCell ref="AOO48:AOZ48"/>
    <mergeCell ref="APA48:APL48"/>
    <mergeCell ref="APM48:APX48"/>
    <mergeCell ref="APY48:AQJ48"/>
    <mergeCell ref="AKW48:ALH48"/>
    <mergeCell ref="ALI48:ALT48"/>
    <mergeCell ref="ALU48:AMF48"/>
    <mergeCell ref="AMG48:AMR48"/>
    <mergeCell ref="AMS48:AND48"/>
    <mergeCell ref="ANE48:ANP48"/>
    <mergeCell ref="AYS48:AZD48"/>
    <mergeCell ref="AZE48:AZP48"/>
    <mergeCell ref="AZQ48:BAB48"/>
    <mergeCell ref="BAC48:BAN48"/>
    <mergeCell ref="BAO48:BAZ48"/>
    <mergeCell ref="BBA48:BBL48"/>
    <mergeCell ref="AVY48:AWJ48"/>
    <mergeCell ref="AWK48:AWV48"/>
    <mergeCell ref="AWW48:AXH48"/>
    <mergeCell ref="AXI48:AXT48"/>
    <mergeCell ref="AXU48:AYF48"/>
    <mergeCell ref="AYG48:AYR48"/>
    <mergeCell ref="ATE48:ATP48"/>
    <mergeCell ref="ATQ48:AUB48"/>
    <mergeCell ref="AUC48:AUN48"/>
    <mergeCell ref="AUO48:AUZ48"/>
    <mergeCell ref="AVA48:AVL48"/>
    <mergeCell ref="AVM48:AVX48"/>
    <mergeCell ref="BHA48:BHL48"/>
    <mergeCell ref="BHM48:BHX48"/>
    <mergeCell ref="BHY48:BIJ48"/>
    <mergeCell ref="BIK48:BIV48"/>
    <mergeCell ref="BIW48:BJH48"/>
    <mergeCell ref="BJI48:BJT48"/>
    <mergeCell ref="BEG48:BER48"/>
    <mergeCell ref="BES48:BFD48"/>
    <mergeCell ref="BFE48:BFP48"/>
    <mergeCell ref="BFQ48:BGB48"/>
    <mergeCell ref="BGC48:BGN48"/>
    <mergeCell ref="BGO48:BGZ48"/>
    <mergeCell ref="BBM48:BBX48"/>
    <mergeCell ref="BBY48:BCJ48"/>
    <mergeCell ref="BCK48:BCV48"/>
    <mergeCell ref="BCW48:BDH48"/>
    <mergeCell ref="BDI48:BDT48"/>
    <mergeCell ref="BDU48:BEF48"/>
    <mergeCell ref="BPI48:BPT48"/>
    <mergeCell ref="BPU48:BQF48"/>
    <mergeCell ref="BQG48:BQR48"/>
    <mergeCell ref="BQS48:BRD48"/>
    <mergeCell ref="BRE48:BRP48"/>
    <mergeCell ref="BRQ48:BSB48"/>
    <mergeCell ref="BMO48:BMZ48"/>
    <mergeCell ref="BNA48:BNL48"/>
    <mergeCell ref="BNM48:BNX48"/>
    <mergeCell ref="BNY48:BOJ48"/>
    <mergeCell ref="BOK48:BOV48"/>
    <mergeCell ref="BOW48:BPH48"/>
    <mergeCell ref="BJU48:BKF48"/>
    <mergeCell ref="BKG48:BKR48"/>
    <mergeCell ref="BKS48:BLD48"/>
    <mergeCell ref="BLE48:BLP48"/>
    <mergeCell ref="BLQ48:BMB48"/>
    <mergeCell ref="BMC48:BMN48"/>
    <mergeCell ref="BXQ48:BYB48"/>
    <mergeCell ref="BYC48:BYN48"/>
    <mergeCell ref="BYO48:BYZ48"/>
    <mergeCell ref="BZA48:BZL48"/>
    <mergeCell ref="BZM48:BZX48"/>
    <mergeCell ref="BZY48:CAJ48"/>
    <mergeCell ref="BUW48:BVH48"/>
    <mergeCell ref="BVI48:BVT48"/>
    <mergeCell ref="BVU48:BWF48"/>
    <mergeCell ref="BWG48:BWR48"/>
    <mergeCell ref="BWS48:BXD48"/>
    <mergeCell ref="BXE48:BXP48"/>
    <mergeCell ref="BSC48:BSN48"/>
    <mergeCell ref="BSO48:BSZ48"/>
    <mergeCell ref="BTA48:BTL48"/>
    <mergeCell ref="BTM48:BTX48"/>
    <mergeCell ref="BTY48:BUJ48"/>
    <mergeCell ref="BUK48:BUV48"/>
    <mergeCell ref="CFY48:CGJ48"/>
    <mergeCell ref="CGK48:CGV48"/>
    <mergeCell ref="CGW48:CHH48"/>
    <mergeCell ref="CHI48:CHT48"/>
    <mergeCell ref="CHU48:CIF48"/>
    <mergeCell ref="CIG48:CIR48"/>
    <mergeCell ref="CDE48:CDP48"/>
    <mergeCell ref="CDQ48:CEB48"/>
    <mergeCell ref="CEC48:CEN48"/>
    <mergeCell ref="CEO48:CEZ48"/>
    <mergeCell ref="CFA48:CFL48"/>
    <mergeCell ref="CFM48:CFX48"/>
    <mergeCell ref="CAK48:CAV48"/>
    <mergeCell ref="CAW48:CBH48"/>
    <mergeCell ref="CBI48:CBT48"/>
    <mergeCell ref="CBU48:CCF48"/>
    <mergeCell ref="CCG48:CCR48"/>
    <mergeCell ref="CCS48:CDD48"/>
    <mergeCell ref="COG48:COR48"/>
    <mergeCell ref="COS48:CPD48"/>
    <mergeCell ref="CPE48:CPP48"/>
    <mergeCell ref="CPQ48:CQB48"/>
    <mergeCell ref="CQC48:CQN48"/>
    <mergeCell ref="CQO48:CQZ48"/>
    <mergeCell ref="CLM48:CLX48"/>
    <mergeCell ref="CLY48:CMJ48"/>
    <mergeCell ref="CMK48:CMV48"/>
    <mergeCell ref="CMW48:CNH48"/>
    <mergeCell ref="CNI48:CNT48"/>
    <mergeCell ref="CNU48:COF48"/>
    <mergeCell ref="CIS48:CJD48"/>
    <mergeCell ref="CJE48:CJP48"/>
    <mergeCell ref="CJQ48:CKB48"/>
    <mergeCell ref="CKC48:CKN48"/>
    <mergeCell ref="CKO48:CKZ48"/>
    <mergeCell ref="CLA48:CLL48"/>
    <mergeCell ref="CWO48:CWZ48"/>
    <mergeCell ref="CXA48:CXL48"/>
    <mergeCell ref="CXM48:CXX48"/>
    <mergeCell ref="CXY48:CYJ48"/>
    <mergeCell ref="CYK48:CYV48"/>
    <mergeCell ref="CYW48:CZH48"/>
    <mergeCell ref="CTU48:CUF48"/>
    <mergeCell ref="CUG48:CUR48"/>
    <mergeCell ref="CUS48:CVD48"/>
    <mergeCell ref="CVE48:CVP48"/>
    <mergeCell ref="CVQ48:CWB48"/>
    <mergeCell ref="CWC48:CWN48"/>
    <mergeCell ref="CRA48:CRL48"/>
    <mergeCell ref="CRM48:CRX48"/>
    <mergeCell ref="CRY48:CSJ48"/>
    <mergeCell ref="CSK48:CSV48"/>
    <mergeCell ref="CSW48:CTH48"/>
    <mergeCell ref="CTI48:CTT48"/>
    <mergeCell ref="DEW48:DFH48"/>
    <mergeCell ref="DFI48:DFT48"/>
    <mergeCell ref="DFU48:DGF48"/>
    <mergeCell ref="DGG48:DGR48"/>
    <mergeCell ref="DGS48:DHD48"/>
    <mergeCell ref="DHE48:DHP48"/>
    <mergeCell ref="DCC48:DCN48"/>
    <mergeCell ref="DCO48:DCZ48"/>
    <mergeCell ref="DDA48:DDL48"/>
    <mergeCell ref="DDM48:DDX48"/>
    <mergeCell ref="DDY48:DEJ48"/>
    <mergeCell ref="DEK48:DEV48"/>
    <mergeCell ref="CZI48:CZT48"/>
    <mergeCell ref="CZU48:DAF48"/>
    <mergeCell ref="DAG48:DAR48"/>
    <mergeCell ref="DAS48:DBD48"/>
    <mergeCell ref="DBE48:DBP48"/>
    <mergeCell ref="DBQ48:DCB48"/>
    <mergeCell ref="DNE48:DNP48"/>
    <mergeCell ref="DNQ48:DOB48"/>
    <mergeCell ref="DOC48:DON48"/>
    <mergeCell ref="DOO48:DOZ48"/>
    <mergeCell ref="DPA48:DPL48"/>
    <mergeCell ref="DPM48:DPX48"/>
    <mergeCell ref="DKK48:DKV48"/>
    <mergeCell ref="DKW48:DLH48"/>
    <mergeCell ref="DLI48:DLT48"/>
    <mergeCell ref="DLU48:DMF48"/>
    <mergeCell ref="DMG48:DMR48"/>
    <mergeCell ref="DMS48:DND48"/>
    <mergeCell ref="DHQ48:DIB48"/>
    <mergeCell ref="DIC48:DIN48"/>
    <mergeCell ref="DIO48:DIZ48"/>
    <mergeCell ref="DJA48:DJL48"/>
    <mergeCell ref="DJM48:DJX48"/>
    <mergeCell ref="DJY48:DKJ48"/>
    <mergeCell ref="DVM48:DVX48"/>
    <mergeCell ref="DVY48:DWJ48"/>
    <mergeCell ref="DWK48:DWV48"/>
    <mergeCell ref="DWW48:DXH48"/>
    <mergeCell ref="DXI48:DXT48"/>
    <mergeCell ref="DXU48:DYF48"/>
    <mergeCell ref="DSS48:DTD48"/>
    <mergeCell ref="DTE48:DTP48"/>
    <mergeCell ref="DTQ48:DUB48"/>
    <mergeCell ref="DUC48:DUN48"/>
    <mergeCell ref="DUO48:DUZ48"/>
    <mergeCell ref="DVA48:DVL48"/>
    <mergeCell ref="DPY48:DQJ48"/>
    <mergeCell ref="DQK48:DQV48"/>
    <mergeCell ref="DQW48:DRH48"/>
    <mergeCell ref="DRI48:DRT48"/>
    <mergeCell ref="DRU48:DSF48"/>
    <mergeCell ref="DSG48:DSR48"/>
    <mergeCell ref="EDU48:EEF48"/>
    <mergeCell ref="EEG48:EER48"/>
    <mergeCell ref="EES48:EFD48"/>
    <mergeCell ref="EFE48:EFP48"/>
    <mergeCell ref="EFQ48:EGB48"/>
    <mergeCell ref="EGC48:EGN48"/>
    <mergeCell ref="EBA48:EBL48"/>
    <mergeCell ref="EBM48:EBX48"/>
    <mergeCell ref="EBY48:ECJ48"/>
    <mergeCell ref="ECK48:ECV48"/>
    <mergeCell ref="ECW48:EDH48"/>
    <mergeCell ref="EDI48:EDT48"/>
    <mergeCell ref="DYG48:DYR48"/>
    <mergeCell ref="DYS48:DZD48"/>
    <mergeCell ref="DZE48:DZP48"/>
    <mergeCell ref="DZQ48:EAB48"/>
    <mergeCell ref="EAC48:EAN48"/>
    <mergeCell ref="EAO48:EAZ48"/>
    <mergeCell ref="EMC48:EMN48"/>
    <mergeCell ref="EMO48:EMZ48"/>
    <mergeCell ref="ENA48:ENL48"/>
    <mergeCell ref="ENM48:ENX48"/>
    <mergeCell ref="ENY48:EOJ48"/>
    <mergeCell ref="EOK48:EOV48"/>
    <mergeCell ref="EJI48:EJT48"/>
    <mergeCell ref="EJU48:EKF48"/>
    <mergeCell ref="EKG48:EKR48"/>
    <mergeCell ref="EKS48:ELD48"/>
    <mergeCell ref="ELE48:ELP48"/>
    <mergeCell ref="ELQ48:EMB48"/>
    <mergeCell ref="EGO48:EGZ48"/>
    <mergeCell ref="EHA48:EHL48"/>
    <mergeCell ref="EHM48:EHX48"/>
    <mergeCell ref="EHY48:EIJ48"/>
    <mergeCell ref="EIK48:EIV48"/>
    <mergeCell ref="EIW48:EJH48"/>
    <mergeCell ref="EUK48:EUV48"/>
    <mergeCell ref="EUW48:EVH48"/>
    <mergeCell ref="EVI48:EVT48"/>
    <mergeCell ref="EVU48:EWF48"/>
    <mergeCell ref="EWG48:EWR48"/>
    <mergeCell ref="EWS48:EXD48"/>
    <mergeCell ref="ERQ48:ESB48"/>
    <mergeCell ref="ESC48:ESN48"/>
    <mergeCell ref="ESO48:ESZ48"/>
    <mergeCell ref="ETA48:ETL48"/>
    <mergeCell ref="ETM48:ETX48"/>
    <mergeCell ref="ETY48:EUJ48"/>
    <mergeCell ref="EOW48:EPH48"/>
    <mergeCell ref="EPI48:EPT48"/>
    <mergeCell ref="EPU48:EQF48"/>
    <mergeCell ref="EQG48:EQR48"/>
    <mergeCell ref="EQS48:ERD48"/>
    <mergeCell ref="ERE48:ERP48"/>
    <mergeCell ref="FCS48:FDD48"/>
    <mergeCell ref="FDE48:FDP48"/>
    <mergeCell ref="FDQ48:FEB48"/>
    <mergeCell ref="FEC48:FEN48"/>
    <mergeCell ref="FEO48:FEZ48"/>
    <mergeCell ref="FFA48:FFL48"/>
    <mergeCell ref="EZY48:FAJ48"/>
    <mergeCell ref="FAK48:FAV48"/>
    <mergeCell ref="FAW48:FBH48"/>
    <mergeCell ref="FBI48:FBT48"/>
    <mergeCell ref="FBU48:FCF48"/>
    <mergeCell ref="FCG48:FCR48"/>
    <mergeCell ref="EXE48:EXP48"/>
    <mergeCell ref="EXQ48:EYB48"/>
    <mergeCell ref="EYC48:EYN48"/>
    <mergeCell ref="EYO48:EYZ48"/>
    <mergeCell ref="EZA48:EZL48"/>
    <mergeCell ref="EZM48:EZX48"/>
    <mergeCell ref="FLA48:FLL48"/>
    <mergeCell ref="FLM48:FLX48"/>
    <mergeCell ref="FLY48:FMJ48"/>
    <mergeCell ref="FMK48:FMV48"/>
    <mergeCell ref="FMW48:FNH48"/>
    <mergeCell ref="FNI48:FNT48"/>
    <mergeCell ref="FIG48:FIR48"/>
    <mergeCell ref="FIS48:FJD48"/>
    <mergeCell ref="FJE48:FJP48"/>
    <mergeCell ref="FJQ48:FKB48"/>
    <mergeCell ref="FKC48:FKN48"/>
    <mergeCell ref="FKO48:FKZ48"/>
    <mergeCell ref="FFM48:FFX48"/>
    <mergeCell ref="FFY48:FGJ48"/>
    <mergeCell ref="FGK48:FGV48"/>
    <mergeCell ref="FGW48:FHH48"/>
    <mergeCell ref="FHI48:FHT48"/>
    <mergeCell ref="FHU48:FIF48"/>
    <mergeCell ref="FTI48:FTT48"/>
    <mergeCell ref="FTU48:FUF48"/>
    <mergeCell ref="FUG48:FUR48"/>
    <mergeCell ref="FUS48:FVD48"/>
    <mergeCell ref="FVE48:FVP48"/>
    <mergeCell ref="FVQ48:FWB48"/>
    <mergeCell ref="FQO48:FQZ48"/>
    <mergeCell ref="FRA48:FRL48"/>
    <mergeCell ref="FRM48:FRX48"/>
    <mergeCell ref="FRY48:FSJ48"/>
    <mergeCell ref="FSK48:FSV48"/>
    <mergeCell ref="FSW48:FTH48"/>
    <mergeCell ref="FNU48:FOF48"/>
    <mergeCell ref="FOG48:FOR48"/>
    <mergeCell ref="FOS48:FPD48"/>
    <mergeCell ref="FPE48:FPP48"/>
    <mergeCell ref="FPQ48:FQB48"/>
    <mergeCell ref="FQC48:FQN48"/>
    <mergeCell ref="GBQ48:GCB48"/>
    <mergeCell ref="GCC48:GCN48"/>
    <mergeCell ref="GCO48:GCZ48"/>
    <mergeCell ref="GDA48:GDL48"/>
    <mergeCell ref="GDM48:GDX48"/>
    <mergeCell ref="GDY48:GEJ48"/>
    <mergeCell ref="FYW48:FZH48"/>
    <mergeCell ref="FZI48:FZT48"/>
    <mergeCell ref="FZU48:GAF48"/>
    <mergeCell ref="GAG48:GAR48"/>
    <mergeCell ref="GAS48:GBD48"/>
    <mergeCell ref="GBE48:GBP48"/>
    <mergeCell ref="FWC48:FWN48"/>
    <mergeCell ref="FWO48:FWZ48"/>
    <mergeCell ref="FXA48:FXL48"/>
    <mergeCell ref="FXM48:FXX48"/>
    <mergeCell ref="FXY48:FYJ48"/>
    <mergeCell ref="FYK48:FYV48"/>
    <mergeCell ref="GJY48:GKJ48"/>
    <mergeCell ref="GKK48:GKV48"/>
    <mergeCell ref="GKW48:GLH48"/>
    <mergeCell ref="GLI48:GLT48"/>
    <mergeCell ref="GLU48:GMF48"/>
    <mergeCell ref="GMG48:GMR48"/>
    <mergeCell ref="GHE48:GHP48"/>
    <mergeCell ref="GHQ48:GIB48"/>
    <mergeCell ref="GIC48:GIN48"/>
    <mergeCell ref="GIO48:GIZ48"/>
    <mergeCell ref="GJA48:GJL48"/>
    <mergeCell ref="GJM48:GJX48"/>
    <mergeCell ref="GEK48:GEV48"/>
    <mergeCell ref="GEW48:GFH48"/>
    <mergeCell ref="GFI48:GFT48"/>
    <mergeCell ref="GFU48:GGF48"/>
    <mergeCell ref="GGG48:GGR48"/>
    <mergeCell ref="GGS48:GHD48"/>
    <mergeCell ref="GSG48:GSR48"/>
    <mergeCell ref="GSS48:GTD48"/>
    <mergeCell ref="GTE48:GTP48"/>
    <mergeCell ref="GTQ48:GUB48"/>
    <mergeCell ref="GUC48:GUN48"/>
    <mergeCell ref="GUO48:GUZ48"/>
    <mergeCell ref="GPM48:GPX48"/>
    <mergeCell ref="GPY48:GQJ48"/>
    <mergeCell ref="GQK48:GQV48"/>
    <mergeCell ref="GQW48:GRH48"/>
    <mergeCell ref="GRI48:GRT48"/>
    <mergeCell ref="GRU48:GSF48"/>
    <mergeCell ref="GMS48:GND48"/>
    <mergeCell ref="GNE48:GNP48"/>
    <mergeCell ref="GNQ48:GOB48"/>
    <mergeCell ref="GOC48:GON48"/>
    <mergeCell ref="GOO48:GOZ48"/>
    <mergeCell ref="GPA48:GPL48"/>
    <mergeCell ref="HAO48:HAZ48"/>
    <mergeCell ref="HBA48:HBL48"/>
    <mergeCell ref="HBM48:HBX48"/>
    <mergeCell ref="HBY48:HCJ48"/>
    <mergeCell ref="HCK48:HCV48"/>
    <mergeCell ref="HCW48:HDH48"/>
    <mergeCell ref="GXU48:GYF48"/>
    <mergeCell ref="GYG48:GYR48"/>
    <mergeCell ref="GYS48:GZD48"/>
    <mergeCell ref="GZE48:GZP48"/>
    <mergeCell ref="GZQ48:HAB48"/>
    <mergeCell ref="HAC48:HAN48"/>
    <mergeCell ref="GVA48:GVL48"/>
    <mergeCell ref="GVM48:GVX48"/>
    <mergeCell ref="GVY48:GWJ48"/>
    <mergeCell ref="GWK48:GWV48"/>
    <mergeCell ref="GWW48:GXH48"/>
    <mergeCell ref="GXI48:GXT48"/>
    <mergeCell ref="HIW48:HJH48"/>
    <mergeCell ref="HJI48:HJT48"/>
    <mergeCell ref="HJU48:HKF48"/>
    <mergeCell ref="HKG48:HKR48"/>
    <mergeCell ref="HKS48:HLD48"/>
    <mergeCell ref="HLE48:HLP48"/>
    <mergeCell ref="HGC48:HGN48"/>
    <mergeCell ref="HGO48:HGZ48"/>
    <mergeCell ref="HHA48:HHL48"/>
    <mergeCell ref="HHM48:HHX48"/>
    <mergeCell ref="HHY48:HIJ48"/>
    <mergeCell ref="HIK48:HIV48"/>
    <mergeCell ref="HDI48:HDT48"/>
    <mergeCell ref="HDU48:HEF48"/>
    <mergeCell ref="HEG48:HER48"/>
    <mergeCell ref="HES48:HFD48"/>
    <mergeCell ref="HFE48:HFP48"/>
    <mergeCell ref="HFQ48:HGB48"/>
    <mergeCell ref="HRE48:HRP48"/>
    <mergeCell ref="HRQ48:HSB48"/>
    <mergeCell ref="HSC48:HSN48"/>
    <mergeCell ref="HSO48:HSZ48"/>
    <mergeCell ref="HTA48:HTL48"/>
    <mergeCell ref="HTM48:HTX48"/>
    <mergeCell ref="HOK48:HOV48"/>
    <mergeCell ref="HOW48:HPH48"/>
    <mergeCell ref="HPI48:HPT48"/>
    <mergeCell ref="HPU48:HQF48"/>
    <mergeCell ref="HQG48:HQR48"/>
    <mergeCell ref="HQS48:HRD48"/>
    <mergeCell ref="HLQ48:HMB48"/>
    <mergeCell ref="HMC48:HMN48"/>
    <mergeCell ref="HMO48:HMZ48"/>
    <mergeCell ref="HNA48:HNL48"/>
    <mergeCell ref="HNM48:HNX48"/>
    <mergeCell ref="HNY48:HOJ48"/>
    <mergeCell ref="HZM48:HZX48"/>
    <mergeCell ref="HZY48:IAJ48"/>
    <mergeCell ref="IAK48:IAV48"/>
    <mergeCell ref="IAW48:IBH48"/>
    <mergeCell ref="IBI48:IBT48"/>
    <mergeCell ref="IBU48:ICF48"/>
    <mergeCell ref="HWS48:HXD48"/>
    <mergeCell ref="HXE48:HXP48"/>
    <mergeCell ref="HXQ48:HYB48"/>
    <mergeCell ref="HYC48:HYN48"/>
    <mergeCell ref="HYO48:HYZ48"/>
    <mergeCell ref="HZA48:HZL48"/>
    <mergeCell ref="HTY48:HUJ48"/>
    <mergeCell ref="HUK48:HUV48"/>
    <mergeCell ref="HUW48:HVH48"/>
    <mergeCell ref="HVI48:HVT48"/>
    <mergeCell ref="HVU48:HWF48"/>
    <mergeCell ref="HWG48:HWR48"/>
    <mergeCell ref="IHU48:IIF48"/>
    <mergeCell ref="IIG48:IIR48"/>
    <mergeCell ref="IIS48:IJD48"/>
    <mergeCell ref="IJE48:IJP48"/>
    <mergeCell ref="IJQ48:IKB48"/>
    <mergeCell ref="IKC48:IKN48"/>
    <mergeCell ref="IFA48:IFL48"/>
    <mergeCell ref="IFM48:IFX48"/>
    <mergeCell ref="IFY48:IGJ48"/>
    <mergeCell ref="IGK48:IGV48"/>
    <mergeCell ref="IGW48:IHH48"/>
    <mergeCell ref="IHI48:IHT48"/>
    <mergeCell ref="ICG48:ICR48"/>
    <mergeCell ref="ICS48:IDD48"/>
    <mergeCell ref="IDE48:IDP48"/>
    <mergeCell ref="IDQ48:IEB48"/>
    <mergeCell ref="IEC48:IEN48"/>
    <mergeCell ref="IEO48:IEZ48"/>
    <mergeCell ref="IQC48:IQN48"/>
    <mergeCell ref="IQO48:IQZ48"/>
    <mergeCell ref="IRA48:IRL48"/>
    <mergeCell ref="IRM48:IRX48"/>
    <mergeCell ref="IRY48:ISJ48"/>
    <mergeCell ref="ISK48:ISV48"/>
    <mergeCell ref="INI48:INT48"/>
    <mergeCell ref="INU48:IOF48"/>
    <mergeCell ref="IOG48:IOR48"/>
    <mergeCell ref="IOS48:IPD48"/>
    <mergeCell ref="IPE48:IPP48"/>
    <mergeCell ref="IPQ48:IQB48"/>
    <mergeCell ref="IKO48:IKZ48"/>
    <mergeCell ref="ILA48:ILL48"/>
    <mergeCell ref="ILM48:ILX48"/>
    <mergeCell ref="ILY48:IMJ48"/>
    <mergeCell ref="IMK48:IMV48"/>
    <mergeCell ref="IMW48:INH48"/>
    <mergeCell ref="IYK48:IYV48"/>
    <mergeCell ref="IYW48:IZH48"/>
    <mergeCell ref="IZI48:IZT48"/>
    <mergeCell ref="IZU48:JAF48"/>
    <mergeCell ref="JAG48:JAR48"/>
    <mergeCell ref="JAS48:JBD48"/>
    <mergeCell ref="IVQ48:IWB48"/>
    <mergeCell ref="IWC48:IWN48"/>
    <mergeCell ref="IWO48:IWZ48"/>
    <mergeCell ref="IXA48:IXL48"/>
    <mergeCell ref="IXM48:IXX48"/>
    <mergeCell ref="IXY48:IYJ48"/>
    <mergeCell ref="ISW48:ITH48"/>
    <mergeCell ref="ITI48:ITT48"/>
    <mergeCell ref="ITU48:IUF48"/>
    <mergeCell ref="IUG48:IUR48"/>
    <mergeCell ref="IUS48:IVD48"/>
    <mergeCell ref="IVE48:IVP48"/>
    <mergeCell ref="JGS48:JHD48"/>
    <mergeCell ref="JHE48:JHP48"/>
    <mergeCell ref="JHQ48:JIB48"/>
    <mergeCell ref="JIC48:JIN48"/>
    <mergeCell ref="JIO48:JIZ48"/>
    <mergeCell ref="JJA48:JJL48"/>
    <mergeCell ref="JDY48:JEJ48"/>
    <mergeCell ref="JEK48:JEV48"/>
    <mergeCell ref="JEW48:JFH48"/>
    <mergeCell ref="JFI48:JFT48"/>
    <mergeCell ref="JFU48:JGF48"/>
    <mergeCell ref="JGG48:JGR48"/>
    <mergeCell ref="JBE48:JBP48"/>
    <mergeCell ref="JBQ48:JCB48"/>
    <mergeCell ref="JCC48:JCN48"/>
    <mergeCell ref="JCO48:JCZ48"/>
    <mergeCell ref="JDA48:JDL48"/>
    <mergeCell ref="JDM48:JDX48"/>
    <mergeCell ref="JPA48:JPL48"/>
    <mergeCell ref="JPM48:JPX48"/>
    <mergeCell ref="JPY48:JQJ48"/>
    <mergeCell ref="JQK48:JQV48"/>
    <mergeCell ref="JQW48:JRH48"/>
    <mergeCell ref="JRI48:JRT48"/>
    <mergeCell ref="JMG48:JMR48"/>
    <mergeCell ref="JMS48:JND48"/>
    <mergeCell ref="JNE48:JNP48"/>
    <mergeCell ref="JNQ48:JOB48"/>
    <mergeCell ref="JOC48:JON48"/>
    <mergeCell ref="JOO48:JOZ48"/>
    <mergeCell ref="JJM48:JJX48"/>
    <mergeCell ref="JJY48:JKJ48"/>
    <mergeCell ref="JKK48:JKV48"/>
    <mergeCell ref="JKW48:JLH48"/>
    <mergeCell ref="JLI48:JLT48"/>
    <mergeCell ref="JLU48:JMF48"/>
    <mergeCell ref="JXI48:JXT48"/>
    <mergeCell ref="JXU48:JYF48"/>
    <mergeCell ref="JYG48:JYR48"/>
    <mergeCell ref="JYS48:JZD48"/>
    <mergeCell ref="JZE48:JZP48"/>
    <mergeCell ref="JZQ48:KAB48"/>
    <mergeCell ref="JUO48:JUZ48"/>
    <mergeCell ref="JVA48:JVL48"/>
    <mergeCell ref="JVM48:JVX48"/>
    <mergeCell ref="JVY48:JWJ48"/>
    <mergeCell ref="JWK48:JWV48"/>
    <mergeCell ref="JWW48:JXH48"/>
    <mergeCell ref="JRU48:JSF48"/>
    <mergeCell ref="JSG48:JSR48"/>
    <mergeCell ref="JSS48:JTD48"/>
    <mergeCell ref="JTE48:JTP48"/>
    <mergeCell ref="JTQ48:JUB48"/>
    <mergeCell ref="JUC48:JUN48"/>
    <mergeCell ref="KFQ48:KGB48"/>
    <mergeCell ref="KGC48:KGN48"/>
    <mergeCell ref="KGO48:KGZ48"/>
    <mergeCell ref="KHA48:KHL48"/>
    <mergeCell ref="KHM48:KHX48"/>
    <mergeCell ref="KHY48:KIJ48"/>
    <mergeCell ref="KCW48:KDH48"/>
    <mergeCell ref="KDI48:KDT48"/>
    <mergeCell ref="KDU48:KEF48"/>
    <mergeCell ref="KEG48:KER48"/>
    <mergeCell ref="KES48:KFD48"/>
    <mergeCell ref="KFE48:KFP48"/>
    <mergeCell ref="KAC48:KAN48"/>
    <mergeCell ref="KAO48:KAZ48"/>
    <mergeCell ref="KBA48:KBL48"/>
    <mergeCell ref="KBM48:KBX48"/>
    <mergeCell ref="KBY48:KCJ48"/>
    <mergeCell ref="KCK48:KCV48"/>
    <mergeCell ref="KNY48:KOJ48"/>
    <mergeCell ref="KOK48:KOV48"/>
    <mergeCell ref="KOW48:KPH48"/>
    <mergeCell ref="KPI48:KPT48"/>
    <mergeCell ref="KPU48:KQF48"/>
    <mergeCell ref="KQG48:KQR48"/>
    <mergeCell ref="KLE48:KLP48"/>
    <mergeCell ref="KLQ48:KMB48"/>
    <mergeCell ref="KMC48:KMN48"/>
    <mergeCell ref="KMO48:KMZ48"/>
    <mergeCell ref="KNA48:KNL48"/>
    <mergeCell ref="KNM48:KNX48"/>
    <mergeCell ref="KIK48:KIV48"/>
    <mergeCell ref="KIW48:KJH48"/>
    <mergeCell ref="KJI48:KJT48"/>
    <mergeCell ref="KJU48:KKF48"/>
    <mergeCell ref="KKG48:KKR48"/>
    <mergeCell ref="KKS48:KLD48"/>
    <mergeCell ref="KWG48:KWR48"/>
    <mergeCell ref="KWS48:KXD48"/>
    <mergeCell ref="KXE48:KXP48"/>
    <mergeCell ref="KXQ48:KYB48"/>
    <mergeCell ref="KYC48:KYN48"/>
    <mergeCell ref="KYO48:KYZ48"/>
    <mergeCell ref="KTM48:KTX48"/>
    <mergeCell ref="KTY48:KUJ48"/>
    <mergeCell ref="KUK48:KUV48"/>
    <mergeCell ref="KUW48:KVH48"/>
    <mergeCell ref="KVI48:KVT48"/>
    <mergeCell ref="KVU48:KWF48"/>
    <mergeCell ref="KQS48:KRD48"/>
    <mergeCell ref="KRE48:KRP48"/>
    <mergeCell ref="KRQ48:KSB48"/>
    <mergeCell ref="KSC48:KSN48"/>
    <mergeCell ref="KSO48:KSZ48"/>
    <mergeCell ref="KTA48:KTL48"/>
    <mergeCell ref="LEO48:LEZ48"/>
    <mergeCell ref="LFA48:LFL48"/>
    <mergeCell ref="LFM48:LFX48"/>
    <mergeCell ref="LFY48:LGJ48"/>
    <mergeCell ref="LGK48:LGV48"/>
    <mergeCell ref="LGW48:LHH48"/>
    <mergeCell ref="LBU48:LCF48"/>
    <mergeCell ref="LCG48:LCR48"/>
    <mergeCell ref="LCS48:LDD48"/>
    <mergeCell ref="LDE48:LDP48"/>
    <mergeCell ref="LDQ48:LEB48"/>
    <mergeCell ref="LEC48:LEN48"/>
    <mergeCell ref="KZA48:KZL48"/>
    <mergeCell ref="KZM48:KZX48"/>
    <mergeCell ref="KZY48:LAJ48"/>
    <mergeCell ref="LAK48:LAV48"/>
    <mergeCell ref="LAW48:LBH48"/>
    <mergeCell ref="LBI48:LBT48"/>
    <mergeCell ref="LMW48:LNH48"/>
    <mergeCell ref="LNI48:LNT48"/>
    <mergeCell ref="LNU48:LOF48"/>
    <mergeCell ref="LOG48:LOR48"/>
    <mergeCell ref="LOS48:LPD48"/>
    <mergeCell ref="LPE48:LPP48"/>
    <mergeCell ref="LKC48:LKN48"/>
    <mergeCell ref="LKO48:LKZ48"/>
    <mergeCell ref="LLA48:LLL48"/>
    <mergeCell ref="LLM48:LLX48"/>
    <mergeCell ref="LLY48:LMJ48"/>
    <mergeCell ref="LMK48:LMV48"/>
    <mergeCell ref="LHI48:LHT48"/>
    <mergeCell ref="LHU48:LIF48"/>
    <mergeCell ref="LIG48:LIR48"/>
    <mergeCell ref="LIS48:LJD48"/>
    <mergeCell ref="LJE48:LJP48"/>
    <mergeCell ref="LJQ48:LKB48"/>
    <mergeCell ref="LVE48:LVP48"/>
    <mergeCell ref="LVQ48:LWB48"/>
    <mergeCell ref="LWC48:LWN48"/>
    <mergeCell ref="LWO48:LWZ48"/>
    <mergeCell ref="LXA48:LXL48"/>
    <mergeCell ref="LXM48:LXX48"/>
    <mergeCell ref="LSK48:LSV48"/>
    <mergeCell ref="LSW48:LTH48"/>
    <mergeCell ref="LTI48:LTT48"/>
    <mergeCell ref="LTU48:LUF48"/>
    <mergeCell ref="LUG48:LUR48"/>
    <mergeCell ref="LUS48:LVD48"/>
    <mergeCell ref="LPQ48:LQB48"/>
    <mergeCell ref="LQC48:LQN48"/>
    <mergeCell ref="LQO48:LQZ48"/>
    <mergeCell ref="LRA48:LRL48"/>
    <mergeCell ref="LRM48:LRX48"/>
    <mergeCell ref="LRY48:LSJ48"/>
    <mergeCell ref="MDM48:MDX48"/>
    <mergeCell ref="MDY48:MEJ48"/>
    <mergeCell ref="MEK48:MEV48"/>
    <mergeCell ref="MEW48:MFH48"/>
    <mergeCell ref="MFI48:MFT48"/>
    <mergeCell ref="MFU48:MGF48"/>
    <mergeCell ref="MAS48:MBD48"/>
    <mergeCell ref="MBE48:MBP48"/>
    <mergeCell ref="MBQ48:MCB48"/>
    <mergeCell ref="MCC48:MCN48"/>
    <mergeCell ref="MCO48:MCZ48"/>
    <mergeCell ref="MDA48:MDL48"/>
    <mergeCell ref="LXY48:LYJ48"/>
    <mergeCell ref="LYK48:LYV48"/>
    <mergeCell ref="LYW48:LZH48"/>
    <mergeCell ref="LZI48:LZT48"/>
    <mergeCell ref="LZU48:MAF48"/>
    <mergeCell ref="MAG48:MAR48"/>
    <mergeCell ref="MLU48:MMF48"/>
    <mergeCell ref="MMG48:MMR48"/>
    <mergeCell ref="MMS48:MND48"/>
    <mergeCell ref="MNE48:MNP48"/>
    <mergeCell ref="MNQ48:MOB48"/>
    <mergeCell ref="MOC48:MON48"/>
    <mergeCell ref="MJA48:MJL48"/>
    <mergeCell ref="MJM48:MJX48"/>
    <mergeCell ref="MJY48:MKJ48"/>
    <mergeCell ref="MKK48:MKV48"/>
    <mergeCell ref="MKW48:MLH48"/>
    <mergeCell ref="MLI48:MLT48"/>
    <mergeCell ref="MGG48:MGR48"/>
    <mergeCell ref="MGS48:MHD48"/>
    <mergeCell ref="MHE48:MHP48"/>
    <mergeCell ref="MHQ48:MIB48"/>
    <mergeCell ref="MIC48:MIN48"/>
    <mergeCell ref="MIO48:MIZ48"/>
    <mergeCell ref="MUC48:MUN48"/>
    <mergeCell ref="MUO48:MUZ48"/>
    <mergeCell ref="MVA48:MVL48"/>
    <mergeCell ref="MVM48:MVX48"/>
    <mergeCell ref="MVY48:MWJ48"/>
    <mergeCell ref="MWK48:MWV48"/>
    <mergeCell ref="MRI48:MRT48"/>
    <mergeCell ref="MRU48:MSF48"/>
    <mergeCell ref="MSG48:MSR48"/>
    <mergeCell ref="MSS48:MTD48"/>
    <mergeCell ref="MTE48:MTP48"/>
    <mergeCell ref="MTQ48:MUB48"/>
    <mergeCell ref="MOO48:MOZ48"/>
    <mergeCell ref="MPA48:MPL48"/>
    <mergeCell ref="MPM48:MPX48"/>
    <mergeCell ref="MPY48:MQJ48"/>
    <mergeCell ref="MQK48:MQV48"/>
    <mergeCell ref="MQW48:MRH48"/>
    <mergeCell ref="NCK48:NCV48"/>
    <mergeCell ref="NCW48:NDH48"/>
    <mergeCell ref="NDI48:NDT48"/>
    <mergeCell ref="NDU48:NEF48"/>
    <mergeCell ref="NEG48:NER48"/>
    <mergeCell ref="NES48:NFD48"/>
    <mergeCell ref="MZQ48:NAB48"/>
    <mergeCell ref="NAC48:NAN48"/>
    <mergeCell ref="NAO48:NAZ48"/>
    <mergeCell ref="NBA48:NBL48"/>
    <mergeCell ref="NBM48:NBX48"/>
    <mergeCell ref="NBY48:NCJ48"/>
    <mergeCell ref="MWW48:MXH48"/>
    <mergeCell ref="MXI48:MXT48"/>
    <mergeCell ref="MXU48:MYF48"/>
    <mergeCell ref="MYG48:MYR48"/>
    <mergeCell ref="MYS48:MZD48"/>
    <mergeCell ref="MZE48:MZP48"/>
    <mergeCell ref="NKS48:NLD48"/>
    <mergeCell ref="NLE48:NLP48"/>
    <mergeCell ref="NLQ48:NMB48"/>
    <mergeCell ref="NMC48:NMN48"/>
    <mergeCell ref="NMO48:NMZ48"/>
    <mergeCell ref="NNA48:NNL48"/>
    <mergeCell ref="NHY48:NIJ48"/>
    <mergeCell ref="NIK48:NIV48"/>
    <mergeCell ref="NIW48:NJH48"/>
    <mergeCell ref="NJI48:NJT48"/>
    <mergeCell ref="NJU48:NKF48"/>
    <mergeCell ref="NKG48:NKR48"/>
    <mergeCell ref="NFE48:NFP48"/>
    <mergeCell ref="NFQ48:NGB48"/>
    <mergeCell ref="NGC48:NGN48"/>
    <mergeCell ref="NGO48:NGZ48"/>
    <mergeCell ref="NHA48:NHL48"/>
    <mergeCell ref="NHM48:NHX48"/>
    <mergeCell ref="NTA48:NTL48"/>
    <mergeCell ref="NTM48:NTX48"/>
    <mergeCell ref="NTY48:NUJ48"/>
    <mergeCell ref="NUK48:NUV48"/>
    <mergeCell ref="NUW48:NVH48"/>
    <mergeCell ref="NVI48:NVT48"/>
    <mergeCell ref="NQG48:NQR48"/>
    <mergeCell ref="NQS48:NRD48"/>
    <mergeCell ref="NRE48:NRP48"/>
    <mergeCell ref="NRQ48:NSB48"/>
    <mergeCell ref="NSC48:NSN48"/>
    <mergeCell ref="NSO48:NSZ48"/>
    <mergeCell ref="NNM48:NNX48"/>
    <mergeCell ref="NNY48:NOJ48"/>
    <mergeCell ref="NOK48:NOV48"/>
    <mergeCell ref="NOW48:NPH48"/>
    <mergeCell ref="NPI48:NPT48"/>
    <mergeCell ref="NPU48:NQF48"/>
    <mergeCell ref="OBI48:OBT48"/>
    <mergeCell ref="OBU48:OCF48"/>
    <mergeCell ref="OCG48:OCR48"/>
    <mergeCell ref="OCS48:ODD48"/>
    <mergeCell ref="ODE48:ODP48"/>
    <mergeCell ref="ODQ48:OEB48"/>
    <mergeCell ref="NYO48:NYZ48"/>
    <mergeCell ref="NZA48:NZL48"/>
    <mergeCell ref="NZM48:NZX48"/>
    <mergeCell ref="NZY48:OAJ48"/>
    <mergeCell ref="OAK48:OAV48"/>
    <mergeCell ref="OAW48:OBH48"/>
    <mergeCell ref="NVU48:NWF48"/>
    <mergeCell ref="NWG48:NWR48"/>
    <mergeCell ref="NWS48:NXD48"/>
    <mergeCell ref="NXE48:NXP48"/>
    <mergeCell ref="NXQ48:NYB48"/>
    <mergeCell ref="NYC48:NYN48"/>
    <mergeCell ref="OJQ48:OKB48"/>
    <mergeCell ref="OKC48:OKN48"/>
    <mergeCell ref="OKO48:OKZ48"/>
    <mergeCell ref="OLA48:OLL48"/>
    <mergeCell ref="OLM48:OLX48"/>
    <mergeCell ref="OLY48:OMJ48"/>
    <mergeCell ref="OGW48:OHH48"/>
    <mergeCell ref="OHI48:OHT48"/>
    <mergeCell ref="OHU48:OIF48"/>
    <mergeCell ref="OIG48:OIR48"/>
    <mergeCell ref="OIS48:OJD48"/>
    <mergeCell ref="OJE48:OJP48"/>
    <mergeCell ref="OEC48:OEN48"/>
    <mergeCell ref="OEO48:OEZ48"/>
    <mergeCell ref="OFA48:OFL48"/>
    <mergeCell ref="OFM48:OFX48"/>
    <mergeCell ref="OFY48:OGJ48"/>
    <mergeCell ref="OGK48:OGV48"/>
    <mergeCell ref="ORY48:OSJ48"/>
    <mergeCell ref="OSK48:OSV48"/>
    <mergeCell ref="OSW48:OTH48"/>
    <mergeCell ref="OTI48:OTT48"/>
    <mergeCell ref="OTU48:OUF48"/>
    <mergeCell ref="OUG48:OUR48"/>
    <mergeCell ref="OPE48:OPP48"/>
    <mergeCell ref="OPQ48:OQB48"/>
    <mergeCell ref="OQC48:OQN48"/>
    <mergeCell ref="OQO48:OQZ48"/>
    <mergeCell ref="ORA48:ORL48"/>
    <mergeCell ref="ORM48:ORX48"/>
    <mergeCell ref="OMK48:OMV48"/>
    <mergeCell ref="OMW48:ONH48"/>
    <mergeCell ref="ONI48:ONT48"/>
    <mergeCell ref="ONU48:OOF48"/>
    <mergeCell ref="OOG48:OOR48"/>
    <mergeCell ref="OOS48:OPD48"/>
    <mergeCell ref="PAG48:PAR48"/>
    <mergeCell ref="PAS48:PBD48"/>
    <mergeCell ref="PBE48:PBP48"/>
    <mergeCell ref="PBQ48:PCB48"/>
    <mergeCell ref="PCC48:PCN48"/>
    <mergeCell ref="PCO48:PCZ48"/>
    <mergeCell ref="OXM48:OXX48"/>
    <mergeCell ref="OXY48:OYJ48"/>
    <mergeCell ref="OYK48:OYV48"/>
    <mergeCell ref="OYW48:OZH48"/>
    <mergeCell ref="OZI48:OZT48"/>
    <mergeCell ref="OZU48:PAF48"/>
    <mergeCell ref="OUS48:OVD48"/>
    <mergeCell ref="OVE48:OVP48"/>
    <mergeCell ref="OVQ48:OWB48"/>
    <mergeCell ref="OWC48:OWN48"/>
    <mergeCell ref="OWO48:OWZ48"/>
    <mergeCell ref="OXA48:OXL48"/>
    <mergeCell ref="PIO48:PIZ48"/>
    <mergeCell ref="PJA48:PJL48"/>
    <mergeCell ref="PJM48:PJX48"/>
    <mergeCell ref="PJY48:PKJ48"/>
    <mergeCell ref="PKK48:PKV48"/>
    <mergeCell ref="PKW48:PLH48"/>
    <mergeCell ref="PFU48:PGF48"/>
    <mergeCell ref="PGG48:PGR48"/>
    <mergeCell ref="PGS48:PHD48"/>
    <mergeCell ref="PHE48:PHP48"/>
    <mergeCell ref="PHQ48:PIB48"/>
    <mergeCell ref="PIC48:PIN48"/>
    <mergeCell ref="PDA48:PDL48"/>
    <mergeCell ref="PDM48:PDX48"/>
    <mergeCell ref="PDY48:PEJ48"/>
    <mergeCell ref="PEK48:PEV48"/>
    <mergeCell ref="PEW48:PFH48"/>
    <mergeCell ref="PFI48:PFT48"/>
    <mergeCell ref="PQW48:PRH48"/>
    <mergeCell ref="PRI48:PRT48"/>
    <mergeCell ref="PRU48:PSF48"/>
    <mergeCell ref="PSG48:PSR48"/>
    <mergeCell ref="PSS48:PTD48"/>
    <mergeCell ref="PTE48:PTP48"/>
    <mergeCell ref="POC48:PON48"/>
    <mergeCell ref="POO48:POZ48"/>
    <mergeCell ref="PPA48:PPL48"/>
    <mergeCell ref="PPM48:PPX48"/>
    <mergeCell ref="PPY48:PQJ48"/>
    <mergeCell ref="PQK48:PQV48"/>
    <mergeCell ref="PLI48:PLT48"/>
    <mergeCell ref="PLU48:PMF48"/>
    <mergeCell ref="PMG48:PMR48"/>
    <mergeCell ref="PMS48:PND48"/>
    <mergeCell ref="PNE48:PNP48"/>
    <mergeCell ref="PNQ48:POB48"/>
    <mergeCell ref="PZE48:PZP48"/>
    <mergeCell ref="PZQ48:QAB48"/>
    <mergeCell ref="QAC48:QAN48"/>
    <mergeCell ref="QAO48:QAZ48"/>
    <mergeCell ref="QBA48:QBL48"/>
    <mergeCell ref="QBM48:QBX48"/>
    <mergeCell ref="PWK48:PWV48"/>
    <mergeCell ref="PWW48:PXH48"/>
    <mergeCell ref="PXI48:PXT48"/>
    <mergeCell ref="PXU48:PYF48"/>
    <mergeCell ref="PYG48:PYR48"/>
    <mergeCell ref="PYS48:PZD48"/>
    <mergeCell ref="PTQ48:PUB48"/>
    <mergeCell ref="PUC48:PUN48"/>
    <mergeCell ref="PUO48:PUZ48"/>
    <mergeCell ref="PVA48:PVL48"/>
    <mergeCell ref="PVM48:PVX48"/>
    <mergeCell ref="PVY48:PWJ48"/>
    <mergeCell ref="QHM48:QHX48"/>
    <mergeCell ref="QHY48:QIJ48"/>
    <mergeCell ref="QIK48:QIV48"/>
    <mergeCell ref="QIW48:QJH48"/>
    <mergeCell ref="QJI48:QJT48"/>
    <mergeCell ref="QJU48:QKF48"/>
    <mergeCell ref="QES48:QFD48"/>
    <mergeCell ref="QFE48:QFP48"/>
    <mergeCell ref="QFQ48:QGB48"/>
    <mergeCell ref="QGC48:QGN48"/>
    <mergeCell ref="QGO48:QGZ48"/>
    <mergeCell ref="QHA48:QHL48"/>
    <mergeCell ref="QBY48:QCJ48"/>
    <mergeCell ref="QCK48:QCV48"/>
    <mergeCell ref="QCW48:QDH48"/>
    <mergeCell ref="QDI48:QDT48"/>
    <mergeCell ref="QDU48:QEF48"/>
    <mergeCell ref="QEG48:QER48"/>
    <mergeCell ref="QPU48:QQF48"/>
    <mergeCell ref="QQG48:QQR48"/>
    <mergeCell ref="QQS48:QRD48"/>
    <mergeCell ref="QRE48:QRP48"/>
    <mergeCell ref="QRQ48:QSB48"/>
    <mergeCell ref="QSC48:QSN48"/>
    <mergeCell ref="QNA48:QNL48"/>
    <mergeCell ref="QNM48:QNX48"/>
    <mergeCell ref="QNY48:QOJ48"/>
    <mergeCell ref="QOK48:QOV48"/>
    <mergeCell ref="QOW48:QPH48"/>
    <mergeCell ref="QPI48:QPT48"/>
    <mergeCell ref="QKG48:QKR48"/>
    <mergeCell ref="QKS48:QLD48"/>
    <mergeCell ref="QLE48:QLP48"/>
    <mergeCell ref="QLQ48:QMB48"/>
    <mergeCell ref="QMC48:QMN48"/>
    <mergeCell ref="QMO48:QMZ48"/>
    <mergeCell ref="QYC48:QYN48"/>
    <mergeCell ref="QYO48:QYZ48"/>
    <mergeCell ref="QZA48:QZL48"/>
    <mergeCell ref="QZM48:QZX48"/>
    <mergeCell ref="QZY48:RAJ48"/>
    <mergeCell ref="RAK48:RAV48"/>
    <mergeCell ref="QVI48:QVT48"/>
    <mergeCell ref="QVU48:QWF48"/>
    <mergeCell ref="QWG48:QWR48"/>
    <mergeCell ref="QWS48:QXD48"/>
    <mergeCell ref="QXE48:QXP48"/>
    <mergeCell ref="QXQ48:QYB48"/>
    <mergeCell ref="QSO48:QSZ48"/>
    <mergeCell ref="QTA48:QTL48"/>
    <mergeCell ref="QTM48:QTX48"/>
    <mergeCell ref="QTY48:QUJ48"/>
    <mergeCell ref="QUK48:QUV48"/>
    <mergeCell ref="QUW48:QVH48"/>
    <mergeCell ref="RGK48:RGV48"/>
    <mergeCell ref="RGW48:RHH48"/>
    <mergeCell ref="RHI48:RHT48"/>
    <mergeCell ref="RHU48:RIF48"/>
    <mergeCell ref="RIG48:RIR48"/>
    <mergeCell ref="RIS48:RJD48"/>
    <mergeCell ref="RDQ48:REB48"/>
    <mergeCell ref="REC48:REN48"/>
    <mergeCell ref="REO48:REZ48"/>
    <mergeCell ref="RFA48:RFL48"/>
    <mergeCell ref="RFM48:RFX48"/>
    <mergeCell ref="RFY48:RGJ48"/>
    <mergeCell ref="RAW48:RBH48"/>
    <mergeCell ref="RBI48:RBT48"/>
    <mergeCell ref="RBU48:RCF48"/>
    <mergeCell ref="RCG48:RCR48"/>
    <mergeCell ref="RCS48:RDD48"/>
    <mergeCell ref="RDE48:RDP48"/>
    <mergeCell ref="ROS48:RPD48"/>
    <mergeCell ref="RPE48:RPP48"/>
    <mergeCell ref="RPQ48:RQB48"/>
    <mergeCell ref="RQC48:RQN48"/>
    <mergeCell ref="RQO48:RQZ48"/>
    <mergeCell ref="RRA48:RRL48"/>
    <mergeCell ref="RLY48:RMJ48"/>
    <mergeCell ref="RMK48:RMV48"/>
    <mergeCell ref="RMW48:RNH48"/>
    <mergeCell ref="RNI48:RNT48"/>
    <mergeCell ref="RNU48:ROF48"/>
    <mergeCell ref="ROG48:ROR48"/>
    <mergeCell ref="RJE48:RJP48"/>
    <mergeCell ref="RJQ48:RKB48"/>
    <mergeCell ref="RKC48:RKN48"/>
    <mergeCell ref="RKO48:RKZ48"/>
    <mergeCell ref="RLA48:RLL48"/>
    <mergeCell ref="RLM48:RLX48"/>
    <mergeCell ref="RXA48:RXL48"/>
    <mergeCell ref="RXM48:RXX48"/>
    <mergeCell ref="RXY48:RYJ48"/>
    <mergeCell ref="RYK48:RYV48"/>
    <mergeCell ref="RYW48:RZH48"/>
    <mergeCell ref="RZI48:RZT48"/>
    <mergeCell ref="RUG48:RUR48"/>
    <mergeCell ref="RUS48:RVD48"/>
    <mergeCell ref="RVE48:RVP48"/>
    <mergeCell ref="RVQ48:RWB48"/>
    <mergeCell ref="RWC48:RWN48"/>
    <mergeCell ref="RWO48:RWZ48"/>
    <mergeCell ref="RRM48:RRX48"/>
    <mergeCell ref="RRY48:RSJ48"/>
    <mergeCell ref="RSK48:RSV48"/>
    <mergeCell ref="RSW48:RTH48"/>
    <mergeCell ref="RTI48:RTT48"/>
    <mergeCell ref="RTU48:RUF48"/>
    <mergeCell ref="SFI48:SFT48"/>
    <mergeCell ref="SFU48:SGF48"/>
    <mergeCell ref="SGG48:SGR48"/>
    <mergeCell ref="SGS48:SHD48"/>
    <mergeCell ref="SHE48:SHP48"/>
    <mergeCell ref="SHQ48:SIB48"/>
    <mergeCell ref="SCO48:SCZ48"/>
    <mergeCell ref="SDA48:SDL48"/>
    <mergeCell ref="SDM48:SDX48"/>
    <mergeCell ref="SDY48:SEJ48"/>
    <mergeCell ref="SEK48:SEV48"/>
    <mergeCell ref="SEW48:SFH48"/>
    <mergeCell ref="RZU48:SAF48"/>
    <mergeCell ref="SAG48:SAR48"/>
    <mergeCell ref="SAS48:SBD48"/>
    <mergeCell ref="SBE48:SBP48"/>
    <mergeCell ref="SBQ48:SCB48"/>
    <mergeCell ref="SCC48:SCN48"/>
    <mergeCell ref="SNQ48:SOB48"/>
    <mergeCell ref="SOC48:SON48"/>
    <mergeCell ref="SOO48:SOZ48"/>
    <mergeCell ref="SPA48:SPL48"/>
    <mergeCell ref="SPM48:SPX48"/>
    <mergeCell ref="SPY48:SQJ48"/>
    <mergeCell ref="SKW48:SLH48"/>
    <mergeCell ref="SLI48:SLT48"/>
    <mergeCell ref="SLU48:SMF48"/>
    <mergeCell ref="SMG48:SMR48"/>
    <mergeCell ref="SMS48:SND48"/>
    <mergeCell ref="SNE48:SNP48"/>
    <mergeCell ref="SIC48:SIN48"/>
    <mergeCell ref="SIO48:SIZ48"/>
    <mergeCell ref="SJA48:SJL48"/>
    <mergeCell ref="SJM48:SJX48"/>
    <mergeCell ref="SJY48:SKJ48"/>
    <mergeCell ref="SKK48:SKV48"/>
    <mergeCell ref="SVY48:SWJ48"/>
    <mergeCell ref="SWK48:SWV48"/>
    <mergeCell ref="SWW48:SXH48"/>
    <mergeCell ref="SXI48:SXT48"/>
    <mergeCell ref="SXU48:SYF48"/>
    <mergeCell ref="SYG48:SYR48"/>
    <mergeCell ref="STE48:STP48"/>
    <mergeCell ref="STQ48:SUB48"/>
    <mergeCell ref="SUC48:SUN48"/>
    <mergeCell ref="SUO48:SUZ48"/>
    <mergeCell ref="SVA48:SVL48"/>
    <mergeCell ref="SVM48:SVX48"/>
    <mergeCell ref="SQK48:SQV48"/>
    <mergeCell ref="SQW48:SRH48"/>
    <mergeCell ref="SRI48:SRT48"/>
    <mergeCell ref="SRU48:SSF48"/>
    <mergeCell ref="SSG48:SSR48"/>
    <mergeCell ref="SSS48:STD48"/>
    <mergeCell ref="TEG48:TER48"/>
    <mergeCell ref="TES48:TFD48"/>
    <mergeCell ref="TFE48:TFP48"/>
    <mergeCell ref="TFQ48:TGB48"/>
    <mergeCell ref="TGC48:TGN48"/>
    <mergeCell ref="TGO48:TGZ48"/>
    <mergeCell ref="TBM48:TBX48"/>
    <mergeCell ref="TBY48:TCJ48"/>
    <mergeCell ref="TCK48:TCV48"/>
    <mergeCell ref="TCW48:TDH48"/>
    <mergeCell ref="TDI48:TDT48"/>
    <mergeCell ref="TDU48:TEF48"/>
    <mergeCell ref="SYS48:SZD48"/>
    <mergeCell ref="SZE48:SZP48"/>
    <mergeCell ref="SZQ48:TAB48"/>
    <mergeCell ref="TAC48:TAN48"/>
    <mergeCell ref="TAO48:TAZ48"/>
    <mergeCell ref="TBA48:TBL48"/>
    <mergeCell ref="TMO48:TMZ48"/>
    <mergeCell ref="TNA48:TNL48"/>
    <mergeCell ref="TNM48:TNX48"/>
    <mergeCell ref="TNY48:TOJ48"/>
    <mergeCell ref="TOK48:TOV48"/>
    <mergeCell ref="TOW48:TPH48"/>
    <mergeCell ref="TJU48:TKF48"/>
    <mergeCell ref="TKG48:TKR48"/>
    <mergeCell ref="TKS48:TLD48"/>
    <mergeCell ref="TLE48:TLP48"/>
    <mergeCell ref="TLQ48:TMB48"/>
    <mergeCell ref="TMC48:TMN48"/>
    <mergeCell ref="THA48:THL48"/>
    <mergeCell ref="THM48:THX48"/>
    <mergeCell ref="THY48:TIJ48"/>
    <mergeCell ref="TIK48:TIV48"/>
    <mergeCell ref="TIW48:TJH48"/>
    <mergeCell ref="TJI48:TJT48"/>
    <mergeCell ref="TUW48:TVH48"/>
    <mergeCell ref="TVI48:TVT48"/>
    <mergeCell ref="TVU48:TWF48"/>
    <mergeCell ref="TWG48:TWR48"/>
    <mergeCell ref="TWS48:TXD48"/>
    <mergeCell ref="TXE48:TXP48"/>
    <mergeCell ref="TSC48:TSN48"/>
    <mergeCell ref="TSO48:TSZ48"/>
    <mergeCell ref="TTA48:TTL48"/>
    <mergeCell ref="TTM48:TTX48"/>
    <mergeCell ref="TTY48:TUJ48"/>
    <mergeCell ref="TUK48:TUV48"/>
    <mergeCell ref="TPI48:TPT48"/>
    <mergeCell ref="TPU48:TQF48"/>
    <mergeCell ref="TQG48:TQR48"/>
    <mergeCell ref="TQS48:TRD48"/>
    <mergeCell ref="TRE48:TRP48"/>
    <mergeCell ref="TRQ48:TSB48"/>
    <mergeCell ref="UDE48:UDP48"/>
    <mergeCell ref="UDQ48:UEB48"/>
    <mergeCell ref="UEC48:UEN48"/>
    <mergeCell ref="UEO48:UEZ48"/>
    <mergeCell ref="UFA48:UFL48"/>
    <mergeCell ref="UFM48:UFX48"/>
    <mergeCell ref="UAK48:UAV48"/>
    <mergeCell ref="UAW48:UBH48"/>
    <mergeCell ref="UBI48:UBT48"/>
    <mergeCell ref="UBU48:UCF48"/>
    <mergeCell ref="UCG48:UCR48"/>
    <mergeCell ref="UCS48:UDD48"/>
    <mergeCell ref="TXQ48:TYB48"/>
    <mergeCell ref="TYC48:TYN48"/>
    <mergeCell ref="TYO48:TYZ48"/>
    <mergeCell ref="TZA48:TZL48"/>
    <mergeCell ref="TZM48:TZX48"/>
    <mergeCell ref="TZY48:UAJ48"/>
    <mergeCell ref="ULM48:ULX48"/>
    <mergeCell ref="ULY48:UMJ48"/>
    <mergeCell ref="UMK48:UMV48"/>
    <mergeCell ref="UMW48:UNH48"/>
    <mergeCell ref="UNI48:UNT48"/>
    <mergeCell ref="UNU48:UOF48"/>
    <mergeCell ref="UIS48:UJD48"/>
    <mergeCell ref="UJE48:UJP48"/>
    <mergeCell ref="UJQ48:UKB48"/>
    <mergeCell ref="UKC48:UKN48"/>
    <mergeCell ref="UKO48:UKZ48"/>
    <mergeCell ref="ULA48:ULL48"/>
    <mergeCell ref="UFY48:UGJ48"/>
    <mergeCell ref="UGK48:UGV48"/>
    <mergeCell ref="UGW48:UHH48"/>
    <mergeCell ref="UHI48:UHT48"/>
    <mergeCell ref="UHU48:UIF48"/>
    <mergeCell ref="UIG48:UIR48"/>
    <mergeCell ref="UTU48:UUF48"/>
    <mergeCell ref="UUG48:UUR48"/>
    <mergeCell ref="UUS48:UVD48"/>
    <mergeCell ref="UVE48:UVP48"/>
    <mergeCell ref="UVQ48:UWB48"/>
    <mergeCell ref="UWC48:UWN48"/>
    <mergeCell ref="URA48:URL48"/>
    <mergeCell ref="URM48:URX48"/>
    <mergeCell ref="URY48:USJ48"/>
    <mergeCell ref="USK48:USV48"/>
    <mergeCell ref="USW48:UTH48"/>
    <mergeCell ref="UTI48:UTT48"/>
    <mergeCell ref="UOG48:UOR48"/>
    <mergeCell ref="UOS48:UPD48"/>
    <mergeCell ref="UPE48:UPP48"/>
    <mergeCell ref="UPQ48:UQB48"/>
    <mergeCell ref="UQC48:UQN48"/>
    <mergeCell ref="UQO48:UQZ48"/>
    <mergeCell ref="VCC48:VCN48"/>
    <mergeCell ref="VCO48:VCZ48"/>
    <mergeCell ref="VDA48:VDL48"/>
    <mergeCell ref="VDM48:VDX48"/>
    <mergeCell ref="VDY48:VEJ48"/>
    <mergeCell ref="VEK48:VEV48"/>
    <mergeCell ref="UZI48:UZT48"/>
    <mergeCell ref="UZU48:VAF48"/>
    <mergeCell ref="VAG48:VAR48"/>
    <mergeCell ref="VAS48:VBD48"/>
    <mergeCell ref="VBE48:VBP48"/>
    <mergeCell ref="VBQ48:VCB48"/>
    <mergeCell ref="UWO48:UWZ48"/>
    <mergeCell ref="UXA48:UXL48"/>
    <mergeCell ref="UXM48:UXX48"/>
    <mergeCell ref="UXY48:UYJ48"/>
    <mergeCell ref="UYK48:UYV48"/>
    <mergeCell ref="UYW48:UZH48"/>
    <mergeCell ref="VKK48:VKV48"/>
    <mergeCell ref="VKW48:VLH48"/>
    <mergeCell ref="VLI48:VLT48"/>
    <mergeCell ref="VLU48:VMF48"/>
    <mergeCell ref="VMG48:VMR48"/>
    <mergeCell ref="VMS48:VND48"/>
    <mergeCell ref="VHQ48:VIB48"/>
    <mergeCell ref="VIC48:VIN48"/>
    <mergeCell ref="VIO48:VIZ48"/>
    <mergeCell ref="VJA48:VJL48"/>
    <mergeCell ref="VJM48:VJX48"/>
    <mergeCell ref="VJY48:VKJ48"/>
    <mergeCell ref="VEW48:VFH48"/>
    <mergeCell ref="VFI48:VFT48"/>
    <mergeCell ref="VFU48:VGF48"/>
    <mergeCell ref="VGG48:VGR48"/>
    <mergeCell ref="VGS48:VHD48"/>
    <mergeCell ref="VHE48:VHP48"/>
    <mergeCell ref="VSS48:VTD48"/>
    <mergeCell ref="VTE48:VTP48"/>
    <mergeCell ref="VTQ48:VUB48"/>
    <mergeCell ref="VUC48:VUN48"/>
    <mergeCell ref="VUO48:VUZ48"/>
    <mergeCell ref="VVA48:VVL48"/>
    <mergeCell ref="VPY48:VQJ48"/>
    <mergeCell ref="VQK48:VQV48"/>
    <mergeCell ref="VQW48:VRH48"/>
    <mergeCell ref="VRI48:VRT48"/>
    <mergeCell ref="VRU48:VSF48"/>
    <mergeCell ref="VSG48:VSR48"/>
    <mergeCell ref="VNE48:VNP48"/>
    <mergeCell ref="VNQ48:VOB48"/>
    <mergeCell ref="VOC48:VON48"/>
    <mergeCell ref="VOO48:VOZ48"/>
    <mergeCell ref="VPA48:VPL48"/>
    <mergeCell ref="VPM48:VPX48"/>
    <mergeCell ref="WBA48:WBL48"/>
    <mergeCell ref="WBM48:WBX48"/>
    <mergeCell ref="WBY48:WCJ48"/>
    <mergeCell ref="WCK48:WCV48"/>
    <mergeCell ref="WCW48:WDH48"/>
    <mergeCell ref="WDI48:WDT48"/>
    <mergeCell ref="VYG48:VYR48"/>
    <mergeCell ref="VYS48:VZD48"/>
    <mergeCell ref="VZE48:VZP48"/>
    <mergeCell ref="VZQ48:WAB48"/>
    <mergeCell ref="WAC48:WAN48"/>
    <mergeCell ref="WAO48:WAZ48"/>
    <mergeCell ref="VVM48:VVX48"/>
    <mergeCell ref="VVY48:VWJ48"/>
    <mergeCell ref="VWK48:VWV48"/>
    <mergeCell ref="VWW48:VXH48"/>
    <mergeCell ref="VXI48:VXT48"/>
    <mergeCell ref="VXU48:VYF48"/>
    <mergeCell ref="WNM48:WNX48"/>
    <mergeCell ref="WNY48:WOJ48"/>
    <mergeCell ref="WOK48:WOV48"/>
    <mergeCell ref="WJI48:WJT48"/>
    <mergeCell ref="WJU48:WKF48"/>
    <mergeCell ref="WKG48:WKR48"/>
    <mergeCell ref="WKS48:WLD48"/>
    <mergeCell ref="WLE48:WLP48"/>
    <mergeCell ref="WLQ48:WMB48"/>
    <mergeCell ref="WGO48:WGZ48"/>
    <mergeCell ref="WHA48:WHL48"/>
    <mergeCell ref="WHM48:WHX48"/>
    <mergeCell ref="WHY48:WIJ48"/>
    <mergeCell ref="WIK48:WIV48"/>
    <mergeCell ref="WIW48:WJH48"/>
    <mergeCell ref="WDU48:WEF48"/>
    <mergeCell ref="WEG48:WER48"/>
    <mergeCell ref="WES48:WFD48"/>
    <mergeCell ref="WFE48:WFP48"/>
    <mergeCell ref="WFQ48:WGB48"/>
    <mergeCell ref="WGC48:WGN48"/>
    <mergeCell ref="XFA48:XFD48"/>
    <mergeCell ref="WZY48:XAJ48"/>
    <mergeCell ref="XAK48:XAV48"/>
    <mergeCell ref="XAW48:XBH48"/>
    <mergeCell ref="XBI48:XBT48"/>
    <mergeCell ref="XBU48:XCF48"/>
    <mergeCell ref="XCG48:XCR48"/>
    <mergeCell ref="WXE48:WXP48"/>
    <mergeCell ref="WXQ48:WYB48"/>
    <mergeCell ref="WYC48:WYN48"/>
    <mergeCell ref="WYO48:WYZ48"/>
    <mergeCell ref="WZA48:WZL48"/>
    <mergeCell ref="WZM48:WZX48"/>
    <mergeCell ref="WUK48:WUV48"/>
    <mergeCell ref="WUW48:WVH48"/>
    <mergeCell ref="WVI48:WVT48"/>
    <mergeCell ref="WVU48:WWF48"/>
    <mergeCell ref="WWG48:WWR48"/>
    <mergeCell ref="WWS48:WXD48"/>
    <mergeCell ref="BU49:CF49"/>
    <mergeCell ref="CG49:CR49"/>
    <mergeCell ref="CS49:DD49"/>
    <mergeCell ref="DE49:DP49"/>
    <mergeCell ref="DQ49:EB49"/>
    <mergeCell ref="EC49:EN49"/>
    <mergeCell ref="A49:L49"/>
    <mergeCell ref="M49:X49"/>
    <mergeCell ref="Y49:AJ49"/>
    <mergeCell ref="AK49:AV49"/>
    <mergeCell ref="AW49:BH49"/>
    <mergeCell ref="BI49:BT49"/>
    <mergeCell ref="XCS48:XDD48"/>
    <mergeCell ref="XDE48:XDP48"/>
    <mergeCell ref="XDQ48:XEB48"/>
    <mergeCell ref="XEC48:XEN48"/>
    <mergeCell ref="XEO48:XEZ48"/>
    <mergeCell ref="WRQ48:WSB48"/>
    <mergeCell ref="WSC48:WSN48"/>
    <mergeCell ref="WSO48:WSZ48"/>
    <mergeCell ref="WTA48:WTL48"/>
    <mergeCell ref="WTM48:WTX48"/>
    <mergeCell ref="WTY48:WUJ48"/>
    <mergeCell ref="WOW48:WPH48"/>
    <mergeCell ref="WPI48:WPT48"/>
    <mergeCell ref="WPU48:WQF48"/>
    <mergeCell ref="WQG48:WQR48"/>
    <mergeCell ref="WQS48:WRD48"/>
    <mergeCell ref="WRE48:WRP48"/>
    <mergeCell ref="WMC48:WMN48"/>
    <mergeCell ref="WMO48:WMZ48"/>
    <mergeCell ref="WNA48:WNL48"/>
    <mergeCell ref="KC49:KN49"/>
    <mergeCell ref="KO49:KZ49"/>
    <mergeCell ref="LA49:LL49"/>
    <mergeCell ref="LM49:LX49"/>
    <mergeCell ref="LY49:MJ49"/>
    <mergeCell ref="MK49:MV49"/>
    <mergeCell ref="HI49:HT49"/>
    <mergeCell ref="HU49:IF49"/>
    <mergeCell ref="IG49:IR49"/>
    <mergeCell ref="IS49:JD49"/>
    <mergeCell ref="JE49:JP49"/>
    <mergeCell ref="JQ49:KB49"/>
    <mergeCell ref="EO49:EZ49"/>
    <mergeCell ref="FA49:FL49"/>
    <mergeCell ref="FM49:FX49"/>
    <mergeCell ref="FY49:GJ49"/>
    <mergeCell ref="GK49:GV49"/>
    <mergeCell ref="GW49:HH49"/>
    <mergeCell ref="SK49:SV49"/>
    <mergeCell ref="SW49:TH49"/>
    <mergeCell ref="TI49:TT49"/>
    <mergeCell ref="TU49:UF49"/>
    <mergeCell ref="UG49:UR49"/>
    <mergeCell ref="US49:VD49"/>
    <mergeCell ref="PQ49:QB49"/>
    <mergeCell ref="QC49:QN49"/>
    <mergeCell ref="QO49:QZ49"/>
    <mergeCell ref="RA49:RL49"/>
    <mergeCell ref="RM49:RX49"/>
    <mergeCell ref="RY49:SJ49"/>
    <mergeCell ref="MW49:NH49"/>
    <mergeCell ref="NI49:NT49"/>
    <mergeCell ref="NU49:OF49"/>
    <mergeCell ref="OG49:OR49"/>
    <mergeCell ref="OS49:PD49"/>
    <mergeCell ref="PE49:PP49"/>
    <mergeCell ref="AAS49:ABD49"/>
    <mergeCell ref="ABE49:ABP49"/>
    <mergeCell ref="ABQ49:ACB49"/>
    <mergeCell ref="ACC49:ACN49"/>
    <mergeCell ref="ACO49:ACZ49"/>
    <mergeCell ref="ADA49:ADL49"/>
    <mergeCell ref="XY49:YJ49"/>
    <mergeCell ref="YK49:YV49"/>
    <mergeCell ref="YW49:ZH49"/>
    <mergeCell ref="ZI49:ZT49"/>
    <mergeCell ref="ZU49:AAF49"/>
    <mergeCell ref="AAG49:AAR49"/>
    <mergeCell ref="VE49:VP49"/>
    <mergeCell ref="VQ49:WB49"/>
    <mergeCell ref="WC49:WN49"/>
    <mergeCell ref="WO49:WZ49"/>
    <mergeCell ref="XA49:XL49"/>
    <mergeCell ref="XM49:XX49"/>
    <mergeCell ref="AJA49:AJL49"/>
    <mergeCell ref="AJM49:AJX49"/>
    <mergeCell ref="AJY49:AKJ49"/>
    <mergeCell ref="AKK49:AKV49"/>
    <mergeCell ref="AKW49:ALH49"/>
    <mergeCell ref="ALI49:ALT49"/>
    <mergeCell ref="AGG49:AGR49"/>
    <mergeCell ref="AGS49:AHD49"/>
    <mergeCell ref="AHE49:AHP49"/>
    <mergeCell ref="AHQ49:AIB49"/>
    <mergeCell ref="AIC49:AIN49"/>
    <mergeCell ref="AIO49:AIZ49"/>
    <mergeCell ref="ADM49:ADX49"/>
    <mergeCell ref="ADY49:AEJ49"/>
    <mergeCell ref="AEK49:AEV49"/>
    <mergeCell ref="AEW49:AFH49"/>
    <mergeCell ref="AFI49:AFT49"/>
    <mergeCell ref="AFU49:AGF49"/>
    <mergeCell ref="ARI49:ART49"/>
    <mergeCell ref="ARU49:ASF49"/>
    <mergeCell ref="ASG49:ASR49"/>
    <mergeCell ref="ASS49:ATD49"/>
    <mergeCell ref="ATE49:ATP49"/>
    <mergeCell ref="ATQ49:AUB49"/>
    <mergeCell ref="AOO49:AOZ49"/>
    <mergeCell ref="APA49:APL49"/>
    <mergeCell ref="APM49:APX49"/>
    <mergeCell ref="APY49:AQJ49"/>
    <mergeCell ref="AQK49:AQV49"/>
    <mergeCell ref="AQW49:ARH49"/>
    <mergeCell ref="ALU49:AMF49"/>
    <mergeCell ref="AMG49:AMR49"/>
    <mergeCell ref="AMS49:AND49"/>
    <mergeCell ref="ANE49:ANP49"/>
    <mergeCell ref="ANQ49:AOB49"/>
    <mergeCell ref="AOC49:AON49"/>
    <mergeCell ref="AZQ49:BAB49"/>
    <mergeCell ref="BAC49:BAN49"/>
    <mergeCell ref="BAO49:BAZ49"/>
    <mergeCell ref="BBA49:BBL49"/>
    <mergeCell ref="BBM49:BBX49"/>
    <mergeCell ref="BBY49:BCJ49"/>
    <mergeCell ref="AWW49:AXH49"/>
    <mergeCell ref="AXI49:AXT49"/>
    <mergeCell ref="AXU49:AYF49"/>
    <mergeCell ref="AYG49:AYR49"/>
    <mergeCell ref="AYS49:AZD49"/>
    <mergeCell ref="AZE49:AZP49"/>
    <mergeCell ref="AUC49:AUN49"/>
    <mergeCell ref="AUO49:AUZ49"/>
    <mergeCell ref="AVA49:AVL49"/>
    <mergeCell ref="AVM49:AVX49"/>
    <mergeCell ref="AVY49:AWJ49"/>
    <mergeCell ref="AWK49:AWV49"/>
    <mergeCell ref="BHY49:BIJ49"/>
    <mergeCell ref="BIK49:BIV49"/>
    <mergeCell ref="BIW49:BJH49"/>
    <mergeCell ref="BJI49:BJT49"/>
    <mergeCell ref="BJU49:BKF49"/>
    <mergeCell ref="BKG49:BKR49"/>
    <mergeCell ref="BFE49:BFP49"/>
    <mergeCell ref="BFQ49:BGB49"/>
    <mergeCell ref="BGC49:BGN49"/>
    <mergeCell ref="BGO49:BGZ49"/>
    <mergeCell ref="BHA49:BHL49"/>
    <mergeCell ref="BHM49:BHX49"/>
    <mergeCell ref="BCK49:BCV49"/>
    <mergeCell ref="BCW49:BDH49"/>
    <mergeCell ref="BDI49:BDT49"/>
    <mergeCell ref="BDU49:BEF49"/>
    <mergeCell ref="BEG49:BER49"/>
    <mergeCell ref="BES49:BFD49"/>
    <mergeCell ref="BQG49:BQR49"/>
    <mergeCell ref="BQS49:BRD49"/>
    <mergeCell ref="BRE49:BRP49"/>
    <mergeCell ref="BRQ49:BSB49"/>
    <mergeCell ref="BSC49:BSN49"/>
    <mergeCell ref="BSO49:BSZ49"/>
    <mergeCell ref="BNM49:BNX49"/>
    <mergeCell ref="BNY49:BOJ49"/>
    <mergeCell ref="BOK49:BOV49"/>
    <mergeCell ref="BOW49:BPH49"/>
    <mergeCell ref="BPI49:BPT49"/>
    <mergeCell ref="BPU49:BQF49"/>
    <mergeCell ref="BKS49:BLD49"/>
    <mergeCell ref="BLE49:BLP49"/>
    <mergeCell ref="BLQ49:BMB49"/>
    <mergeCell ref="BMC49:BMN49"/>
    <mergeCell ref="BMO49:BMZ49"/>
    <mergeCell ref="BNA49:BNL49"/>
    <mergeCell ref="BYO49:BYZ49"/>
    <mergeCell ref="BZA49:BZL49"/>
    <mergeCell ref="BZM49:BZX49"/>
    <mergeCell ref="BZY49:CAJ49"/>
    <mergeCell ref="CAK49:CAV49"/>
    <mergeCell ref="CAW49:CBH49"/>
    <mergeCell ref="BVU49:BWF49"/>
    <mergeCell ref="BWG49:BWR49"/>
    <mergeCell ref="BWS49:BXD49"/>
    <mergeCell ref="BXE49:BXP49"/>
    <mergeCell ref="BXQ49:BYB49"/>
    <mergeCell ref="BYC49:BYN49"/>
    <mergeCell ref="BTA49:BTL49"/>
    <mergeCell ref="BTM49:BTX49"/>
    <mergeCell ref="BTY49:BUJ49"/>
    <mergeCell ref="BUK49:BUV49"/>
    <mergeCell ref="BUW49:BVH49"/>
    <mergeCell ref="BVI49:BVT49"/>
    <mergeCell ref="CGW49:CHH49"/>
    <mergeCell ref="CHI49:CHT49"/>
    <mergeCell ref="CHU49:CIF49"/>
    <mergeCell ref="CIG49:CIR49"/>
    <mergeCell ref="CIS49:CJD49"/>
    <mergeCell ref="CJE49:CJP49"/>
    <mergeCell ref="CEC49:CEN49"/>
    <mergeCell ref="CEO49:CEZ49"/>
    <mergeCell ref="CFA49:CFL49"/>
    <mergeCell ref="CFM49:CFX49"/>
    <mergeCell ref="CFY49:CGJ49"/>
    <mergeCell ref="CGK49:CGV49"/>
    <mergeCell ref="CBI49:CBT49"/>
    <mergeCell ref="CBU49:CCF49"/>
    <mergeCell ref="CCG49:CCR49"/>
    <mergeCell ref="CCS49:CDD49"/>
    <mergeCell ref="CDE49:CDP49"/>
    <mergeCell ref="CDQ49:CEB49"/>
    <mergeCell ref="CPE49:CPP49"/>
    <mergeCell ref="CPQ49:CQB49"/>
    <mergeCell ref="CQC49:CQN49"/>
    <mergeCell ref="CQO49:CQZ49"/>
    <mergeCell ref="CRA49:CRL49"/>
    <mergeCell ref="CRM49:CRX49"/>
    <mergeCell ref="CMK49:CMV49"/>
    <mergeCell ref="CMW49:CNH49"/>
    <mergeCell ref="CNI49:CNT49"/>
    <mergeCell ref="CNU49:COF49"/>
    <mergeCell ref="COG49:COR49"/>
    <mergeCell ref="COS49:CPD49"/>
    <mergeCell ref="CJQ49:CKB49"/>
    <mergeCell ref="CKC49:CKN49"/>
    <mergeCell ref="CKO49:CKZ49"/>
    <mergeCell ref="CLA49:CLL49"/>
    <mergeCell ref="CLM49:CLX49"/>
    <mergeCell ref="CLY49:CMJ49"/>
    <mergeCell ref="CXM49:CXX49"/>
    <mergeCell ref="CXY49:CYJ49"/>
    <mergeCell ref="CYK49:CYV49"/>
    <mergeCell ref="CYW49:CZH49"/>
    <mergeCell ref="CZI49:CZT49"/>
    <mergeCell ref="CZU49:DAF49"/>
    <mergeCell ref="CUS49:CVD49"/>
    <mergeCell ref="CVE49:CVP49"/>
    <mergeCell ref="CVQ49:CWB49"/>
    <mergeCell ref="CWC49:CWN49"/>
    <mergeCell ref="CWO49:CWZ49"/>
    <mergeCell ref="CXA49:CXL49"/>
    <mergeCell ref="CRY49:CSJ49"/>
    <mergeCell ref="CSK49:CSV49"/>
    <mergeCell ref="CSW49:CTH49"/>
    <mergeCell ref="CTI49:CTT49"/>
    <mergeCell ref="CTU49:CUF49"/>
    <mergeCell ref="CUG49:CUR49"/>
    <mergeCell ref="DFU49:DGF49"/>
    <mergeCell ref="DGG49:DGR49"/>
    <mergeCell ref="DGS49:DHD49"/>
    <mergeCell ref="DHE49:DHP49"/>
    <mergeCell ref="DHQ49:DIB49"/>
    <mergeCell ref="DIC49:DIN49"/>
    <mergeCell ref="DDA49:DDL49"/>
    <mergeCell ref="DDM49:DDX49"/>
    <mergeCell ref="DDY49:DEJ49"/>
    <mergeCell ref="DEK49:DEV49"/>
    <mergeCell ref="DEW49:DFH49"/>
    <mergeCell ref="DFI49:DFT49"/>
    <mergeCell ref="DAG49:DAR49"/>
    <mergeCell ref="DAS49:DBD49"/>
    <mergeCell ref="DBE49:DBP49"/>
    <mergeCell ref="DBQ49:DCB49"/>
    <mergeCell ref="DCC49:DCN49"/>
    <mergeCell ref="DCO49:DCZ49"/>
    <mergeCell ref="DOC49:DON49"/>
    <mergeCell ref="DOO49:DOZ49"/>
    <mergeCell ref="DPA49:DPL49"/>
    <mergeCell ref="DPM49:DPX49"/>
    <mergeCell ref="DPY49:DQJ49"/>
    <mergeCell ref="DQK49:DQV49"/>
    <mergeCell ref="DLI49:DLT49"/>
    <mergeCell ref="DLU49:DMF49"/>
    <mergeCell ref="DMG49:DMR49"/>
    <mergeCell ref="DMS49:DND49"/>
    <mergeCell ref="DNE49:DNP49"/>
    <mergeCell ref="DNQ49:DOB49"/>
    <mergeCell ref="DIO49:DIZ49"/>
    <mergeCell ref="DJA49:DJL49"/>
    <mergeCell ref="DJM49:DJX49"/>
    <mergeCell ref="DJY49:DKJ49"/>
    <mergeCell ref="DKK49:DKV49"/>
    <mergeCell ref="DKW49:DLH49"/>
    <mergeCell ref="DWK49:DWV49"/>
    <mergeCell ref="DWW49:DXH49"/>
    <mergeCell ref="DXI49:DXT49"/>
    <mergeCell ref="DXU49:DYF49"/>
    <mergeCell ref="DYG49:DYR49"/>
    <mergeCell ref="DYS49:DZD49"/>
    <mergeCell ref="DTQ49:DUB49"/>
    <mergeCell ref="DUC49:DUN49"/>
    <mergeCell ref="DUO49:DUZ49"/>
    <mergeCell ref="DVA49:DVL49"/>
    <mergeCell ref="DVM49:DVX49"/>
    <mergeCell ref="DVY49:DWJ49"/>
    <mergeCell ref="DQW49:DRH49"/>
    <mergeCell ref="DRI49:DRT49"/>
    <mergeCell ref="DRU49:DSF49"/>
    <mergeCell ref="DSG49:DSR49"/>
    <mergeCell ref="DSS49:DTD49"/>
    <mergeCell ref="DTE49:DTP49"/>
    <mergeCell ref="EES49:EFD49"/>
    <mergeCell ref="EFE49:EFP49"/>
    <mergeCell ref="EFQ49:EGB49"/>
    <mergeCell ref="EGC49:EGN49"/>
    <mergeCell ref="EGO49:EGZ49"/>
    <mergeCell ref="EHA49:EHL49"/>
    <mergeCell ref="EBY49:ECJ49"/>
    <mergeCell ref="ECK49:ECV49"/>
    <mergeCell ref="ECW49:EDH49"/>
    <mergeCell ref="EDI49:EDT49"/>
    <mergeCell ref="EDU49:EEF49"/>
    <mergeCell ref="EEG49:EER49"/>
    <mergeCell ref="DZE49:DZP49"/>
    <mergeCell ref="DZQ49:EAB49"/>
    <mergeCell ref="EAC49:EAN49"/>
    <mergeCell ref="EAO49:EAZ49"/>
    <mergeCell ref="EBA49:EBL49"/>
    <mergeCell ref="EBM49:EBX49"/>
    <mergeCell ref="ENA49:ENL49"/>
    <mergeCell ref="ENM49:ENX49"/>
    <mergeCell ref="ENY49:EOJ49"/>
    <mergeCell ref="EOK49:EOV49"/>
    <mergeCell ref="EOW49:EPH49"/>
    <mergeCell ref="EPI49:EPT49"/>
    <mergeCell ref="EKG49:EKR49"/>
    <mergeCell ref="EKS49:ELD49"/>
    <mergeCell ref="ELE49:ELP49"/>
    <mergeCell ref="ELQ49:EMB49"/>
    <mergeCell ref="EMC49:EMN49"/>
    <mergeCell ref="EMO49:EMZ49"/>
    <mergeCell ref="EHM49:EHX49"/>
    <mergeCell ref="EHY49:EIJ49"/>
    <mergeCell ref="EIK49:EIV49"/>
    <mergeCell ref="EIW49:EJH49"/>
    <mergeCell ref="EJI49:EJT49"/>
    <mergeCell ref="EJU49:EKF49"/>
    <mergeCell ref="EVI49:EVT49"/>
    <mergeCell ref="EVU49:EWF49"/>
    <mergeCell ref="EWG49:EWR49"/>
    <mergeCell ref="EWS49:EXD49"/>
    <mergeCell ref="EXE49:EXP49"/>
    <mergeCell ref="EXQ49:EYB49"/>
    <mergeCell ref="ESO49:ESZ49"/>
    <mergeCell ref="ETA49:ETL49"/>
    <mergeCell ref="ETM49:ETX49"/>
    <mergeCell ref="ETY49:EUJ49"/>
    <mergeCell ref="EUK49:EUV49"/>
    <mergeCell ref="EUW49:EVH49"/>
    <mergeCell ref="EPU49:EQF49"/>
    <mergeCell ref="EQG49:EQR49"/>
    <mergeCell ref="EQS49:ERD49"/>
    <mergeCell ref="ERE49:ERP49"/>
    <mergeCell ref="ERQ49:ESB49"/>
    <mergeCell ref="ESC49:ESN49"/>
    <mergeCell ref="FDQ49:FEB49"/>
    <mergeCell ref="FEC49:FEN49"/>
    <mergeCell ref="FEO49:FEZ49"/>
    <mergeCell ref="FFA49:FFL49"/>
    <mergeCell ref="FFM49:FFX49"/>
    <mergeCell ref="FFY49:FGJ49"/>
    <mergeCell ref="FAW49:FBH49"/>
    <mergeCell ref="FBI49:FBT49"/>
    <mergeCell ref="FBU49:FCF49"/>
    <mergeCell ref="FCG49:FCR49"/>
    <mergeCell ref="FCS49:FDD49"/>
    <mergeCell ref="FDE49:FDP49"/>
    <mergeCell ref="EYC49:EYN49"/>
    <mergeCell ref="EYO49:EYZ49"/>
    <mergeCell ref="EZA49:EZL49"/>
    <mergeCell ref="EZM49:EZX49"/>
    <mergeCell ref="EZY49:FAJ49"/>
    <mergeCell ref="FAK49:FAV49"/>
    <mergeCell ref="FLY49:FMJ49"/>
    <mergeCell ref="FMK49:FMV49"/>
    <mergeCell ref="FMW49:FNH49"/>
    <mergeCell ref="FNI49:FNT49"/>
    <mergeCell ref="FNU49:FOF49"/>
    <mergeCell ref="FOG49:FOR49"/>
    <mergeCell ref="FJE49:FJP49"/>
    <mergeCell ref="FJQ49:FKB49"/>
    <mergeCell ref="FKC49:FKN49"/>
    <mergeCell ref="FKO49:FKZ49"/>
    <mergeCell ref="FLA49:FLL49"/>
    <mergeCell ref="FLM49:FLX49"/>
    <mergeCell ref="FGK49:FGV49"/>
    <mergeCell ref="FGW49:FHH49"/>
    <mergeCell ref="FHI49:FHT49"/>
    <mergeCell ref="FHU49:FIF49"/>
    <mergeCell ref="FIG49:FIR49"/>
    <mergeCell ref="FIS49:FJD49"/>
    <mergeCell ref="FUG49:FUR49"/>
    <mergeCell ref="FUS49:FVD49"/>
    <mergeCell ref="FVE49:FVP49"/>
    <mergeCell ref="FVQ49:FWB49"/>
    <mergeCell ref="FWC49:FWN49"/>
    <mergeCell ref="FWO49:FWZ49"/>
    <mergeCell ref="FRM49:FRX49"/>
    <mergeCell ref="FRY49:FSJ49"/>
    <mergeCell ref="FSK49:FSV49"/>
    <mergeCell ref="FSW49:FTH49"/>
    <mergeCell ref="FTI49:FTT49"/>
    <mergeCell ref="FTU49:FUF49"/>
    <mergeCell ref="FOS49:FPD49"/>
    <mergeCell ref="FPE49:FPP49"/>
    <mergeCell ref="FPQ49:FQB49"/>
    <mergeCell ref="FQC49:FQN49"/>
    <mergeCell ref="FQO49:FQZ49"/>
    <mergeCell ref="FRA49:FRL49"/>
    <mergeCell ref="GCO49:GCZ49"/>
    <mergeCell ref="GDA49:GDL49"/>
    <mergeCell ref="GDM49:GDX49"/>
    <mergeCell ref="GDY49:GEJ49"/>
    <mergeCell ref="GEK49:GEV49"/>
    <mergeCell ref="GEW49:GFH49"/>
    <mergeCell ref="FZU49:GAF49"/>
    <mergeCell ref="GAG49:GAR49"/>
    <mergeCell ref="GAS49:GBD49"/>
    <mergeCell ref="GBE49:GBP49"/>
    <mergeCell ref="GBQ49:GCB49"/>
    <mergeCell ref="GCC49:GCN49"/>
    <mergeCell ref="FXA49:FXL49"/>
    <mergeCell ref="FXM49:FXX49"/>
    <mergeCell ref="FXY49:FYJ49"/>
    <mergeCell ref="FYK49:FYV49"/>
    <mergeCell ref="FYW49:FZH49"/>
    <mergeCell ref="FZI49:FZT49"/>
    <mergeCell ref="GKW49:GLH49"/>
    <mergeCell ref="GLI49:GLT49"/>
    <mergeCell ref="GLU49:GMF49"/>
    <mergeCell ref="GMG49:GMR49"/>
    <mergeCell ref="GMS49:GND49"/>
    <mergeCell ref="GNE49:GNP49"/>
    <mergeCell ref="GIC49:GIN49"/>
    <mergeCell ref="GIO49:GIZ49"/>
    <mergeCell ref="GJA49:GJL49"/>
    <mergeCell ref="GJM49:GJX49"/>
    <mergeCell ref="GJY49:GKJ49"/>
    <mergeCell ref="GKK49:GKV49"/>
    <mergeCell ref="GFI49:GFT49"/>
    <mergeCell ref="GFU49:GGF49"/>
    <mergeCell ref="GGG49:GGR49"/>
    <mergeCell ref="GGS49:GHD49"/>
    <mergeCell ref="GHE49:GHP49"/>
    <mergeCell ref="GHQ49:GIB49"/>
    <mergeCell ref="GTE49:GTP49"/>
    <mergeCell ref="GTQ49:GUB49"/>
    <mergeCell ref="GUC49:GUN49"/>
    <mergeCell ref="GUO49:GUZ49"/>
    <mergeCell ref="GVA49:GVL49"/>
    <mergeCell ref="GVM49:GVX49"/>
    <mergeCell ref="GQK49:GQV49"/>
    <mergeCell ref="GQW49:GRH49"/>
    <mergeCell ref="GRI49:GRT49"/>
    <mergeCell ref="GRU49:GSF49"/>
    <mergeCell ref="GSG49:GSR49"/>
    <mergeCell ref="GSS49:GTD49"/>
    <mergeCell ref="GNQ49:GOB49"/>
    <mergeCell ref="GOC49:GON49"/>
    <mergeCell ref="GOO49:GOZ49"/>
    <mergeCell ref="GPA49:GPL49"/>
    <mergeCell ref="GPM49:GPX49"/>
    <mergeCell ref="GPY49:GQJ49"/>
    <mergeCell ref="HBM49:HBX49"/>
    <mergeCell ref="HBY49:HCJ49"/>
    <mergeCell ref="HCK49:HCV49"/>
    <mergeCell ref="HCW49:HDH49"/>
    <mergeCell ref="HDI49:HDT49"/>
    <mergeCell ref="HDU49:HEF49"/>
    <mergeCell ref="GYS49:GZD49"/>
    <mergeCell ref="GZE49:GZP49"/>
    <mergeCell ref="GZQ49:HAB49"/>
    <mergeCell ref="HAC49:HAN49"/>
    <mergeCell ref="HAO49:HAZ49"/>
    <mergeCell ref="HBA49:HBL49"/>
    <mergeCell ref="GVY49:GWJ49"/>
    <mergeCell ref="GWK49:GWV49"/>
    <mergeCell ref="GWW49:GXH49"/>
    <mergeCell ref="GXI49:GXT49"/>
    <mergeCell ref="GXU49:GYF49"/>
    <mergeCell ref="GYG49:GYR49"/>
    <mergeCell ref="HJU49:HKF49"/>
    <mergeCell ref="HKG49:HKR49"/>
    <mergeCell ref="HKS49:HLD49"/>
    <mergeCell ref="HLE49:HLP49"/>
    <mergeCell ref="HLQ49:HMB49"/>
    <mergeCell ref="HMC49:HMN49"/>
    <mergeCell ref="HHA49:HHL49"/>
    <mergeCell ref="HHM49:HHX49"/>
    <mergeCell ref="HHY49:HIJ49"/>
    <mergeCell ref="HIK49:HIV49"/>
    <mergeCell ref="HIW49:HJH49"/>
    <mergeCell ref="HJI49:HJT49"/>
    <mergeCell ref="HEG49:HER49"/>
    <mergeCell ref="HES49:HFD49"/>
    <mergeCell ref="HFE49:HFP49"/>
    <mergeCell ref="HFQ49:HGB49"/>
    <mergeCell ref="HGC49:HGN49"/>
    <mergeCell ref="HGO49:HGZ49"/>
    <mergeCell ref="HSC49:HSN49"/>
    <mergeCell ref="HSO49:HSZ49"/>
    <mergeCell ref="HTA49:HTL49"/>
    <mergeCell ref="HTM49:HTX49"/>
    <mergeCell ref="HTY49:HUJ49"/>
    <mergeCell ref="HUK49:HUV49"/>
    <mergeCell ref="HPI49:HPT49"/>
    <mergeCell ref="HPU49:HQF49"/>
    <mergeCell ref="HQG49:HQR49"/>
    <mergeCell ref="HQS49:HRD49"/>
    <mergeCell ref="HRE49:HRP49"/>
    <mergeCell ref="HRQ49:HSB49"/>
    <mergeCell ref="HMO49:HMZ49"/>
    <mergeCell ref="HNA49:HNL49"/>
    <mergeCell ref="HNM49:HNX49"/>
    <mergeCell ref="HNY49:HOJ49"/>
    <mergeCell ref="HOK49:HOV49"/>
    <mergeCell ref="HOW49:HPH49"/>
    <mergeCell ref="IAK49:IAV49"/>
    <mergeCell ref="IAW49:IBH49"/>
    <mergeCell ref="IBI49:IBT49"/>
    <mergeCell ref="IBU49:ICF49"/>
    <mergeCell ref="ICG49:ICR49"/>
    <mergeCell ref="ICS49:IDD49"/>
    <mergeCell ref="HXQ49:HYB49"/>
    <mergeCell ref="HYC49:HYN49"/>
    <mergeCell ref="HYO49:HYZ49"/>
    <mergeCell ref="HZA49:HZL49"/>
    <mergeCell ref="HZM49:HZX49"/>
    <mergeCell ref="HZY49:IAJ49"/>
    <mergeCell ref="HUW49:HVH49"/>
    <mergeCell ref="HVI49:HVT49"/>
    <mergeCell ref="HVU49:HWF49"/>
    <mergeCell ref="HWG49:HWR49"/>
    <mergeCell ref="HWS49:HXD49"/>
    <mergeCell ref="HXE49:HXP49"/>
    <mergeCell ref="IIS49:IJD49"/>
    <mergeCell ref="IJE49:IJP49"/>
    <mergeCell ref="IJQ49:IKB49"/>
    <mergeCell ref="IKC49:IKN49"/>
    <mergeCell ref="IKO49:IKZ49"/>
    <mergeCell ref="ILA49:ILL49"/>
    <mergeCell ref="IFY49:IGJ49"/>
    <mergeCell ref="IGK49:IGV49"/>
    <mergeCell ref="IGW49:IHH49"/>
    <mergeCell ref="IHI49:IHT49"/>
    <mergeCell ref="IHU49:IIF49"/>
    <mergeCell ref="IIG49:IIR49"/>
    <mergeCell ref="IDE49:IDP49"/>
    <mergeCell ref="IDQ49:IEB49"/>
    <mergeCell ref="IEC49:IEN49"/>
    <mergeCell ref="IEO49:IEZ49"/>
    <mergeCell ref="IFA49:IFL49"/>
    <mergeCell ref="IFM49:IFX49"/>
    <mergeCell ref="IRA49:IRL49"/>
    <mergeCell ref="IRM49:IRX49"/>
    <mergeCell ref="IRY49:ISJ49"/>
    <mergeCell ref="ISK49:ISV49"/>
    <mergeCell ref="ISW49:ITH49"/>
    <mergeCell ref="ITI49:ITT49"/>
    <mergeCell ref="IOG49:IOR49"/>
    <mergeCell ref="IOS49:IPD49"/>
    <mergeCell ref="IPE49:IPP49"/>
    <mergeCell ref="IPQ49:IQB49"/>
    <mergeCell ref="IQC49:IQN49"/>
    <mergeCell ref="IQO49:IQZ49"/>
    <mergeCell ref="ILM49:ILX49"/>
    <mergeCell ref="ILY49:IMJ49"/>
    <mergeCell ref="IMK49:IMV49"/>
    <mergeCell ref="IMW49:INH49"/>
    <mergeCell ref="INI49:INT49"/>
    <mergeCell ref="INU49:IOF49"/>
    <mergeCell ref="IZI49:IZT49"/>
    <mergeCell ref="IZU49:JAF49"/>
    <mergeCell ref="JAG49:JAR49"/>
    <mergeCell ref="JAS49:JBD49"/>
    <mergeCell ref="JBE49:JBP49"/>
    <mergeCell ref="JBQ49:JCB49"/>
    <mergeCell ref="IWO49:IWZ49"/>
    <mergeCell ref="IXA49:IXL49"/>
    <mergeCell ref="IXM49:IXX49"/>
    <mergeCell ref="IXY49:IYJ49"/>
    <mergeCell ref="IYK49:IYV49"/>
    <mergeCell ref="IYW49:IZH49"/>
    <mergeCell ref="ITU49:IUF49"/>
    <mergeCell ref="IUG49:IUR49"/>
    <mergeCell ref="IUS49:IVD49"/>
    <mergeCell ref="IVE49:IVP49"/>
    <mergeCell ref="IVQ49:IWB49"/>
    <mergeCell ref="IWC49:IWN49"/>
    <mergeCell ref="JHQ49:JIB49"/>
    <mergeCell ref="JIC49:JIN49"/>
    <mergeCell ref="JIO49:JIZ49"/>
    <mergeCell ref="JJA49:JJL49"/>
    <mergeCell ref="JJM49:JJX49"/>
    <mergeCell ref="JJY49:JKJ49"/>
    <mergeCell ref="JEW49:JFH49"/>
    <mergeCell ref="JFI49:JFT49"/>
    <mergeCell ref="JFU49:JGF49"/>
    <mergeCell ref="JGG49:JGR49"/>
    <mergeCell ref="JGS49:JHD49"/>
    <mergeCell ref="JHE49:JHP49"/>
    <mergeCell ref="JCC49:JCN49"/>
    <mergeCell ref="JCO49:JCZ49"/>
    <mergeCell ref="JDA49:JDL49"/>
    <mergeCell ref="JDM49:JDX49"/>
    <mergeCell ref="JDY49:JEJ49"/>
    <mergeCell ref="JEK49:JEV49"/>
    <mergeCell ref="JPY49:JQJ49"/>
    <mergeCell ref="JQK49:JQV49"/>
    <mergeCell ref="JQW49:JRH49"/>
    <mergeCell ref="JRI49:JRT49"/>
    <mergeCell ref="JRU49:JSF49"/>
    <mergeCell ref="JSG49:JSR49"/>
    <mergeCell ref="JNE49:JNP49"/>
    <mergeCell ref="JNQ49:JOB49"/>
    <mergeCell ref="JOC49:JON49"/>
    <mergeCell ref="JOO49:JOZ49"/>
    <mergeCell ref="JPA49:JPL49"/>
    <mergeCell ref="JPM49:JPX49"/>
    <mergeCell ref="JKK49:JKV49"/>
    <mergeCell ref="JKW49:JLH49"/>
    <mergeCell ref="JLI49:JLT49"/>
    <mergeCell ref="JLU49:JMF49"/>
    <mergeCell ref="JMG49:JMR49"/>
    <mergeCell ref="JMS49:JND49"/>
    <mergeCell ref="JYG49:JYR49"/>
    <mergeCell ref="JYS49:JZD49"/>
    <mergeCell ref="JZE49:JZP49"/>
    <mergeCell ref="JZQ49:KAB49"/>
    <mergeCell ref="KAC49:KAN49"/>
    <mergeCell ref="KAO49:KAZ49"/>
    <mergeCell ref="JVM49:JVX49"/>
    <mergeCell ref="JVY49:JWJ49"/>
    <mergeCell ref="JWK49:JWV49"/>
    <mergeCell ref="JWW49:JXH49"/>
    <mergeCell ref="JXI49:JXT49"/>
    <mergeCell ref="JXU49:JYF49"/>
    <mergeCell ref="JSS49:JTD49"/>
    <mergeCell ref="JTE49:JTP49"/>
    <mergeCell ref="JTQ49:JUB49"/>
    <mergeCell ref="JUC49:JUN49"/>
    <mergeCell ref="JUO49:JUZ49"/>
    <mergeCell ref="JVA49:JVL49"/>
    <mergeCell ref="KGO49:KGZ49"/>
    <mergeCell ref="KHA49:KHL49"/>
    <mergeCell ref="KHM49:KHX49"/>
    <mergeCell ref="KHY49:KIJ49"/>
    <mergeCell ref="KIK49:KIV49"/>
    <mergeCell ref="KIW49:KJH49"/>
    <mergeCell ref="KDU49:KEF49"/>
    <mergeCell ref="KEG49:KER49"/>
    <mergeCell ref="KES49:KFD49"/>
    <mergeCell ref="KFE49:KFP49"/>
    <mergeCell ref="KFQ49:KGB49"/>
    <mergeCell ref="KGC49:KGN49"/>
    <mergeCell ref="KBA49:KBL49"/>
    <mergeCell ref="KBM49:KBX49"/>
    <mergeCell ref="KBY49:KCJ49"/>
    <mergeCell ref="KCK49:KCV49"/>
    <mergeCell ref="KCW49:KDH49"/>
    <mergeCell ref="KDI49:KDT49"/>
    <mergeCell ref="KOW49:KPH49"/>
    <mergeCell ref="KPI49:KPT49"/>
    <mergeCell ref="KPU49:KQF49"/>
    <mergeCell ref="KQG49:KQR49"/>
    <mergeCell ref="KQS49:KRD49"/>
    <mergeCell ref="KRE49:KRP49"/>
    <mergeCell ref="KMC49:KMN49"/>
    <mergeCell ref="KMO49:KMZ49"/>
    <mergeCell ref="KNA49:KNL49"/>
    <mergeCell ref="KNM49:KNX49"/>
    <mergeCell ref="KNY49:KOJ49"/>
    <mergeCell ref="KOK49:KOV49"/>
    <mergeCell ref="KJI49:KJT49"/>
    <mergeCell ref="KJU49:KKF49"/>
    <mergeCell ref="KKG49:KKR49"/>
    <mergeCell ref="KKS49:KLD49"/>
    <mergeCell ref="KLE49:KLP49"/>
    <mergeCell ref="KLQ49:KMB49"/>
    <mergeCell ref="KXE49:KXP49"/>
    <mergeCell ref="KXQ49:KYB49"/>
    <mergeCell ref="KYC49:KYN49"/>
    <mergeCell ref="KYO49:KYZ49"/>
    <mergeCell ref="KZA49:KZL49"/>
    <mergeCell ref="KZM49:KZX49"/>
    <mergeCell ref="KUK49:KUV49"/>
    <mergeCell ref="KUW49:KVH49"/>
    <mergeCell ref="KVI49:KVT49"/>
    <mergeCell ref="KVU49:KWF49"/>
    <mergeCell ref="KWG49:KWR49"/>
    <mergeCell ref="KWS49:KXD49"/>
    <mergeCell ref="KRQ49:KSB49"/>
    <mergeCell ref="KSC49:KSN49"/>
    <mergeCell ref="KSO49:KSZ49"/>
    <mergeCell ref="KTA49:KTL49"/>
    <mergeCell ref="KTM49:KTX49"/>
    <mergeCell ref="KTY49:KUJ49"/>
    <mergeCell ref="LFM49:LFX49"/>
    <mergeCell ref="LFY49:LGJ49"/>
    <mergeCell ref="LGK49:LGV49"/>
    <mergeCell ref="LGW49:LHH49"/>
    <mergeCell ref="LHI49:LHT49"/>
    <mergeCell ref="LHU49:LIF49"/>
    <mergeCell ref="LCS49:LDD49"/>
    <mergeCell ref="LDE49:LDP49"/>
    <mergeCell ref="LDQ49:LEB49"/>
    <mergeCell ref="LEC49:LEN49"/>
    <mergeCell ref="LEO49:LEZ49"/>
    <mergeCell ref="LFA49:LFL49"/>
    <mergeCell ref="KZY49:LAJ49"/>
    <mergeCell ref="LAK49:LAV49"/>
    <mergeCell ref="LAW49:LBH49"/>
    <mergeCell ref="LBI49:LBT49"/>
    <mergeCell ref="LBU49:LCF49"/>
    <mergeCell ref="LCG49:LCR49"/>
    <mergeCell ref="LNU49:LOF49"/>
    <mergeCell ref="LOG49:LOR49"/>
    <mergeCell ref="LOS49:LPD49"/>
    <mergeCell ref="LPE49:LPP49"/>
    <mergeCell ref="LPQ49:LQB49"/>
    <mergeCell ref="LQC49:LQN49"/>
    <mergeCell ref="LLA49:LLL49"/>
    <mergeCell ref="LLM49:LLX49"/>
    <mergeCell ref="LLY49:LMJ49"/>
    <mergeCell ref="LMK49:LMV49"/>
    <mergeCell ref="LMW49:LNH49"/>
    <mergeCell ref="LNI49:LNT49"/>
    <mergeCell ref="LIG49:LIR49"/>
    <mergeCell ref="LIS49:LJD49"/>
    <mergeCell ref="LJE49:LJP49"/>
    <mergeCell ref="LJQ49:LKB49"/>
    <mergeCell ref="LKC49:LKN49"/>
    <mergeCell ref="LKO49:LKZ49"/>
    <mergeCell ref="LWC49:LWN49"/>
    <mergeCell ref="LWO49:LWZ49"/>
    <mergeCell ref="LXA49:LXL49"/>
    <mergeCell ref="LXM49:LXX49"/>
    <mergeCell ref="LXY49:LYJ49"/>
    <mergeCell ref="LYK49:LYV49"/>
    <mergeCell ref="LTI49:LTT49"/>
    <mergeCell ref="LTU49:LUF49"/>
    <mergeCell ref="LUG49:LUR49"/>
    <mergeCell ref="LUS49:LVD49"/>
    <mergeCell ref="LVE49:LVP49"/>
    <mergeCell ref="LVQ49:LWB49"/>
    <mergeCell ref="LQO49:LQZ49"/>
    <mergeCell ref="LRA49:LRL49"/>
    <mergeCell ref="LRM49:LRX49"/>
    <mergeCell ref="LRY49:LSJ49"/>
    <mergeCell ref="LSK49:LSV49"/>
    <mergeCell ref="LSW49:LTH49"/>
    <mergeCell ref="MEK49:MEV49"/>
    <mergeCell ref="MEW49:MFH49"/>
    <mergeCell ref="MFI49:MFT49"/>
    <mergeCell ref="MFU49:MGF49"/>
    <mergeCell ref="MGG49:MGR49"/>
    <mergeCell ref="MGS49:MHD49"/>
    <mergeCell ref="MBQ49:MCB49"/>
    <mergeCell ref="MCC49:MCN49"/>
    <mergeCell ref="MCO49:MCZ49"/>
    <mergeCell ref="MDA49:MDL49"/>
    <mergeCell ref="MDM49:MDX49"/>
    <mergeCell ref="MDY49:MEJ49"/>
    <mergeCell ref="LYW49:LZH49"/>
    <mergeCell ref="LZI49:LZT49"/>
    <mergeCell ref="LZU49:MAF49"/>
    <mergeCell ref="MAG49:MAR49"/>
    <mergeCell ref="MAS49:MBD49"/>
    <mergeCell ref="MBE49:MBP49"/>
    <mergeCell ref="MMS49:MND49"/>
    <mergeCell ref="MNE49:MNP49"/>
    <mergeCell ref="MNQ49:MOB49"/>
    <mergeCell ref="MOC49:MON49"/>
    <mergeCell ref="MOO49:MOZ49"/>
    <mergeCell ref="MPA49:MPL49"/>
    <mergeCell ref="MJY49:MKJ49"/>
    <mergeCell ref="MKK49:MKV49"/>
    <mergeCell ref="MKW49:MLH49"/>
    <mergeCell ref="MLI49:MLT49"/>
    <mergeCell ref="MLU49:MMF49"/>
    <mergeCell ref="MMG49:MMR49"/>
    <mergeCell ref="MHE49:MHP49"/>
    <mergeCell ref="MHQ49:MIB49"/>
    <mergeCell ref="MIC49:MIN49"/>
    <mergeCell ref="MIO49:MIZ49"/>
    <mergeCell ref="MJA49:MJL49"/>
    <mergeCell ref="MJM49:MJX49"/>
    <mergeCell ref="MVA49:MVL49"/>
    <mergeCell ref="MVM49:MVX49"/>
    <mergeCell ref="MVY49:MWJ49"/>
    <mergeCell ref="MWK49:MWV49"/>
    <mergeCell ref="MWW49:MXH49"/>
    <mergeCell ref="MXI49:MXT49"/>
    <mergeCell ref="MSG49:MSR49"/>
    <mergeCell ref="MSS49:MTD49"/>
    <mergeCell ref="MTE49:MTP49"/>
    <mergeCell ref="MTQ49:MUB49"/>
    <mergeCell ref="MUC49:MUN49"/>
    <mergeCell ref="MUO49:MUZ49"/>
    <mergeCell ref="MPM49:MPX49"/>
    <mergeCell ref="MPY49:MQJ49"/>
    <mergeCell ref="MQK49:MQV49"/>
    <mergeCell ref="MQW49:MRH49"/>
    <mergeCell ref="MRI49:MRT49"/>
    <mergeCell ref="MRU49:MSF49"/>
    <mergeCell ref="NDI49:NDT49"/>
    <mergeCell ref="NDU49:NEF49"/>
    <mergeCell ref="NEG49:NER49"/>
    <mergeCell ref="NES49:NFD49"/>
    <mergeCell ref="NFE49:NFP49"/>
    <mergeCell ref="NFQ49:NGB49"/>
    <mergeCell ref="NAO49:NAZ49"/>
    <mergeCell ref="NBA49:NBL49"/>
    <mergeCell ref="NBM49:NBX49"/>
    <mergeCell ref="NBY49:NCJ49"/>
    <mergeCell ref="NCK49:NCV49"/>
    <mergeCell ref="NCW49:NDH49"/>
    <mergeCell ref="MXU49:MYF49"/>
    <mergeCell ref="MYG49:MYR49"/>
    <mergeCell ref="MYS49:MZD49"/>
    <mergeCell ref="MZE49:MZP49"/>
    <mergeCell ref="MZQ49:NAB49"/>
    <mergeCell ref="NAC49:NAN49"/>
    <mergeCell ref="NLQ49:NMB49"/>
    <mergeCell ref="NMC49:NMN49"/>
    <mergeCell ref="NMO49:NMZ49"/>
    <mergeCell ref="NNA49:NNL49"/>
    <mergeCell ref="NNM49:NNX49"/>
    <mergeCell ref="NNY49:NOJ49"/>
    <mergeCell ref="NIW49:NJH49"/>
    <mergeCell ref="NJI49:NJT49"/>
    <mergeCell ref="NJU49:NKF49"/>
    <mergeCell ref="NKG49:NKR49"/>
    <mergeCell ref="NKS49:NLD49"/>
    <mergeCell ref="NLE49:NLP49"/>
    <mergeCell ref="NGC49:NGN49"/>
    <mergeCell ref="NGO49:NGZ49"/>
    <mergeCell ref="NHA49:NHL49"/>
    <mergeCell ref="NHM49:NHX49"/>
    <mergeCell ref="NHY49:NIJ49"/>
    <mergeCell ref="NIK49:NIV49"/>
    <mergeCell ref="NTY49:NUJ49"/>
    <mergeCell ref="NUK49:NUV49"/>
    <mergeCell ref="NUW49:NVH49"/>
    <mergeCell ref="NVI49:NVT49"/>
    <mergeCell ref="NVU49:NWF49"/>
    <mergeCell ref="NWG49:NWR49"/>
    <mergeCell ref="NRE49:NRP49"/>
    <mergeCell ref="NRQ49:NSB49"/>
    <mergeCell ref="NSC49:NSN49"/>
    <mergeCell ref="NSO49:NSZ49"/>
    <mergeCell ref="NTA49:NTL49"/>
    <mergeCell ref="NTM49:NTX49"/>
    <mergeCell ref="NOK49:NOV49"/>
    <mergeCell ref="NOW49:NPH49"/>
    <mergeCell ref="NPI49:NPT49"/>
    <mergeCell ref="NPU49:NQF49"/>
    <mergeCell ref="NQG49:NQR49"/>
    <mergeCell ref="NQS49:NRD49"/>
    <mergeCell ref="OCG49:OCR49"/>
    <mergeCell ref="OCS49:ODD49"/>
    <mergeCell ref="ODE49:ODP49"/>
    <mergeCell ref="ODQ49:OEB49"/>
    <mergeCell ref="OEC49:OEN49"/>
    <mergeCell ref="OEO49:OEZ49"/>
    <mergeCell ref="NZM49:NZX49"/>
    <mergeCell ref="NZY49:OAJ49"/>
    <mergeCell ref="OAK49:OAV49"/>
    <mergeCell ref="OAW49:OBH49"/>
    <mergeCell ref="OBI49:OBT49"/>
    <mergeCell ref="OBU49:OCF49"/>
    <mergeCell ref="NWS49:NXD49"/>
    <mergeCell ref="NXE49:NXP49"/>
    <mergeCell ref="NXQ49:NYB49"/>
    <mergeCell ref="NYC49:NYN49"/>
    <mergeCell ref="NYO49:NYZ49"/>
    <mergeCell ref="NZA49:NZL49"/>
    <mergeCell ref="OKO49:OKZ49"/>
    <mergeCell ref="OLA49:OLL49"/>
    <mergeCell ref="OLM49:OLX49"/>
    <mergeCell ref="OLY49:OMJ49"/>
    <mergeCell ref="OMK49:OMV49"/>
    <mergeCell ref="OMW49:ONH49"/>
    <mergeCell ref="OHU49:OIF49"/>
    <mergeCell ref="OIG49:OIR49"/>
    <mergeCell ref="OIS49:OJD49"/>
    <mergeCell ref="OJE49:OJP49"/>
    <mergeCell ref="OJQ49:OKB49"/>
    <mergeCell ref="OKC49:OKN49"/>
    <mergeCell ref="OFA49:OFL49"/>
    <mergeCell ref="OFM49:OFX49"/>
    <mergeCell ref="OFY49:OGJ49"/>
    <mergeCell ref="OGK49:OGV49"/>
    <mergeCell ref="OGW49:OHH49"/>
    <mergeCell ref="OHI49:OHT49"/>
    <mergeCell ref="OSW49:OTH49"/>
    <mergeCell ref="OTI49:OTT49"/>
    <mergeCell ref="OTU49:OUF49"/>
    <mergeCell ref="OUG49:OUR49"/>
    <mergeCell ref="OUS49:OVD49"/>
    <mergeCell ref="OVE49:OVP49"/>
    <mergeCell ref="OQC49:OQN49"/>
    <mergeCell ref="OQO49:OQZ49"/>
    <mergeCell ref="ORA49:ORL49"/>
    <mergeCell ref="ORM49:ORX49"/>
    <mergeCell ref="ORY49:OSJ49"/>
    <mergeCell ref="OSK49:OSV49"/>
    <mergeCell ref="ONI49:ONT49"/>
    <mergeCell ref="ONU49:OOF49"/>
    <mergeCell ref="OOG49:OOR49"/>
    <mergeCell ref="OOS49:OPD49"/>
    <mergeCell ref="OPE49:OPP49"/>
    <mergeCell ref="OPQ49:OQB49"/>
    <mergeCell ref="PBE49:PBP49"/>
    <mergeCell ref="PBQ49:PCB49"/>
    <mergeCell ref="PCC49:PCN49"/>
    <mergeCell ref="PCO49:PCZ49"/>
    <mergeCell ref="PDA49:PDL49"/>
    <mergeCell ref="PDM49:PDX49"/>
    <mergeCell ref="OYK49:OYV49"/>
    <mergeCell ref="OYW49:OZH49"/>
    <mergeCell ref="OZI49:OZT49"/>
    <mergeCell ref="OZU49:PAF49"/>
    <mergeCell ref="PAG49:PAR49"/>
    <mergeCell ref="PAS49:PBD49"/>
    <mergeCell ref="OVQ49:OWB49"/>
    <mergeCell ref="OWC49:OWN49"/>
    <mergeCell ref="OWO49:OWZ49"/>
    <mergeCell ref="OXA49:OXL49"/>
    <mergeCell ref="OXM49:OXX49"/>
    <mergeCell ref="OXY49:OYJ49"/>
    <mergeCell ref="PJM49:PJX49"/>
    <mergeCell ref="PJY49:PKJ49"/>
    <mergeCell ref="PKK49:PKV49"/>
    <mergeCell ref="PKW49:PLH49"/>
    <mergeCell ref="PLI49:PLT49"/>
    <mergeCell ref="PLU49:PMF49"/>
    <mergeCell ref="PGS49:PHD49"/>
    <mergeCell ref="PHE49:PHP49"/>
    <mergeCell ref="PHQ49:PIB49"/>
    <mergeCell ref="PIC49:PIN49"/>
    <mergeCell ref="PIO49:PIZ49"/>
    <mergeCell ref="PJA49:PJL49"/>
    <mergeCell ref="PDY49:PEJ49"/>
    <mergeCell ref="PEK49:PEV49"/>
    <mergeCell ref="PEW49:PFH49"/>
    <mergeCell ref="PFI49:PFT49"/>
    <mergeCell ref="PFU49:PGF49"/>
    <mergeCell ref="PGG49:PGR49"/>
    <mergeCell ref="PRU49:PSF49"/>
    <mergeCell ref="PSG49:PSR49"/>
    <mergeCell ref="PSS49:PTD49"/>
    <mergeCell ref="PTE49:PTP49"/>
    <mergeCell ref="PTQ49:PUB49"/>
    <mergeCell ref="PUC49:PUN49"/>
    <mergeCell ref="PPA49:PPL49"/>
    <mergeCell ref="PPM49:PPX49"/>
    <mergeCell ref="PPY49:PQJ49"/>
    <mergeCell ref="PQK49:PQV49"/>
    <mergeCell ref="PQW49:PRH49"/>
    <mergeCell ref="PRI49:PRT49"/>
    <mergeCell ref="PMG49:PMR49"/>
    <mergeCell ref="PMS49:PND49"/>
    <mergeCell ref="PNE49:PNP49"/>
    <mergeCell ref="PNQ49:POB49"/>
    <mergeCell ref="POC49:PON49"/>
    <mergeCell ref="POO49:POZ49"/>
    <mergeCell ref="QAC49:QAN49"/>
    <mergeCell ref="QAO49:QAZ49"/>
    <mergeCell ref="QBA49:QBL49"/>
    <mergeCell ref="QBM49:QBX49"/>
    <mergeCell ref="QBY49:QCJ49"/>
    <mergeCell ref="QCK49:QCV49"/>
    <mergeCell ref="PXI49:PXT49"/>
    <mergeCell ref="PXU49:PYF49"/>
    <mergeCell ref="PYG49:PYR49"/>
    <mergeCell ref="PYS49:PZD49"/>
    <mergeCell ref="PZE49:PZP49"/>
    <mergeCell ref="PZQ49:QAB49"/>
    <mergeCell ref="PUO49:PUZ49"/>
    <mergeCell ref="PVA49:PVL49"/>
    <mergeCell ref="PVM49:PVX49"/>
    <mergeCell ref="PVY49:PWJ49"/>
    <mergeCell ref="PWK49:PWV49"/>
    <mergeCell ref="PWW49:PXH49"/>
    <mergeCell ref="QIK49:QIV49"/>
    <mergeCell ref="QIW49:QJH49"/>
    <mergeCell ref="QJI49:QJT49"/>
    <mergeCell ref="QJU49:QKF49"/>
    <mergeCell ref="QKG49:QKR49"/>
    <mergeCell ref="QKS49:QLD49"/>
    <mergeCell ref="QFQ49:QGB49"/>
    <mergeCell ref="QGC49:QGN49"/>
    <mergeCell ref="QGO49:QGZ49"/>
    <mergeCell ref="QHA49:QHL49"/>
    <mergeCell ref="QHM49:QHX49"/>
    <mergeCell ref="QHY49:QIJ49"/>
    <mergeCell ref="QCW49:QDH49"/>
    <mergeCell ref="QDI49:QDT49"/>
    <mergeCell ref="QDU49:QEF49"/>
    <mergeCell ref="QEG49:QER49"/>
    <mergeCell ref="QES49:QFD49"/>
    <mergeCell ref="QFE49:QFP49"/>
    <mergeCell ref="QQS49:QRD49"/>
    <mergeCell ref="QRE49:QRP49"/>
    <mergeCell ref="QRQ49:QSB49"/>
    <mergeCell ref="QSC49:QSN49"/>
    <mergeCell ref="QSO49:QSZ49"/>
    <mergeCell ref="QTA49:QTL49"/>
    <mergeCell ref="QNY49:QOJ49"/>
    <mergeCell ref="QOK49:QOV49"/>
    <mergeCell ref="QOW49:QPH49"/>
    <mergeCell ref="QPI49:QPT49"/>
    <mergeCell ref="QPU49:QQF49"/>
    <mergeCell ref="QQG49:QQR49"/>
    <mergeCell ref="QLE49:QLP49"/>
    <mergeCell ref="QLQ49:QMB49"/>
    <mergeCell ref="QMC49:QMN49"/>
    <mergeCell ref="QMO49:QMZ49"/>
    <mergeCell ref="QNA49:QNL49"/>
    <mergeCell ref="QNM49:QNX49"/>
    <mergeCell ref="QZA49:QZL49"/>
    <mergeCell ref="QZM49:QZX49"/>
    <mergeCell ref="QZY49:RAJ49"/>
    <mergeCell ref="RAK49:RAV49"/>
    <mergeCell ref="RAW49:RBH49"/>
    <mergeCell ref="RBI49:RBT49"/>
    <mergeCell ref="QWG49:QWR49"/>
    <mergeCell ref="QWS49:QXD49"/>
    <mergeCell ref="QXE49:QXP49"/>
    <mergeCell ref="QXQ49:QYB49"/>
    <mergeCell ref="QYC49:QYN49"/>
    <mergeCell ref="QYO49:QYZ49"/>
    <mergeCell ref="QTM49:QTX49"/>
    <mergeCell ref="QTY49:QUJ49"/>
    <mergeCell ref="QUK49:QUV49"/>
    <mergeCell ref="QUW49:QVH49"/>
    <mergeCell ref="QVI49:QVT49"/>
    <mergeCell ref="QVU49:QWF49"/>
    <mergeCell ref="RHI49:RHT49"/>
    <mergeCell ref="RHU49:RIF49"/>
    <mergeCell ref="RIG49:RIR49"/>
    <mergeCell ref="RIS49:RJD49"/>
    <mergeCell ref="RJE49:RJP49"/>
    <mergeCell ref="RJQ49:RKB49"/>
    <mergeCell ref="REO49:REZ49"/>
    <mergeCell ref="RFA49:RFL49"/>
    <mergeCell ref="RFM49:RFX49"/>
    <mergeCell ref="RFY49:RGJ49"/>
    <mergeCell ref="RGK49:RGV49"/>
    <mergeCell ref="RGW49:RHH49"/>
    <mergeCell ref="RBU49:RCF49"/>
    <mergeCell ref="RCG49:RCR49"/>
    <mergeCell ref="RCS49:RDD49"/>
    <mergeCell ref="RDE49:RDP49"/>
    <mergeCell ref="RDQ49:REB49"/>
    <mergeCell ref="REC49:REN49"/>
    <mergeCell ref="RPQ49:RQB49"/>
    <mergeCell ref="RQC49:RQN49"/>
    <mergeCell ref="RQO49:RQZ49"/>
    <mergeCell ref="RRA49:RRL49"/>
    <mergeCell ref="RRM49:RRX49"/>
    <mergeCell ref="RRY49:RSJ49"/>
    <mergeCell ref="RMW49:RNH49"/>
    <mergeCell ref="RNI49:RNT49"/>
    <mergeCell ref="RNU49:ROF49"/>
    <mergeCell ref="ROG49:ROR49"/>
    <mergeCell ref="ROS49:RPD49"/>
    <mergeCell ref="RPE49:RPP49"/>
    <mergeCell ref="RKC49:RKN49"/>
    <mergeCell ref="RKO49:RKZ49"/>
    <mergeCell ref="RLA49:RLL49"/>
    <mergeCell ref="RLM49:RLX49"/>
    <mergeCell ref="RLY49:RMJ49"/>
    <mergeCell ref="RMK49:RMV49"/>
    <mergeCell ref="RXY49:RYJ49"/>
    <mergeCell ref="RYK49:RYV49"/>
    <mergeCell ref="RYW49:RZH49"/>
    <mergeCell ref="RZI49:RZT49"/>
    <mergeCell ref="RZU49:SAF49"/>
    <mergeCell ref="SAG49:SAR49"/>
    <mergeCell ref="RVE49:RVP49"/>
    <mergeCell ref="RVQ49:RWB49"/>
    <mergeCell ref="RWC49:RWN49"/>
    <mergeCell ref="RWO49:RWZ49"/>
    <mergeCell ref="RXA49:RXL49"/>
    <mergeCell ref="RXM49:RXX49"/>
    <mergeCell ref="RSK49:RSV49"/>
    <mergeCell ref="RSW49:RTH49"/>
    <mergeCell ref="RTI49:RTT49"/>
    <mergeCell ref="RTU49:RUF49"/>
    <mergeCell ref="RUG49:RUR49"/>
    <mergeCell ref="RUS49:RVD49"/>
    <mergeCell ref="SGG49:SGR49"/>
    <mergeCell ref="SGS49:SHD49"/>
    <mergeCell ref="SHE49:SHP49"/>
    <mergeCell ref="SHQ49:SIB49"/>
    <mergeCell ref="SIC49:SIN49"/>
    <mergeCell ref="SIO49:SIZ49"/>
    <mergeCell ref="SDM49:SDX49"/>
    <mergeCell ref="SDY49:SEJ49"/>
    <mergeCell ref="SEK49:SEV49"/>
    <mergeCell ref="SEW49:SFH49"/>
    <mergeCell ref="SFI49:SFT49"/>
    <mergeCell ref="SFU49:SGF49"/>
    <mergeCell ref="SAS49:SBD49"/>
    <mergeCell ref="SBE49:SBP49"/>
    <mergeCell ref="SBQ49:SCB49"/>
    <mergeCell ref="SCC49:SCN49"/>
    <mergeCell ref="SCO49:SCZ49"/>
    <mergeCell ref="SDA49:SDL49"/>
    <mergeCell ref="SOO49:SOZ49"/>
    <mergeCell ref="SPA49:SPL49"/>
    <mergeCell ref="SPM49:SPX49"/>
    <mergeCell ref="SPY49:SQJ49"/>
    <mergeCell ref="SQK49:SQV49"/>
    <mergeCell ref="SQW49:SRH49"/>
    <mergeCell ref="SLU49:SMF49"/>
    <mergeCell ref="SMG49:SMR49"/>
    <mergeCell ref="SMS49:SND49"/>
    <mergeCell ref="SNE49:SNP49"/>
    <mergeCell ref="SNQ49:SOB49"/>
    <mergeCell ref="SOC49:SON49"/>
    <mergeCell ref="SJA49:SJL49"/>
    <mergeCell ref="SJM49:SJX49"/>
    <mergeCell ref="SJY49:SKJ49"/>
    <mergeCell ref="SKK49:SKV49"/>
    <mergeCell ref="SKW49:SLH49"/>
    <mergeCell ref="SLI49:SLT49"/>
    <mergeCell ref="SWW49:SXH49"/>
    <mergeCell ref="SXI49:SXT49"/>
    <mergeCell ref="SXU49:SYF49"/>
    <mergeCell ref="SYG49:SYR49"/>
    <mergeCell ref="SYS49:SZD49"/>
    <mergeCell ref="SZE49:SZP49"/>
    <mergeCell ref="SUC49:SUN49"/>
    <mergeCell ref="SUO49:SUZ49"/>
    <mergeCell ref="SVA49:SVL49"/>
    <mergeCell ref="SVM49:SVX49"/>
    <mergeCell ref="SVY49:SWJ49"/>
    <mergeCell ref="SWK49:SWV49"/>
    <mergeCell ref="SRI49:SRT49"/>
    <mergeCell ref="SRU49:SSF49"/>
    <mergeCell ref="SSG49:SSR49"/>
    <mergeCell ref="SSS49:STD49"/>
    <mergeCell ref="STE49:STP49"/>
    <mergeCell ref="STQ49:SUB49"/>
    <mergeCell ref="TFE49:TFP49"/>
    <mergeCell ref="TFQ49:TGB49"/>
    <mergeCell ref="TGC49:TGN49"/>
    <mergeCell ref="TGO49:TGZ49"/>
    <mergeCell ref="THA49:THL49"/>
    <mergeCell ref="THM49:THX49"/>
    <mergeCell ref="TCK49:TCV49"/>
    <mergeCell ref="TCW49:TDH49"/>
    <mergeCell ref="TDI49:TDT49"/>
    <mergeCell ref="TDU49:TEF49"/>
    <mergeCell ref="TEG49:TER49"/>
    <mergeCell ref="TES49:TFD49"/>
    <mergeCell ref="SZQ49:TAB49"/>
    <mergeCell ref="TAC49:TAN49"/>
    <mergeCell ref="TAO49:TAZ49"/>
    <mergeCell ref="TBA49:TBL49"/>
    <mergeCell ref="TBM49:TBX49"/>
    <mergeCell ref="TBY49:TCJ49"/>
    <mergeCell ref="TNM49:TNX49"/>
    <mergeCell ref="TNY49:TOJ49"/>
    <mergeCell ref="TOK49:TOV49"/>
    <mergeCell ref="TOW49:TPH49"/>
    <mergeCell ref="TPI49:TPT49"/>
    <mergeCell ref="TPU49:TQF49"/>
    <mergeCell ref="TKS49:TLD49"/>
    <mergeCell ref="TLE49:TLP49"/>
    <mergeCell ref="TLQ49:TMB49"/>
    <mergeCell ref="TMC49:TMN49"/>
    <mergeCell ref="TMO49:TMZ49"/>
    <mergeCell ref="TNA49:TNL49"/>
    <mergeCell ref="THY49:TIJ49"/>
    <mergeCell ref="TIK49:TIV49"/>
    <mergeCell ref="TIW49:TJH49"/>
    <mergeCell ref="TJI49:TJT49"/>
    <mergeCell ref="TJU49:TKF49"/>
    <mergeCell ref="TKG49:TKR49"/>
    <mergeCell ref="TVU49:TWF49"/>
    <mergeCell ref="TWG49:TWR49"/>
    <mergeCell ref="TWS49:TXD49"/>
    <mergeCell ref="TXE49:TXP49"/>
    <mergeCell ref="TXQ49:TYB49"/>
    <mergeCell ref="TYC49:TYN49"/>
    <mergeCell ref="TTA49:TTL49"/>
    <mergeCell ref="TTM49:TTX49"/>
    <mergeCell ref="TTY49:TUJ49"/>
    <mergeCell ref="TUK49:TUV49"/>
    <mergeCell ref="TUW49:TVH49"/>
    <mergeCell ref="TVI49:TVT49"/>
    <mergeCell ref="TQG49:TQR49"/>
    <mergeCell ref="TQS49:TRD49"/>
    <mergeCell ref="TRE49:TRP49"/>
    <mergeCell ref="TRQ49:TSB49"/>
    <mergeCell ref="TSC49:TSN49"/>
    <mergeCell ref="TSO49:TSZ49"/>
    <mergeCell ref="UEC49:UEN49"/>
    <mergeCell ref="UEO49:UEZ49"/>
    <mergeCell ref="UFA49:UFL49"/>
    <mergeCell ref="UFM49:UFX49"/>
    <mergeCell ref="UFY49:UGJ49"/>
    <mergeCell ref="UGK49:UGV49"/>
    <mergeCell ref="UBI49:UBT49"/>
    <mergeCell ref="UBU49:UCF49"/>
    <mergeCell ref="UCG49:UCR49"/>
    <mergeCell ref="UCS49:UDD49"/>
    <mergeCell ref="UDE49:UDP49"/>
    <mergeCell ref="UDQ49:UEB49"/>
    <mergeCell ref="TYO49:TYZ49"/>
    <mergeCell ref="TZA49:TZL49"/>
    <mergeCell ref="TZM49:TZX49"/>
    <mergeCell ref="TZY49:UAJ49"/>
    <mergeCell ref="UAK49:UAV49"/>
    <mergeCell ref="UAW49:UBH49"/>
    <mergeCell ref="UMK49:UMV49"/>
    <mergeCell ref="UMW49:UNH49"/>
    <mergeCell ref="UNI49:UNT49"/>
    <mergeCell ref="UNU49:UOF49"/>
    <mergeCell ref="UOG49:UOR49"/>
    <mergeCell ref="UOS49:UPD49"/>
    <mergeCell ref="UJQ49:UKB49"/>
    <mergeCell ref="UKC49:UKN49"/>
    <mergeCell ref="UKO49:UKZ49"/>
    <mergeCell ref="ULA49:ULL49"/>
    <mergeCell ref="ULM49:ULX49"/>
    <mergeCell ref="ULY49:UMJ49"/>
    <mergeCell ref="UGW49:UHH49"/>
    <mergeCell ref="UHI49:UHT49"/>
    <mergeCell ref="UHU49:UIF49"/>
    <mergeCell ref="UIG49:UIR49"/>
    <mergeCell ref="UIS49:UJD49"/>
    <mergeCell ref="UJE49:UJP49"/>
    <mergeCell ref="UUS49:UVD49"/>
    <mergeCell ref="UVE49:UVP49"/>
    <mergeCell ref="UVQ49:UWB49"/>
    <mergeCell ref="UWC49:UWN49"/>
    <mergeCell ref="UWO49:UWZ49"/>
    <mergeCell ref="UXA49:UXL49"/>
    <mergeCell ref="URY49:USJ49"/>
    <mergeCell ref="USK49:USV49"/>
    <mergeCell ref="USW49:UTH49"/>
    <mergeCell ref="UTI49:UTT49"/>
    <mergeCell ref="UTU49:UUF49"/>
    <mergeCell ref="UUG49:UUR49"/>
    <mergeCell ref="UPE49:UPP49"/>
    <mergeCell ref="UPQ49:UQB49"/>
    <mergeCell ref="UQC49:UQN49"/>
    <mergeCell ref="UQO49:UQZ49"/>
    <mergeCell ref="URA49:URL49"/>
    <mergeCell ref="URM49:URX49"/>
    <mergeCell ref="VDA49:VDL49"/>
    <mergeCell ref="VDM49:VDX49"/>
    <mergeCell ref="VDY49:VEJ49"/>
    <mergeCell ref="VEK49:VEV49"/>
    <mergeCell ref="VEW49:VFH49"/>
    <mergeCell ref="VFI49:VFT49"/>
    <mergeCell ref="VAG49:VAR49"/>
    <mergeCell ref="VAS49:VBD49"/>
    <mergeCell ref="VBE49:VBP49"/>
    <mergeCell ref="VBQ49:VCB49"/>
    <mergeCell ref="VCC49:VCN49"/>
    <mergeCell ref="VCO49:VCZ49"/>
    <mergeCell ref="UXM49:UXX49"/>
    <mergeCell ref="UXY49:UYJ49"/>
    <mergeCell ref="UYK49:UYV49"/>
    <mergeCell ref="UYW49:UZH49"/>
    <mergeCell ref="UZI49:UZT49"/>
    <mergeCell ref="UZU49:VAF49"/>
    <mergeCell ref="VLI49:VLT49"/>
    <mergeCell ref="VLU49:VMF49"/>
    <mergeCell ref="VMG49:VMR49"/>
    <mergeCell ref="VMS49:VND49"/>
    <mergeCell ref="VNE49:VNP49"/>
    <mergeCell ref="VNQ49:VOB49"/>
    <mergeCell ref="VIO49:VIZ49"/>
    <mergeCell ref="VJA49:VJL49"/>
    <mergeCell ref="VJM49:VJX49"/>
    <mergeCell ref="VJY49:VKJ49"/>
    <mergeCell ref="VKK49:VKV49"/>
    <mergeCell ref="VKW49:VLH49"/>
    <mergeCell ref="VFU49:VGF49"/>
    <mergeCell ref="VGG49:VGR49"/>
    <mergeCell ref="VGS49:VHD49"/>
    <mergeCell ref="VHE49:VHP49"/>
    <mergeCell ref="VHQ49:VIB49"/>
    <mergeCell ref="VIC49:VIN49"/>
    <mergeCell ref="VTQ49:VUB49"/>
    <mergeCell ref="VUC49:VUN49"/>
    <mergeCell ref="VUO49:VUZ49"/>
    <mergeCell ref="VVA49:VVL49"/>
    <mergeCell ref="VVM49:VVX49"/>
    <mergeCell ref="VVY49:VWJ49"/>
    <mergeCell ref="VQW49:VRH49"/>
    <mergeCell ref="VRI49:VRT49"/>
    <mergeCell ref="VRU49:VSF49"/>
    <mergeCell ref="VSG49:VSR49"/>
    <mergeCell ref="VSS49:VTD49"/>
    <mergeCell ref="VTE49:VTP49"/>
    <mergeCell ref="VOC49:VON49"/>
    <mergeCell ref="VOO49:VOZ49"/>
    <mergeCell ref="VPA49:VPL49"/>
    <mergeCell ref="VPM49:VPX49"/>
    <mergeCell ref="VPY49:VQJ49"/>
    <mergeCell ref="VQK49:VQV49"/>
    <mergeCell ref="WBY49:WCJ49"/>
    <mergeCell ref="WCK49:WCV49"/>
    <mergeCell ref="WCW49:WDH49"/>
    <mergeCell ref="WDI49:WDT49"/>
    <mergeCell ref="WDU49:WEF49"/>
    <mergeCell ref="WEG49:WER49"/>
    <mergeCell ref="VZE49:VZP49"/>
    <mergeCell ref="VZQ49:WAB49"/>
    <mergeCell ref="WAC49:WAN49"/>
    <mergeCell ref="WAO49:WAZ49"/>
    <mergeCell ref="WBA49:WBL49"/>
    <mergeCell ref="WBM49:WBX49"/>
    <mergeCell ref="VWK49:VWV49"/>
    <mergeCell ref="VWW49:VXH49"/>
    <mergeCell ref="VXI49:VXT49"/>
    <mergeCell ref="VXU49:VYF49"/>
    <mergeCell ref="VYG49:VYR49"/>
    <mergeCell ref="VYS49:VZD49"/>
    <mergeCell ref="WKG49:WKR49"/>
    <mergeCell ref="WKS49:WLD49"/>
    <mergeCell ref="WLE49:WLP49"/>
    <mergeCell ref="WLQ49:WMB49"/>
    <mergeCell ref="WMC49:WMN49"/>
    <mergeCell ref="WMO49:WMZ49"/>
    <mergeCell ref="WHM49:WHX49"/>
    <mergeCell ref="WHY49:WIJ49"/>
    <mergeCell ref="WIK49:WIV49"/>
    <mergeCell ref="WIW49:WJH49"/>
    <mergeCell ref="WJI49:WJT49"/>
    <mergeCell ref="WJU49:WKF49"/>
    <mergeCell ref="WES49:WFD49"/>
    <mergeCell ref="WFE49:WFP49"/>
    <mergeCell ref="WFQ49:WGB49"/>
    <mergeCell ref="WGC49:WGN49"/>
    <mergeCell ref="WGO49:WGZ49"/>
    <mergeCell ref="WHA49:WHL49"/>
    <mergeCell ref="WXE49:WXP49"/>
    <mergeCell ref="WXQ49:WYB49"/>
    <mergeCell ref="WSO49:WSZ49"/>
    <mergeCell ref="WTA49:WTL49"/>
    <mergeCell ref="WTM49:WTX49"/>
    <mergeCell ref="WTY49:WUJ49"/>
    <mergeCell ref="WUK49:WUV49"/>
    <mergeCell ref="WUW49:WVH49"/>
    <mergeCell ref="WPU49:WQF49"/>
    <mergeCell ref="WQG49:WQR49"/>
    <mergeCell ref="WQS49:WRD49"/>
    <mergeCell ref="WRE49:WRP49"/>
    <mergeCell ref="WRQ49:WSB49"/>
    <mergeCell ref="WSC49:WSN49"/>
    <mergeCell ref="WNA49:WNL49"/>
    <mergeCell ref="WNM49:WNX49"/>
    <mergeCell ref="WNY49:WOJ49"/>
    <mergeCell ref="WOK49:WOV49"/>
    <mergeCell ref="WOW49:WPH49"/>
    <mergeCell ref="WPI49:WPT49"/>
    <mergeCell ref="BU50:CF50"/>
    <mergeCell ref="CG50:CR50"/>
    <mergeCell ref="CS50:DD50"/>
    <mergeCell ref="DE50:DP50"/>
    <mergeCell ref="DQ50:EB50"/>
    <mergeCell ref="EC50:EN50"/>
    <mergeCell ref="XDQ49:XEB49"/>
    <mergeCell ref="XEC49:XEN49"/>
    <mergeCell ref="XEO49:XEZ49"/>
    <mergeCell ref="XFA49:XFD49"/>
    <mergeCell ref="A50:L50"/>
    <mergeCell ref="M50:X50"/>
    <mergeCell ref="Y50:AJ50"/>
    <mergeCell ref="AK50:AV50"/>
    <mergeCell ref="AW50:BH50"/>
    <mergeCell ref="BI50:BT50"/>
    <mergeCell ref="XAW49:XBH49"/>
    <mergeCell ref="XBI49:XBT49"/>
    <mergeCell ref="XBU49:XCF49"/>
    <mergeCell ref="XCG49:XCR49"/>
    <mergeCell ref="XCS49:XDD49"/>
    <mergeCell ref="XDE49:XDP49"/>
    <mergeCell ref="WYC49:WYN49"/>
    <mergeCell ref="WYO49:WYZ49"/>
    <mergeCell ref="WZA49:WZL49"/>
    <mergeCell ref="WZM49:WZX49"/>
    <mergeCell ref="WZY49:XAJ49"/>
    <mergeCell ref="XAK49:XAV49"/>
    <mergeCell ref="WVI49:WVT49"/>
    <mergeCell ref="WVU49:WWF49"/>
    <mergeCell ref="WWG49:WWR49"/>
    <mergeCell ref="WWS49:WXD49"/>
    <mergeCell ref="KC50:KN50"/>
    <mergeCell ref="KO50:KZ50"/>
    <mergeCell ref="LA50:LL50"/>
    <mergeCell ref="LM50:LX50"/>
    <mergeCell ref="LY50:MJ50"/>
    <mergeCell ref="MK50:MV50"/>
    <mergeCell ref="HI50:HT50"/>
    <mergeCell ref="HU50:IF50"/>
    <mergeCell ref="IG50:IR50"/>
    <mergeCell ref="IS50:JD50"/>
    <mergeCell ref="JE50:JP50"/>
    <mergeCell ref="JQ50:KB50"/>
    <mergeCell ref="EO50:EZ50"/>
    <mergeCell ref="FA50:FL50"/>
    <mergeCell ref="FM50:FX50"/>
    <mergeCell ref="FY50:GJ50"/>
    <mergeCell ref="GK50:GV50"/>
    <mergeCell ref="GW50:HH50"/>
    <mergeCell ref="SK50:SV50"/>
    <mergeCell ref="SW50:TH50"/>
    <mergeCell ref="TI50:TT50"/>
    <mergeCell ref="TU50:UF50"/>
    <mergeCell ref="UG50:UR50"/>
    <mergeCell ref="US50:VD50"/>
    <mergeCell ref="PQ50:QB50"/>
    <mergeCell ref="QC50:QN50"/>
    <mergeCell ref="QO50:QZ50"/>
    <mergeCell ref="RA50:RL50"/>
    <mergeCell ref="RM50:RX50"/>
    <mergeCell ref="RY50:SJ50"/>
    <mergeCell ref="MW50:NH50"/>
    <mergeCell ref="NI50:NT50"/>
    <mergeCell ref="NU50:OF50"/>
    <mergeCell ref="OG50:OR50"/>
    <mergeCell ref="OS50:PD50"/>
    <mergeCell ref="PE50:PP50"/>
    <mergeCell ref="AAS50:ABD50"/>
    <mergeCell ref="ABE50:ABP50"/>
    <mergeCell ref="ABQ50:ACB50"/>
    <mergeCell ref="ACC50:ACN50"/>
    <mergeCell ref="ACO50:ACZ50"/>
    <mergeCell ref="ADA50:ADL50"/>
    <mergeCell ref="XY50:YJ50"/>
    <mergeCell ref="YK50:YV50"/>
    <mergeCell ref="YW50:ZH50"/>
    <mergeCell ref="ZI50:ZT50"/>
    <mergeCell ref="ZU50:AAF50"/>
    <mergeCell ref="AAG50:AAR50"/>
    <mergeCell ref="VE50:VP50"/>
    <mergeCell ref="VQ50:WB50"/>
    <mergeCell ref="WC50:WN50"/>
    <mergeCell ref="WO50:WZ50"/>
    <mergeCell ref="XA50:XL50"/>
    <mergeCell ref="XM50:XX50"/>
    <mergeCell ref="AJA50:AJL50"/>
    <mergeCell ref="AJM50:AJX50"/>
    <mergeCell ref="AJY50:AKJ50"/>
    <mergeCell ref="AKK50:AKV50"/>
    <mergeCell ref="AKW50:ALH50"/>
    <mergeCell ref="ALI50:ALT50"/>
    <mergeCell ref="AGG50:AGR50"/>
    <mergeCell ref="AGS50:AHD50"/>
    <mergeCell ref="AHE50:AHP50"/>
    <mergeCell ref="AHQ50:AIB50"/>
    <mergeCell ref="AIC50:AIN50"/>
    <mergeCell ref="AIO50:AIZ50"/>
    <mergeCell ref="ADM50:ADX50"/>
    <mergeCell ref="ADY50:AEJ50"/>
    <mergeCell ref="AEK50:AEV50"/>
    <mergeCell ref="AEW50:AFH50"/>
    <mergeCell ref="AFI50:AFT50"/>
    <mergeCell ref="AFU50:AGF50"/>
    <mergeCell ref="ARI50:ART50"/>
    <mergeCell ref="ARU50:ASF50"/>
    <mergeCell ref="ASG50:ASR50"/>
    <mergeCell ref="ASS50:ATD50"/>
    <mergeCell ref="ATE50:ATP50"/>
    <mergeCell ref="ATQ50:AUB50"/>
    <mergeCell ref="AOO50:AOZ50"/>
    <mergeCell ref="APA50:APL50"/>
    <mergeCell ref="APM50:APX50"/>
    <mergeCell ref="APY50:AQJ50"/>
    <mergeCell ref="AQK50:AQV50"/>
    <mergeCell ref="AQW50:ARH50"/>
    <mergeCell ref="ALU50:AMF50"/>
    <mergeCell ref="AMG50:AMR50"/>
    <mergeCell ref="AMS50:AND50"/>
    <mergeCell ref="ANE50:ANP50"/>
    <mergeCell ref="ANQ50:AOB50"/>
    <mergeCell ref="AOC50:AON50"/>
    <mergeCell ref="AZQ50:BAB50"/>
    <mergeCell ref="BAC50:BAN50"/>
    <mergeCell ref="BAO50:BAZ50"/>
    <mergeCell ref="BBA50:BBL50"/>
    <mergeCell ref="BBM50:BBX50"/>
    <mergeCell ref="BBY50:BCJ50"/>
    <mergeCell ref="AWW50:AXH50"/>
    <mergeCell ref="AXI50:AXT50"/>
    <mergeCell ref="AXU50:AYF50"/>
    <mergeCell ref="AYG50:AYR50"/>
    <mergeCell ref="AYS50:AZD50"/>
    <mergeCell ref="AZE50:AZP50"/>
    <mergeCell ref="AUC50:AUN50"/>
    <mergeCell ref="AUO50:AUZ50"/>
    <mergeCell ref="AVA50:AVL50"/>
    <mergeCell ref="AVM50:AVX50"/>
    <mergeCell ref="AVY50:AWJ50"/>
    <mergeCell ref="AWK50:AWV50"/>
    <mergeCell ref="BHY50:BIJ50"/>
    <mergeCell ref="BIK50:BIV50"/>
    <mergeCell ref="BIW50:BJH50"/>
    <mergeCell ref="BJI50:BJT50"/>
    <mergeCell ref="BJU50:BKF50"/>
    <mergeCell ref="BKG50:BKR50"/>
    <mergeCell ref="BFE50:BFP50"/>
    <mergeCell ref="BFQ50:BGB50"/>
    <mergeCell ref="BGC50:BGN50"/>
    <mergeCell ref="BGO50:BGZ50"/>
    <mergeCell ref="BHA50:BHL50"/>
    <mergeCell ref="BHM50:BHX50"/>
    <mergeCell ref="BCK50:BCV50"/>
    <mergeCell ref="BCW50:BDH50"/>
    <mergeCell ref="BDI50:BDT50"/>
    <mergeCell ref="BDU50:BEF50"/>
    <mergeCell ref="BEG50:BER50"/>
    <mergeCell ref="BES50:BFD50"/>
    <mergeCell ref="BQG50:BQR50"/>
    <mergeCell ref="BQS50:BRD50"/>
    <mergeCell ref="BRE50:BRP50"/>
    <mergeCell ref="BRQ50:BSB50"/>
    <mergeCell ref="BSC50:BSN50"/>
    <mergeCell ref="BSO50:BSZ50"/>
    <mergeCell ref="BNM50:BNX50"/>
    <mergeCell ref="BNY50:BOJ50"/>
    <mergeCell ref="BOK50:BOV50"/>
    <mergeCell ref="BOW50:BPH50"/>
    <mergeCell ref="BPI50:BPT50"/>
    <mergeCell ref="BPU50:BQF50"/>
    <mergeCell ref="BKS50:BLD50"/>
    <mergeCell ref="BLE50:BLP50"/>
    <mergeCell ref="BLQ50:BMB50"/>
    <mergeCell ref="BMC50:BMN50"/>
    <mergeCell ref="BMO50:BMZ50"/>
    <mergeCell ref="BNA50:BNL50"/>
    <mergeCell ref="BYO50:BYZ50"/>
    <mergeCell ref="BZA50:BZL50"/>
    <mergeCell ref="BZM50:BZX50"/>
    <mergeCell ref="BZY50:CAJ50"/>
    <mergeCell ref="CAK50:CAV50"/>
    <mergeCell ref="CAW50:CBH50"/>
    <mergeCell ref="BVU50:BWF50"/>
    <mergeCell ref="BWG50:BWR50"/>
    <mergeCell ref="BWS50:BXD50"/>
    <mergeCell ref="BXE50:BXP50"/>
    <mergeCell ref="BXQ50:BYB50"/>
    <mergeCell ref="BYC50:BYN50"/>
    <mergeCell ref="BTA50:BTL50"/>
    <mergeCell ref="BTM50:BTX50"/>
    <mergeCell ref="BTY50:BUJ50"/>
    <mergeCell ref="BUK50:BUV50"/>
    <mergeCell ref="BUW50:BVH50"/>
    <mergeCell ref="BVI50:BVT50"/>
    <mergeCell ref="CGW50:CHH50"/>
    <mergeCell ref="CHI50:CHT50"/>
    <mergeCell ref="CHU50:CIF50"/>
    <mergeCell ref="CIG50:CIR50"/>
    <mergeCell ref="CIS50:CJD50"/>
    <mergeCell ref="CJE50:CJP50"/>
    <mergeCell ref="CEC50:CEN50"/>
    <mergeCell ref="CEO50:CEZ50"/>
    <mergeCell ref="CFA50:CFL50"/>
    <mergeCell ref="CFM50:CFX50"/>
    <mergeCell ref="CFY50:CGJ50"/>
    <mergeCell ref="CGK50:CGV50"/>
    <mergeCell ref="CBI50:CBT50"/>
    <mergeCell ref="CBU50:CCF50"/>
    <mergeCell ref="CCG50:CCR50"/>
    <mergeCell ref="CCS50:CDD50"/>
    <mergeCell ref="CDE50:CDP50"/>
    <mergeCell ref="CDQ50:CEB50"/>
    <mergeCell ref="CPE50:CPP50"/>
    <mergeCell ref="CPQ50:CQB50"/>
    <mergeCell ref="CQC50:CQN50"/>
    <mergeCell ref="CQO50:CQZ50"/>
    <mergeCell ref="CRA50:CRL50"/>
    <mergeCell ref="CRM50:CRX50"/>
    <mergeCell ref="CMK50:CMV50"/>
    <mergeCell ref="CMW50:CNH50"/>
    <mergeCell ref="CNI50:CNT50"/>
    <mergeCell ref="CNU50:COF50"/>
    <mergeCell ref="COG50:COR50"/>
    <mergeCell ref="COS50:CPD50"/>
    <mergeCell ref="CJQ50:CKB50"/>
    <mergeCell ref="CKC50:CKN50"/>
    <mergeCell ref="CKO50:CKZ50"/>
    <mergeCell ref="CLA50:CLL50"/>
    <mergeCell ref="CLM50:CLX50"/>
    <mergeCell ref="CLY50:CMJ50"/>
    <mergeCell ref="CXM50:CXX50"/>
    <mergeCell ref="CXY50:CYJ50"/>
    <mergeCell ref="CYK50:CYV50"/>
    <mergeCell ref="CYW50:CZH50"/>
    <mergeCell ref="CZI50:CZT50"/>
    <mergeCell ref="CZU50:DAF50"/>
    <mergeCell ref="CUS50:CVD50"/>
    <mergeCell ref="CVE50:CVP50"/>
    <mergeCell ref="CVQ50:CWB50"/>
    <mergeCell ref="CWC50:CWN50"/>
    <mergeCell ref="CWO50:CWZ50"/>
    <mergeCell ref="CXA50:CXL50"/>
    <mergeCell ref="CRY50:CSJ50"/>
    <mergeCell ref="CSK50:CSV50"/>
    <mergeCell ref="CSW50:CTH50"/>
    <mergeCell ref="CTI50:CTT50"/>
    <mergeCell ref="CTU50:CUF50"/>
    <mergeCell ref="CUG50:CUR50"/>
    <mergeCell ref="DFU50:DGF50"/>
    <mergeCell ref="DGG50:DGR50"/>
    <mergeCell ref="DGS50:DHD50"/>
    <mergeCell ref="DHE50:DHP50"/>
    <mergeCell ref="DHQ50:DIB50"/>
    <mergeCell ref="DIC50:DIN50"/>
    <mergeCell ref="DDA50:DDL50"/>
    <mergeCell ref="DDM50:DDX50"/>
    <mergeCell ref="DDY50:DEJ50"/>
    <mergeCell ref="DEK50:DEV50"/>
    <mergeCell ref="DEW50:DFH50"/>
    <mergeCell ref="DFI50:DFT50"/>
    <mergeCell ref="DAG50:DAR50"/>
    <mergeCell ref="DAS50:DBD50"/>
    <mergeCell ref="DBE50:DBP50"/>
    <mergeCell ref="DBQ50:DCB50"/>
    <mergeCell ref="DCC50:DCN50"/>
    <mergeCell ref="DCO50:DCZ50"/>
    <mergeCell ref="DOC50:DON50"/>
    <mergeCell ref="DOO50:DOZ50"/>
    <mergeCell ref="DPA50:DPL50"/>
    <mergeCell ref="DPM50:DPX50"/>
    <mergeCell ref="DPY50:DQJ50"/>
    <mergeCell ref="DQK50:DQV50"/>
    <mergeCell ref="DLI50:DLT50"/>
    <mergeCell ref="DLU50:DMF50"/>
    <mergeCell ref="DMG50:DMR50"/>
    <mergeCell ref="DMS50:DND50"/>
    <mergeCell ref="DNE50:DNP50"/>
    <mergeCell ref="DNQ50:DOB50"/>
    <mergeCell ref="DIO50:DIZ50"/>
    <mergeCell ref="DJA50:DJL50"/>
    <mergeCell ref="DJM50:DJX50"/>
    <mergeCell ref="DJY50:DKJ50"/>
    <mergeCell ref="DKK50:DKV50"/>
    <mergeCell ref="DKW50:DLH50"/>
    <mergeCell ref="DWK50:DWV50"/>
    <mergeCell ref="DWW50:DXH50"/>
    <mergeCell ref="DXI50:DXT50"/>
    <mergeCell ref="DXU50:DYF50"/>
    <mergeCell ref="DYG50:DYR50"/>
    <mergeCell ref="DYS50:DZD50"/>
    <mergeCell ref="DTQ50:DUB50"/>
    <mergeCell ref="DUC50:DUN50"/>
    <mergeCell ref="DUO50:DUZ50"/>
    <mergeCell ref="DVA50:DVL50"/>
    <mergeCell ref="DVM50:DVX50"/>
    <mergeCell ref="DVY50:DWJ50"/>
    <mergeCell ref="DQW50:DRH50"/>
    <mergeCell ref="DRI50:DRT50"/>
    <mergeCell ref="DRU50:DSF50"/>
    <mergeCell ref="DSG50:DSR50"/>
    <mergeCell ref="DSS50:DTD50"/>
    <mergeCell ref="DTE50:DTP50"/>
    <mergeCell ref="EES50:EFD50"/>
    <mergeCell ref="EFE50:EFP50"/>
    <mergeCell ref="EFQ50:EGB50"/>
    <mergeCell ref="EGC50:EGN50"/>
    <mergeCell ref="EGO50:EGZ50"/>
    <mergeCell ref="EHA50:EHL50"/>
    <mergeCell ref="EBY50:ECJ50"/>
    <mergeCell ref="ECK50:ECV50"/>
    <mergeCell ref="ECW50:EDH50"/>
    <mergeCell ref="EDI50:EDT50"/>
    <mergeCell ref="EDU50:EEF50"/>
    <mergeCell ref="EEG50:EER50"/>
    <mergeCell ref="DZE50:DZP50"/>
    <mergeCell ref="DZQ50:EAB50"/>
    <mergeCell ref="EAC50:EAN50"/>
    <mergeCell ref="EAO50:EAZ50"/>
    <mergeCell ref="EBA50:EBL50"/>
    <mergeCell ref="EBM50:EBX50"/>
    <mergeCell ref="ENA50:ENL50"/>
    <mergeCell ref="ENM50:ENX50"/>
    <mergeCell ref="ENY50:EOJ50"/>
    <mergeCell ref="EOK50:EOV50"/>
    <mergeCell ref="EOW50:EPH50"/>
    <mergeCell ref="EPI50:EPT50"/>
    <mergeCell ref="EKG50:EKR50"/>
    <mergeCell ref="EKS50:ELD50"/>
    <mergeCell ref="ELE50:ELP50"/>
    <mergeCell ref="ELQ50:EMB50"/>
    <mergeCell ref="EMC50:EMN50"/>
    <mergeCell ref="EMO50:EMZ50"/>
    <mergeCell ref="EHM50:EHX50"/>
    <mergeCell ref="EHY50:EIJ50"/>
    <mergeCell ref="EIK50:EIV50"/>
    <mergeCell ref="EIW50:EJH50"/>
    <mergeCell ref="EJI50:EJT50"/>
    <mergeCell ref="EJU50:EKF50"/>
    <mergeCell ref="EVI50:EVT50"/>
    <mergeCell ref="EVU50:EWF50"/>
    <mergeCell ref="EWG50:EWR50"/>
    <mergeCell ref="EWS50:EXD50"/>
    <mergeCell ref="EXE50:EXP50"/>
    <mergeCell ref="EXQ50:EYB50"/>
    <mergeCell ref="ESO50:ESZ50"/>
    <mergeCell ref="ETA50:ETL50"/>
    <mergeCell ref="ETM50:ETX50"/>
    <mergeCell ref="ETY50:EUJ50"/>
    <mergeCell ref="EUK50:EUV50"/>
    <mergeCell ref="EUW50:EVH50"/>
    <mergeCell ref="EPU50:EQF50"/>
    <mergeCell ref="EQG50:EQR50"/>
    <mergeCell ref="EQS50:ERD50"/>
    <mergeCell ref="ERE50:ERP50"/>
    <mergeCell ref="ERQ50:ESB50"/>
    <mergeCell ref="ESC50:ESN50"/>
    <mergeCell ref="FDQ50:FEB50"/>
    <mergeCell ref="FEC50:FEN50"/>
    <mergeCell ref="FEO50:FEZ50"/>
    <mergeCell ref="FFA50:FFL50"/>
    <mergeCell ref="FFM50:FFX50"/>
    <mergeCell ref="FFY50:FGJ50"/>
    <mergeCell ref="FAW50:FBH50"/>
    <mergeCell ref="FBI50:FBT50"/>
    <mergeCell ref="FBU50:FCF50"/>
    <mergeCell ref="FCG50:FCR50"/>
    <mergeCell ref="FCS50:FDD50"/>
    <mergeCell ref="FDE50:FDP50"/>
    <mergeCell ref="EYC50:EYN50"/>
    <mergeCell ref="EYO50:EYZ50"/>
    <mergeCell ref="EZA50:EZL50"/>
    <mergeCell ref="EZM50:EZX50"/>
    <mergeCell ref="EZY50:FAJ50"/>
    <mergeCell ref="FAK50:FAV50"/>
    <mergeCell ref="FLY50:FMJ50"/>
    <mergeCell ref="FMK50:FMV50"/>
    <mergeCell ref="FMW50:FNH50"/>
    <mergeCell ref="FNI50:FNT50"/>
    <mergeCell ref="FNU50:FOF50"/>
    <mergeCell ref="FOG50:FOR50"/>
    <mergeCell ref="FJE50:FJP50"/>
    <mergeCell ref="FJQ50:FKB50"/>
    <mergeCell ref="FKC50:FKN50"/>
    <mergeCell ref="FKO50:FKZ50"/>
    <mergeCell ref="FLA50:FLL50"/>
    <mergeCell ref="FLM50:FLX50"/>
    <mergeCell ref="FGK50:FGV50"/>
    <mergeCell ref="FGW50:FHH50"/>
    <mergeCell ref="FHI50:FHT50"/>
    <mergeCell ref="FHU50:FIF50"/>
    <mergeCell ref="FIG50:FIR50"/>
    <mergeCell ref="FIS50:FJD50"/>
    <mergeCell ref="FUG50:FUR50"/>
    <mergeCell ref="FUS50:FVD50"/>
    <mergeCell ref="FVE50:FVP50"/>
    <mergeCell ref="FVQ50:FWB50"/>
    <mergeCell ref="FWC50:FWN50"/>
    <mergeCell ref="FWO50:FWZ50"/>
    <mergeCell ref="FRM50:FRX50"/>
    <mergeCell ref="FRY50:FSJ50"/>
    <mergeCell ref="FSK50:FSV50"/>
    <mergeCell ref="FSW50:FTH50"/>
    <mergeCell ref="FTI50:FTT50"/>
    <mergeCell ref="FTU50:FUF50"/>
    <mergeCell ref="FOS50:FPD50"/>
    <mergeCell ref="FPE50:FPP50"/>
    <mergeCell ref="FPQ50:FQB50"/>
    <mergeCell ref="FQC50:FQN50"/>
    <mergeCell ref="FQO50:FQZ50"/>
    <mergeCell ref="FRA50:FRL50"/>
    <mergeCell ref="GCO50:GCZ50"/>
    <mergeCell ref="GDA50:GDL50"/>
    <mergeCell ref="GDM50:GDX50"/>
    <mergeCell ref="GDY50:GEJ50"/>
    <mergeCell ref="GEK50:GEV50"/>
    <mergeCell ref="GEW50:GFH50"/>
    <mergeCell ref="FZU50:GAF50"/>
    <mergeCell ref="GAG50:GAR50"/>
    <mergeCell ref="GAS50:GBD50"/>
    <mergeCell ref="GBE50:GBP50"/>
    <mergeCell ref="GBQ50:GCB50"/>
    <mergeCell ref="GCC50:GCN50"/>
    <mergeCell ref="FXA50:FXL50"/>
    <mergeCell ref="FXM50:FXX50"/>
    <mergeCell ref="FXY50:FYJ50"/>
    <mergeCell ref="FYK50:FYV50"/>
    <mergeCell ref="FYW50:FZH50"/>
    <mergeCell ref="FZI50:FZT50"/>
    <mergeCell ref="GKW50:GLH50"/>
    <mergeCell ref="GLI50:GLT50"/>
    <mergeCell ref="GLU50:GMF50"/>
    <mergeCell ref="GMG50:GMR50"/>
    <mergeCell ref="GMS50:GND50"/>
    <mergeCell ref="GNE50:GNP50"/>
    <mergeCell ref="GIC50:GIN50"/>
    <mergeCell ref="GIO50:GIZ50"/>
    <mergeCell ref="GJA50:GJL50"/>
    <mergeCell ref="GJM50:GJX50"/>
    <mergeCell ref="GJY50:GKJ50"/>
    <mergeCell ref="GKK50:GKV50"/>
    <mergeCell ref="GFI50:GFT50"/>
    <mergeCell ref="GFU50:GGF50"/>
    <mergeCell ref="GGG50:GGR50"/>
    <mergeCell ref="GGS50:GHD50"/>
    <mergeCell ref="GHE50:GHP50"/>
    <mergeCell ref="GHQ50:GIB50"/>
    <mergeCell ref="GTE50:GTP50"/>
    <mergeCell ref="GTQ50:GUB50"/>
    <mergeCell ref="GUC50:GUN50"/>
    <mergeCell ref="GUO50:GUZ50"/>
    <mergeCell ref="GVA50:GVL50"/>
    <mergeCell ref="GVM50:GVX50"/>
    <mergeCell ref="GQK50:GQV50"/>
    <mergeCell ref="GQW50:GRH50"/>
    <mergeCell ref="GRI50:GRT50"/>
    <mergeCell ref="GRU50:GSF50"/>
    <mergeCell ref="GSG50:GSR50"/>
    <mergeCell ref="GSS50:GTD50"/>
    <mergeCell ref="GNQ50:GOB50"/>
    <mergeCell ref="GOC50:GON50"/>
    <mergeCell ref="GOO50:GOZ50"/>
    <mergeCell ref="GPA50:GPL50"/>
    <mergeCell ref="GPM50:GPX50"/>
    <mergeCell ref="GPY50:GQJ50"/>
    <mergeCell ref="HBM50:HBX50"/>
    <mergeCell ref="HBY50:HCJ50"/>
    <mergeCell ref="HCK50:HCV50"/>
    <mergeCell ref="HCW50:HDH50"/>
    <mergeCell ref="HDI50:HDT50"/>
    <mergeCell ref="HDU50:HEF50"/>
    <mergeCell ref="GYS50:GZD50"/>
    <mergeCell ref="GZE50:GZP50"/>
    <mergeCell ref="GZQ50:HAB50"/>
    <mergeCell ref="HAC50:HAN50"/>
    <mergeCell ref="HAO50:HAZ50"/>
    <mergeCell ref="HBA50:HBL50"/>
    <mergeCell ref="GVY50:GWJ50"/>
    <mergeCell ref="GWK50:GWV50"/>
    <mergeCell ref="GWW50:GXH50"/>
    <mergeCell ref="GXI50:GXT50"/>
    <mergeCell ref="GXU50:GYF50"/>
    <mergeCell ref="GYG50:GYR50"/>
    <mergeCell ref="HJU50:HKF50"/>
    <mergeCell ref="HKG50:HKR50"/>
    <mergeCell ref="HKS50:HLD50"/>
    <mergeCell ref="HLE50:HLP50"/>
    <mergeCell ref="HLQ50:HMB50"/>
    <mergeCell ref="HMC50:HMN50"/>
    <mergeCell ref="HHA50:HHL50"/>
    <mergeCell ref="HHM50:HHX50"/>
    <mergeCell ref="HHY50:HIJ50"/>
    <mergeCell ref="HIK50:HIV50"/>
    <mergeCell ref="HIW50:HJH50"/>
    <mergeCell ref="HJI50:HJT50"/>
    <mergeCell ref="HEG50:HER50"/>
    <mergeCell ref="HES50:HFD50"/>
    <mergeCell ref="HFE50:HFP50"/>
    <mergeCell ref="HFQ50:HGB50"/>
    <mergeCell ref="HGC50:HGN50"/>
    <mergeCell ref="HGO50:HGZ50"/>
    <mergeCell ref="HSC50:HSN50"/>
    <mergeCell ref="HSO50:HSZ50"/>
    <mergeCell ref="HTA50:HTL50"/>
    <mergeCell ref="HTM50:HTX50"/>
    <mergeCell ref="HTY50:HUJ50"/>
    <mergeCell ref="HUK50:HUV50"/>
    <mergeCell ref="HPI50:HPT50"/>
    <mergeCell ref="HPU50:HQF50"/>
    <mergeCell ref="HQG50:HQR50"/>
    <mergeCell ref="HQS50:HRD50"/>
    <mergeCell ref="HRE50:HRP50"/>
    <mergeCell ref="HRQ50:HSB50"/>
    <mergeCell ref="HMO50:HMZ50"/>
    <mergeCell ref="HNA50:HNL50"/>
    <mergeCell ref="HNM50:HNX50"/>
    <mergeCell ref="HNY50:HOJ50"/>
    <mergeCell ref="HOK50:HOV50"/>
    <mergeCell ref="HOW50:HPH50"/>
    <mergeCell ref="IAK50:IAV50"/>
    <mergeCell ref="IAW50:IBH50"/>
    <mergeCell ref="IBI50:IBT50"/>
    <mergeCell ref="IBU50:ICF50"/>
    <mergeCell ref="ICG50:ICR50"/>
    <mergeCell ref="ICS50:IDD50"/>
    <mergeCell ref="HXQ50:HYB50"/>
    <mergeCell ref="HYC50:HYN50"/>
    <mergeCell ref="HYO50:HYZ50"/>
    <mergeCell ref="HZA50:HZL50"/>
    <mergeCell ref="HZM50:HZX50"/>
    <mergeCell ref="HZY50:IAJ50"/>
    <mergeCell ref="HUW50:HVH50"/>
    <mergeCell ref="HVI50:HVT50"/>
    <mergeCell ref="HVU50:HWF50"/>
    <mergeCell ref="HWG50:HWR50"/>
    <mergeCell ref="HWS50:HXD50"/>
    <mergeCell ref="HXE50:HXP50"/>
    <mergeCell ref="IIS50:IJD50"/>
    <mergeCell ref="IJE50:IJP50"/>
    <mergeCell ref="IJQ50:IKB50"/>
    <mergeCell ref="IKC50:IKN50"/>
    <mergeCell ref="IKO50:IKZ50"/>
    <mergeCell ref="ILA50:ILL50"/>
    <mergeCell ref="IFY50:IGJ50"/>
    <mergeCell ref="IGK50:IGV50"/>
    <mergeCell ref="IGW50:IHH50"/>
    <mergeCell ref="IHI50:IHT50"/>
    <mergeCell ref="IHU50:IIF50"/>
    <mergeCell ref="IIG50:IIR50"/>
    <mergeCell ref="IDE50:IDP50"/>
    <mergeCell ref="IDQ50:IEB50"/>
    <mergeCell ref="IEC50:IEN50"/>
    <mergeCell ref="IEO50:IEZ50"/>
    <mergeCell ref="IFA50:IFL50"/>
    <mergeCell ref="IFM50:IFX50"/>
    <mergeCell ref="IRA50:IRL50"/>
    <mergeCell ref="IRM50:IRX50"/>
    <mergeCell ref="IRY50:ISJ50"/>
    <mergeCell ref="ISK50:ISV50"/>
    <mergeCell ref="ISW50:ITH50"/>
    <mergeCell ref="ITI50:ITT50"/>
    <mergeCell ref="IOG50:IOR50"/>
    <mergeCell ref="IOS50:IPD50"/>
    <mergeCell ref="IPE50:IPP50"/>
    <mergeCell ref="IPQ50:IQB50"/>
    <mergeCell ref="IQC50:IQN50"/>
    <mergeCell ref="IQO50:IQZ50"/>
    <mergeCell ref="ILM50:ILX50"/>
    <mergeCell ref="ILY50:IMJ50"/>
    <mergeCell ref="IMK50:IMV50"/>
    <mergeCell ref="IMW50:INH50"/>
    <mergeCell ref="INI50:INT50"/>
    <mergeCell ref="INU50:IOF50"/>
    <mergeCell ref="IZI50:IZT50"/>
    <mergeCell ref="IZU50:JAF50"/>
    <mergeCell ref="JAG50:JAR50"/>
    <mergeCell ref="JAS50:JBD50"/>
    <mergeCell ref="JBE50:JBP50"/>
    <mergeCell ref="JBQ50:JCB50"/>
    <mergeCell ref="IWO50:IWZ50"/>
    <mergeCell ref="IXA50:IXL50"/>
    <mergeCell ref="IXM50:IXX50"/>
    <mergeCell ref="IXY50:IYJ50"/>
    <mergeCell ref="IYK50:IYV50"/>
    <mergeCell ref="IYW50:IZH50"/>
    <mergeCell ref="ITU50:IUF50"/>
    <mergeCell ref="IUG50:IUR50"/>
    <mergeCell ref="IUS50:IVD50"/>
    <mergeCell ref="IVE50:IVP50"/>
    <mergeCell ref="IVQ50:IWB50"/>
    <mergeCell ref="IWC50:IWN50"/>
    <mergeCell ref="JHQ50:JIB50"/>
    <mergeCell ref="JIC50:JIN50"/>
    <mergeCell ref="JIO50:JIZ50"/>
    <mergeCell ref="JJA50:JJL50"/>
    <mergeCell ref="JJM50:JJX50"/>
    <mergeCell ref="JJY50:JKJ50"/>
    <mergeCell ref="JEW50:JFH50"/>
    <mergeCell ref="JFI50:JFT50"/>
    <mergeCell ref="JFU50:JGF50"/>
    <mergeCell ref="JGG50:JGR50"/>
    <mergeCell ref="JGS50:JHD50"/>
    <mergeCell ref="JHE50:JHP50"/>
    <mergeCell ref="JCC50:JCN50"/>
    <mergeCell ref="JCO50:JCZ50"/>
    <mergeCell ref="JDA50:JDL50"/>
    <mergeCell ref="JDM50:JDX50"/>
    <mergeCell ref="JDY50:JEJ50"/>
    <mergeCell ref="JEK50:JEV50"/>
    <mergeCell ref="JPY50:JQJ50"/>
    <mergeCell ref="JQK50:JQV50"/>
    <mergeCell ref="JQW50:JRH50"/>
    <mergeCell ref="JRI50:JRT50"/>
    <mergeCell ref="JRU50:JSF50"/>
    <mergeCell ref="JSG50:JSR50"/>
    <mergeCell ref="JNE50:JNP50"/>
    <mergeCell ref="JNQ50:JOB50"/>
    <mergeCell ref="JOC50:JON50"/>
    <mergeCell ref="JOO50:JOZ50"/>
    <mergeCell ref="JPA50:JPL50"/>
    <mergeCell ref="JPM50:JPX50"/>
    <mergeCell ref="JKK50:JKV50"/>
    <mergeCell ref="JKW50:JLH50"/>
    <mergeCell ref="JLI50:JLT50"/>
    <mergeCell ref="JLU50:JMF50"/>
    <mergeCell ref="JMG50:JMR50"/>
    <mergeCell ref="JMS50:JND50"/>
    <mergeCell ref="JYG50:JYR50"/>
    <mergeCell ref="JYS50:JZD50"/>
    <mergeCell ref="JZE50:JZP50"/>
    <mergeCell ref="JZQ50:KAB50"/>
    <mergeCell ref="KAC50:KAN50"/>
    <mergeCell ref="KAO50:KAZ50"/>
    <mergeCell ref="JVM50:JVX50"/>
    <mergeCell ref="JVY50:JWJ50"/>
    <mergeCell ref="JWK50:JWV50"/>
    <mergeCell ref="JWW50:JXH50"/>
    <mergeCell ref="JXI50:JXT50"/>
    <mergeCell ref="JXU50:JYF50"/>
    <mergeCell ref="JSS50:JTD50"/>
    <mergeCell ref="JTE50:JTP50"/>
    <mergeCell ref="JTQ50:JUB50"/>
    <mergeCell ref="JUC50:JUN50"/>
    <mergeCell ref="JUO50:JUZ50"/>
    <mergeCell ref="JVA50:JVL50"/>
    <mergeCell ref="KGO50:KGZ50"/>
    <mergeCell ref="KHA50:KHL50"/>
    <mergeCell ref="KHM50:KHX50"/>
    <mergeCell ref="KHY50:KIJ50"/>
    <mergeCell ref="KIK50:KIV50"/>
    <mergeCell ref="KIW50:KJH50"/>
    <mergeCell ref="KDU50:KEF50"/>
    <mergeCell ref="KEG50:KER50"/>
    <mergeCell ref="KES50:KFD50"/>
    <mergeCell ref="KFE50:KFP50"/>
    <mergeCell ref="KFQ50:KGB50"/>
    <mergeCell ref="KGC50:KGN50"/>
    <mergeCell ref="KBA50:KBL50"/>
    <mergeCell ref="KBM50:KBX50"/>
    <mergeCell ref="KBY50:KCJ50"/>
    <mergeCell ref="KCK50:KCV50"/>
    <mergeCell ref="KCW50:KDH50"/>
    <mergeCell ref="KDI50:KDT50"/>
    <mergeCell ref="KOW50:KPH50"/>
    <mergeCell ref="KPI50:KPT50"/>
    <mergeCell ref="KPU50:KQF50"/>
    <mergeCell ref="KQG50:KQR50"/>
    <mergeCell ref="KQS50:KRD50"/>
    <mergeCell ref="KRE50:KRP50"/>
    <mergeCell ref="KMC50:KMN50"/>
    <mergeCell ref="KMO50:KMZ50"/>
    <mergeCell ref="KNA50:KNL50"/>
    <mergeCell ref="KNM50:KNX50"/>
    <mergeCell ref="KNY50:KOJ50"/>
    <mergeCell ref="KOK50:KOV50"/>
    <mergeCell ref="KJI50:KJT50"/>
    <mergeCell ref="KJU50:KKF50"/>
    <mergeCell ref="KKG50:KKR50"/>
    <mergeCell ref="KKS50:KLD50"/>
    <mergeCell ref="KLE50:KLP50"/>
    <mergeCell ref="KLQ50:KMB50"/>
    <mergeCell ref="KXE50:KXP50"/>
    <mergeCell ref="KXQ50:KYB50"/>
    <mergeCell ref="KYC50:KYN50"/>
    <mergeCell ref="KYO50:KYZ50"/>
    <mergeCell ref="KZA50:KZL50"/>
    <mergeCell ref="KZM50:KZX50"/>
    <mergeCell ref="KUK50:KUV50"/>
    <mergeCell ref="KUW50:KVH50"/>
    <mergeCell ref="KVI50:KVT50"/>
    <mergeCell ref="KVU50:KWF50"/>
    <mergeCell ref="KWG50:KWR50"/>
    <mergeCell ref="KWS50:KXD50"/>
    <mergeCell ref="KRQ50:KSB50"/>
    <mergeCell ref="KSC50:KSN50"/>
    <mergeCell ref="KSO50:KSZ50"/>
    <mergeCell ref="KTA50:KTL50"/>
    <mergeCell ref="KTM50:KTX50"/>
    <mergeCell ref="KTY50:KUJ50"/>
    <mergeCell ref="LFM50:LFX50"/>
    <mergeCell ref="LFY50:LGJ50"/>
    <mergeCell ref="LGK50:LGV50"/>
    <mergeCell ref="LGW50:LHH50"/>
    <mergeCell ref="LHI50:LHT50"/>
    <mergeCell ref="LHU50:LIF50"/>
    <mergeCell ref="LCS50:LDD50"/>
    <mergeCell ref="LDE50:LDP50"/>
    <mergeCell ref="LDQ50:LEB50"/>
    <mergeCell ref="LEC50:LEN50"/>
    <mergeCell ref="LEO50:LEZ50"/>
    <mergeCell ref="LFA50:LFL50"/>
    <mergeCell ref="KZY50:LAJ50"/>
    <mergeCell ref="LAK50:LAV50"/>
    <mergeCell ref="LAW50:LBH50"/>
    <mergeCell ref="LBI50:LBT50"/>
    <mergeCell ref="LBU50:LCF50"/>
    <mergeCell ref="LCG50:LCR50"/>
    <mergeCell ref="LNU50:LOF50"/>
    <mergeCell ref="LOG50:LOR50"/>
    <mergeCell ref="LOS50:LPD50"/>
    <mergeCell ref="LPE50:LPP50"/>
    <mergeCell ref="LPQ50:LQB50"/>
    <mergeCell ref="LQC50:LQN50"/>
    <mergeCell ref="LLA50:LLL50"/>
    <mergeCell ref="LLM50:LLX50"/>
    <mergeCell ref="LLY50:LMJ50"/>
    <mergeCell ref="LMK50:LMV50"/>
    <mergeCell ref="LMW50:LNH50"/>
    <mergeCell ref="LNI50:LNT50"/>
    <mergeCell ref="LIG50:LIR50"/>
    <mergeCell ref="LIS50:LJD50"/>
    <mergeCell ref="LJE50:LJP50"/>
    <mergeCell ref="LJQ50:LKB50"/>
    <mergeCell ref="LKC50:LKN50"/>
    <mergeCell ref="LKO50:LKZ50"/>
    <mergeCell ref="LWC50:LWN50"/>
    <mergeCell ref="LWO50:LWZ50"/>
    <mergeCell ref="LXA50:LXL50"/>
    <mergeCell ref="LXM50:LXX50"/>
    <mergeCell ref="LXY50:LYJ50"/>
    <mergeCell ref="LYK50:LYV50"/>
    <mergeCell ref="LTI50:LTT50"/>
    <mergeCell ref="LTU50:LUF50"/>
    <mergeCell ref="LUG50:LUR50"/>
    <mergeCell ref="LUS50:LVD50"/>
    <mergeCell ref="LVE50:LVP50"/>
    <mergeCell ref="LVQ50:LWB50"/>
    <mergeCell ref="LQO50:LQZ50"/>
    <mergeCell ref="LRA50:LRL50"/>
    <mergeCell ref="LRM50:LRX50"/>
    <mergeCell ref="LRY50:LSJ50"/>
    <mergeCell ref="LSK50:LSV50"/>
    <mergeCell ref="LSW50:LTH50"/>
    <mergeCell ref="MEK50:MEV50"/>
    <mergeCell ref="MEW50:MFH50"/>
    <mergeCell ref="MFI50:MFT50"/>
    <mergeCell ref="MFU50:MGF50"/>
    <mergeCell ref="MGG50:MGR50"/>
    <mergeCell ref="MGS50:MHD50"/>
    <mergeCell ref="MBQ50:MCB50"/>
    <mergeCell ref="MCC50:MCN50"/>
    <mergeCell ref="MCO50:MCZ50"/>
    <mergeCell ref="MDA50:MDL50"/>
    <mergeCell ref="MDM50:MDX50"/>
    <mergeCell ref="MDY50:MEJ50"/>
    <mergeCell ref="LYW50:LZH50"/>
    <mergeCell ref="LZI50:LZT50"/>
    <mergeCell ref="LZU50:MAF50"/>
    <mergeCell ref="MAG50:MAR50"/>
    <mergeCell ref="MAS50:MBD50"/>
    <mergeCell ref="MBE50:MBP50"/>
    <mergeCell ref="MMS50:MND50"/>
    <mergeCell ref="MNE50:MNP50"/>
    <mergeCell ref="MNQ50:MOB50"/>
    <mergeCell ref="MOC50:MON50"/>
    <mergeCell ref="MOO50:MOZ50"/>
    <mergeCell ref="MPA50:MPL50"/>
    <mergeCell ref="MJY50:MKJ50"/>
    <mergeCell ref="MKK50:MKV50"/>
    <mergeCell ref="MKW50:MLH50"/>
    <mergeCell ref="MLI50:MLT50"/>
    <mergeCell ref="MLU50:MMF50"/>
    <mergeCell ref="MMG50:MMR50"/>
    <mergeCell ref="MHE50:MHP50"/>
    <mergeCell ref="MHQ50:MIB50"/>
    <mergeCell ref="MIC50:MIN50"/>
    <mergeCell ref="MIO50:MIZ50"/>
    <mergeCell ref="MJA50:MJL50"/>
    <mergeCell ref="MJM50:MJX50"/>
    <mergeCell ref="MVA50:MVL50"/>
    <mergeCell ref="MVM50:MVX50"/>
    <mergeCell ref="MVY50:MWJ50"/>
    <mergeCell ref="MWK50:MWV50"/>
    <mergeCell ref="MWW50:MXH50"/>
    <mergeCell ref="MXI50:MXT50"/>
    <mergeCell ref="MSG50:MSR50"/>
    <mergeCell ref="MSS50:MTD50"/>
    <mergeCell ref="MTE50:MTP50"/>
    <mergeCell ref="MTQ50:MUB50"/>
    <mergeCell ref="MUC50:MUN50"/>
    <mergeCell ref="MUO50:MUZ50"/>
    <mergeCell ref="MPM50:MPX50"/>
    <mergeCell ref="MPY50:MQJ50"/>
    <mergeCell ref="MQK50:MQV50"/>
    <mergeCell ref="MQW50:MRH50"/>
    <mergeCell ref="MRI50:MRT50"/>
    <mergeCell ref="MRU50:MSF50"/>
    <mergeCell ref="NDI50:NDT50"/>
    <mergeCell ref="NDU50:NEF50"/>
    <mergeCell ref="NEG50:NER50"/>
    <mergeCell ref="NES50:NFD50"/>
    <mergeCell ref="NFE50:NFP50"/>
    <mergeCell ref="NFQ50:NGB50"/>
    <mergeCell ref="NAO50:NAZ50"/>
    <mergeCell ref="NBA50:NBL50"/>
    <mergeCell ref="NBM50:NBX50"/>
    <mergeCell ref="NBY50:NCJ50"/>
    <mergeCell ref="NCK50:NCV50"/>
    <mergeCell ref="NCW50:NDH50"/>
    <mergeCell ref="MXU50:MYF50"/>
    <mergeCell ref="MYG50:MYR50"/>
    <mergeCell ref="MYS50:MZD50"/>
    <mergeCell ref="MZE50:MZP50"/>
    <mergeCell ref="MZQ50:NAB50"/>
    <mergeCell ref="NAC50:NAN50"/>
    <mergeCell ref="NLQ50:NMB50"/>
    <mergeCell ref="NMC50:NMN50"/>
    <mergeCell ref="NMO50:NMZ50"/>
    <mergeCell ref="NNA50:NNL50"/>
    <mergeCell ref="NNM50:NNX50"/>
    <mergeCell ref="NNY50:NOJ50"/>
    <mergeCell ref="NIW50:NJH50"/>
    <mergeCell ref="NJI50:NJT50"/>
    <mergeCell ref="NJU50:NKF50"/>
    <mergeCell ref="NKG50:NKR50"/>
    <mergeCell ref="NKS50:NLD50"/>
    <mergeCell ref="NLE50:NLP50"/>
    <mergeCell ref="NGC50:NGN50"/>
    <mergeCell ref="NGO50:NGZ50"/>
    <mergeCell ref="NHA50:NHL50"/>
    <mergeCell ref="NHM50:NHX50"/>
    <mergeCell ref="NHY50:NIJ50"/>
    <mergeCell ref="NIK50:NIV50"/>
    <mergeCell ref="NTY50:NUJ50"/>
    <mergeCell ref="NUK50:NUV50"/>
    <mergeCell ref="NUW50:NVH50"/>
    <mergeCell ref="NVI50:NVT50"/>
    <mergeCell ref="NVU50:NWF50"/>
    <mergeCell ref="NWG50:NWR50"/>
    <mergeCell ref="NRE50:NRP50"/>
    <mergeCell ref="NRQ50:NSB50"/>
    <mergeCell ref="NSC50:NSN50"/>
    <mergeCell ref="NSO50:NSZ50"/>
    <mergeCell ref="NTA50:NTL50"/>
    <mergeCell ref="NTM50:NTX50"/>
    <mergeCell ref="NOK50:NOV50"/>
    <mergeCell ref="NOW50:NPH50"/>
    <mergeCell ref="NPI50:NPT50"/>
    <mergeCell ref="NPU50:NQF50"/>
    <mergeCell ref="NQG50:NQR50"/>
    <mergeCell ref="NQS50:NRD50"/>
    <mergeCell ref="OCG50:OCR50"/>
    <mergeCell ref="OCS50:ODD50"/>
    <mergeCell ref="ODE50:ODP50"/>
    <mergeCell ref="ODQ50:OEB50"/>
    <mergeCell ref="OEC50:OEN50"/>
    <mergeCell ref="OEO50:OEZ50"/>
    <mergeCell ref="NZM50:NZX50"/>
    <mergeCell ref="NZY50:OAJ50"/>
    <mergeCell ref="OAK50:OAV50"/>
    <mergeCell ref="OAW50:OBH50"/>
    <mergeCell ref="OBI50:OBT50"/>
    <mergeCell ref="OBU50:OCF50"/>
    <mergeCell ref="NWS50:NXD50"/>
    <mergeCell ref="NXE50:NXP50"/>
    <mergeCell ref="NXQ50:NYB50"/>
    <mergeCell ref="NYC50:NYN50"/>
    <mergeCell ref="NYO50:NYZ50"/>
    <mergeCell ref="NZA50:NZL50"/>
    <mergeCell ref="OKO50:OKZ50"/>
    <mergeCell ref="OLA50:OLL50"/>
    <mergeCell ref="OLM50:OLX50"/>
    <mergeCell ref="OLY50:OMJ50"/>
    <mergeCell ref="OMK50:OMV50"/>
    <mergeCell ref="OMW50:ONH50"/>
    <mergeCell ref="OHU50:OIF50"/>
    <mergeCell ref="OIG50:OIR50"/>
    <mergeCell ref="OIS50:OJD50"/>
    <mergeCell ref="OJE50:OJP50"/>
    <mergeCell ref="OJQ50:OKB50"/>
    <mergeCell ref="OKC50:OKN50"/>
    <mergeCell ref="OFA50:OFL50"/>
    <mergeCell ref="OFM50:OFX50"/>
    <mergeCell ref="OFY50:OGJ50"/>
    <mergeCell ref="OGK50:OGV50"/>
    <mergeCell ref="OGW50:OHH50"/>
    <mergeCell ref="OHI50:OHT50"/>
    <mergeCell ref="OSW50:OTH50"/>
    <mergeCell ref="OTI50:OTT50"/>
    <mergeCell ref="OTU50:OUF50"/>
    <mergeCell ref="OUG50:OUR50"/>
    <mergeCell ref="OUS50:OVD50"/>
    <mergeCell ref="OVE50:OVP50"/>
    <mergeCell ref="OQC50:OQN50"/>
    <mergeCell ref="OQO50:OQZ50"/>
    <mergeCell ref="ORA50:ORL50"/>
    <mergeCell ref="ORM50:ORX50"/>
    <mergeCell ref="ORY50:OSJ50"/>
    <mergeCell ref="OSK50:OSV50"/>
    <mergeCell ref="ONI50:ONT50"/>
    <mergeCell ref="ONU50:OOF50"/>
    <mergeCell ref="OOG50:OOR50"/>
    <mergeCell ref="OOS50:OPD50"/>
    <mergeCell ref="OPE50:OPP50"/>
    <mergeCell ref="OPQ50:OQB50"/>
    <mergeCell ref="PBE50:PBP50"/>
    <mergeCell ref="PBQ50:PCB50"/>
    <mergeCell ref="PCC50:PCN50"/>
    <mergeCell ref="PCO50:PCZ50"/>
    <mergeCell ref="PDA50:PDL50"/>
    <mergeCell ref="PDM50:PDX50"/>
    <mergeCell ref="OYK50:OYV50"/>
    <mergeCell ref="OYW50:OZH50"/>
    <mergeCell ref="OZI50:OZT50"/>
    <mergeCell ref="OZU50:PAF50"/>
    <mergeCell ref="PAG50:PAR50"/>
    <mergeCell ref="PAS50:PBD50"/>
    <mergeCell ref="OVQ50:OWB50"/>
    <mergeCell ref="OWC50:OWN50"/>
    <mergeCell ref="OWO50:OWZ50"/>
    <mergeCell ref="OXA50:OXL50"/>
    <mergeCell ref="OXM50:OXX50"/>
    <mergeCell ref="OXY50:OYJ50"/>
    <mergeCell ref="PJM50:PJX50"/>
    <mergeCell ref="PJY50:PKJ50"/>
    <mergeCell ref="PKK50:PKV50"/>
    <mergeCell ref="PKW50:PLH50"/>
    <mergeCell ref="PLI50:PLT50"/>
    <mergeCell ref="PLU50:PMF50"/>
    <mergeCell ref="PGS50:PHD50"/>
    <mergeCell ref="PHE50:PHP50"/>
    <mergeCell ref="PHQ50:PIB50"/>
    <mergeCell ref="PIC50:PIN50"/>
    <mergeCell ref="PIO50:PIZ50"/>
    <mergeCell ref="PJA50:PJL50"/>
    <mergeCell ref="PDY50:PEJ50"/>
    <mergeCell ref="PEK50:PEV50"/>
    <mergeCell ref="PEW50:PFH50"/>
    <mergeCell ref="PFI50:PFT50"/>
    <mergeCell ref="PFU50:PGF50"/>
    <mergeCell ref="PGG50:PGR50"/>
    <mergeCell ref="PRU50:PSF50"/>
    <mergeCell ref="PSG50:PSR50"/>
    <mergeCell ref="PSS50:PTD50"/>
    <mergeCell ref="PTE50:PTP50"/>
    <mergeCell ref="PTQ50:PUB50"/>
    <mergeCell ref="PUC50:PUN50"/>
    <mergeCell ref="PPA50:PPL50"/>
    <mergeCell ref="PPM50:PPX50"/>
    <mergeCell ref="PPY50:PQJ50"/>
    <mergeCell ref="PQK50:PQV50"/>
    <mergeCell ref="PQW50:PRH50"/>
    <mergeCell ref="PRI50:PRT50"/>
    <mergeCell ref="PMG50:PMR50"/>
    <mergeCell ref="PMS50:PND50"/>
    <mergeCell ref="PNE50:PNP50"/>
    <mergeCell ref="PNQ50:POB50"/>
    <mergeCell ref="POC50:PON50"/>
    <mergeCell ref="POO50:POZ50"/>
    <mergeCell ref="QAC50:QAN50"/>
    <mergeCell ref="QAO50:QAZ50"/>
    <mergeCell ref="QBA50:QBL50"/>
    <mergeCell ref="QBM50:QBX50"/>
    <mergeCell ref="QBY50:QCJ50"/>
    <mergeCell ref="QCK50:QCV50"/>
    <mergeCell ref="PXI50:PXT50"/>
    <mergeCell ref="PXU50:PYF50"/>
    <mergeCell ref="PYG50:PYR50"/>
    <mergeCell ref="PYS50:PZD50"/>
    <mergeCell ref="PZE50:PZP50"/>
    <mergeCell ref="PZQ50:QAB50"/>
    <mergeCell ref="PUO50:PUZ50"/>
    <mergeCell ref="PVA50:PVL50"/>
    <mergeCell ref="PVM50:PVX50"/>
    <mergeCell ref="PVY50:PWJ50"/>
    <mergeCell ref="PWK50:PWV50"/>
    <mergeCell ref="PWW50:PXH50"/>
    <mergeCell ref="QIK50:QIV50"/>
    <mergeCell ref="QIW50:QJH50"/>
    <mergeCell ref="QJI50:QJT50"/>
    <mergeCell ref="QJU50:QKF50"/>
    <mergeCell ref="QKG50:QKR50"/>
    <mergeCell ref="QKS50:QLD50"/>
    <mergeCell ref="QFQ50:QGB50"/>
    <mergeCell ref="QGC50:QGN50"/>
    <mergeCell ref="QGO50:QGZ50"/>
    <mergeCell ref="QHA50:QHL50"/>
    <mergeCell ref="QHM50:QHX50"/>
    <mergeCell ref="QHY50:QIJ50"/>
    <mergeCell ref="QCW50:QDH50"/>
    <mergeCell ref="QDI50:QDT50"/>
    <mergeCell ref="QDU50:QEF50"/>
    <mergeCell ref="QEG50:QER50"/>
    <mergeCell ref="QES50:QFD50"/>
    <mergeCell ref="QFE50:QFP50"/>
    <mergeCell ref="QQS50:QRD50"/>
    <mergeCell ref="QRE50:QRP50"/>
    <mergeCell ref="QRQ50:QSB50"/>
    <mergeCell ref="QSC50:QSN50"/>
    <mergeCell ref="QSO50:QSZ50"/>
    <mergeCell ref="QTA50:QTL50"/>
    <mergeCell ref="QNY50:QOJ50"/>
    <mergeCell ref="QOK50:QOV50"/>
    <mergeCell ref="QOW50:QPH50"/>
    <mergeCell ref="QPI50:QPT50"/>
    <mergeCell ref="QPU50:QQF50"/>
    <mergeCell ref="QQG50:QQR50"/>
    <mergeCell ref="QLE50:QLP50"/>
    <mergeCell ref="QLQ50:QMB50"/>
    <mergeCell ref="QMC50:QMN50"/>
    <mergeCell ref="QMO50:QMZ50"/>
    <mergeCell ref="QNA50:QNL50"/>
    <mergeCell ref="QNM50:QNX50"/>
    <mergeCell ref="QZA50:QZL50"/>
    <mergeCell ref="QZM50:QZX50"/>
    <mergeCell ref="QZY50:RAJ50"/>
    <mergeCell ref="RAK50:RAV50"/>
    <mergeCell ref="RAW50:RBH50"/>
    <mergeCell ref="RBI50:RBT50"/>
    <mergeCell ref="QWG50:QWR50"/>
    <mergeCell ref="QWS50:QXD50"/>
    <mergeCell ref="QXE50:QXP50"/>
    <mergeCell ref="QXQ50:QYB50"/>
    <mergeCell ref="QYC50:QYN50"/>
    <mergeCell ref="QYO50:QYZ50"/>
    <mergeCell ref="QTM50:QTX50"/>
    <mergeCell ref="QTY50:QUJ50"/>
    <mergeCell ref="QUK50:QUV50"/>
    <mergeCell ref="QUW50:QVH50"/>
    <mergeCell ref="QVI50:QVT50"/>
    <mergeCell ref="QVU50:QWF50"/>
    <mergeCell ref="RHI50:RHT50"/>
    <mergeCell ref="RHU50:RIF50"/>
    <mergeCell ref="RIG50:RIR50"/>
    <mergeCell ref="RIS50:RJD50"/>
    <mergeCell ref="RJE50:RJP50"/>
    <mergeCell ref="RJQ50:RKB50"/>
    <mergeCell ref="REO50:REZ50"/>
    <mergeCell ref="RFA50:RFL50"/>
    <mergeCell ref="RFM50:RFX50"/>
    <mergeCell ref="RFY50:RGJ50"/>
    <mergeCell ref="RGK50:RGV50"/>
    <mergeCell ref="RGW50:RHH50"/>
    <mergeCell ref="RBU50:RCF50"/>
    <mergeCell ref="RCG50:RCR50"/>
    <mergeCell ref="RCS50:RDD50"/>
    <mergeCell ref="RDE50:RDP50"/>
    <mergeCell ref="RDQ50:REB50"/>
    <mergeCell ref="REC50:REN50"/>
    <mergeCell ref="RPQ50:RQB50"/>
    <mergeCell ref="RQC50:RQN50"/>
    <mergeCell ref="RQO50:RQZ50"/>
    <mergeCell ref="RRA50:RRL50"/>
    <mergeCell ref="RRM50:RRX50"/>
    <mergeCell ref="RRY50:RSJ50"/>
    <mergeCell ref="RMW50:RNH50"/>
    <mergeCell ref="RNI50:RNT50"/>
    <mergeCell ref="RNU50:ROF50"/>
    <mergeCell ref="ROG50:ROR50"/>
    <mergeCell ref="ROS50:RPD50"/>
    <mergeCell ref="RPE50:RPP50"/>
    <mergeCell ref="RKC50:RKN50"/>
    <mergeCell ref="RKO50:RKZ50"/>
    <mergeCell ref="RLA50:RLL50"/>
    <mergeCell ref="RLM50:RLX50"/>
    <mergeCell ref="RLY50:RMJ50"/>
    <mergeCell ref="RMK50:RMV50"/>
    <mergeCell ref="RXY50:RYJ50"/>
    <mergeCell ref="RYK50:RYV50"/>
    <mergeCell ref="RYW50:RZH50"/>
    <mergeCell ref="RZI50:RZT50"/>
    <mergeCell ref="RZU50:SAF50"/>
    <mergeCell ref="SAG50:SAR50"/>
    <mergeCell ref="RVE50:RVP50"/>
    <mergeCell ref="RVQ50:RWB50"/>
    <mergeCell ref="RWC50:RWN50"/>
    <mergeCell ref="RWO50:RWZ50"/>
    <mergeCell ref="RXA50:RXL50"/>
    <mergeCell ref="RXM50:RXX50"/>
    <mergeCell ref="RSK50:RSV50"/>
    <mergeCell ref="RSW50:RTH50"/>
    <mergeCell ref="RTI50:RTT50"/>
    <mergeCell ref="RTU50:RUF50"/>
    <mergeCell ref="RUG50:RUR50"/>
    <mergeCell ref="RUS50:RVD50"/>
    <mergeCell ref="SGG50:SGR50"/>
    <mergeCell ref="SGS50:SHD50"/>
    <mergeCell ref="SHE50:SHP50"/>
    <mergeCell ref="SHQ50:SIB50"/>
    <mergeCell ref="SIC50:SIN50"/>
    <mergeCell ref="SIO50:SIZ50"/>
    <mergeCell ref="SDM50:SDX50"/>
    <mergeCell ref="SDY50:SEJ50"/>
    <mergeCell ref="SEK50:SEV50"/>
    <mergeCell ref="SEW50:SFH50"/>
    <mergeCell ref="SFI50:SFT50"/>
    <mergeCell ref="SFU50:SGF50"/>
    <mergeCell ref="SAS50:SBD50"/>
    <mergeCell ref="SBE50:SBP50"/>
    <mergeCell ref="SBQ50:SCB50"/>
    <mergeCell ref="SCC50:SCN50"/>
    <mergeCell ref="SCO50:SCZ50"/>
    <mergeCell ref="SDA50:SDL50"/>
    <mergeCell ref="SOO50:SOZ50"/>
    <mergeCell ref="SPA50:SPL50"/>
    <mergeCell ref="SPM50:SPX50"/>
    <mergeCell ref="SPY50:SQJ50"/>
    <mergeCell ref="SQK50:SQV50"/>
    <mergeCell ref="SQW50:SRH50"/>
    <mergeCell ref="SLU50:SMF50"/>
    <mergeCell ref="SMG50:SMR50"/>
    <mergeCell ref="SMS50:SND50"/>
    <mergeCell ref="SNE50:SNP50"/>
    <mergeCell ref="SNQ50:SOB50"/>
    <mergeCell ref="SOC50:SON50"/>
    <mergeCell ref="SJA50:SJL50"/>
    <mergeCell ref="SJM50:SJX50"/>
    <mergeCell ref="SJY50:SKJ50"/>
    <mergeCell ref="SKK50:SKV50"/>
    <mergeCell ref="SKW50:SLH50"/>
    <mergeCell ref="SLI50:SLT50"/>
    <mergeCell ref="SWW50:SXH50"/>
    <mergeCell ref="SXI50:SXT50"/>
    <mergeCell ref="SXU50:SYF50"/>
    <mergeCell ref="SYG50:SYR50"/>
    <mergeCell ref="SYS50:SZD50"/>
    <mergeCell ref="SZE50:SZP50"/>
    <mergeCell ref="SUC50:SUN50"/>
    <mergeCell ref="SUO50:SUZ50"/>
    <mergeCell ref="SVA50:SVL50"/>
    <mergeCell ref="SVM50:SVX50"/>
    <mergeCell ref="SVY50:SWJ50"/>
    <mergeCell ref="SWK50:SWV50"/>
    <mergeCell ref="SRI50:SRT50"/>
    <mergeCell ref="SRU50:SSF50"/>
    <mergeCell ref="SSG50:SSR50"/>
    <mergeCell ref="SSS50:STD50"/>
    <mergeCell ref="STE50:STP50"/>
    <mergeCell ref="STQ50:SUB50"/>
    <mergeCell ref="TFE50:TFP50"/>
    <mergeCell ref="TFQ50:TGB50"/>
    <mergeCell ref="TGC50:TGN50"/>
    <mergeCell ref="TGO50:TGZ50"/>
    <mergeCell ref="THA50:THL50"/>
    <mergeCell ref="THM50:THX50"/>
    <mergeCell ref="TCK50:TCV50"/>
    <mergeCell ref="TCW50:TDH50"/>
    <mergeCell ref="TDI50:TDT50"/>
    <mergeCell ref="TDU50:TEF50"/>
    <mergeCell ref="TEG50:TER50"/>
    <mergeCell ref="TES50:TFD50"/>
    <mergeCell ref="SZQ50:TAB50"/>
    <mergeCell ref="TAC50:TAN50"/>
    <mergeCell ref="TAO50:TAZ50"/>
    <mergeCell ref="TBA50:TBL50"/>
    <mergeCell ref="TBM50:TBX50"/>
    <mergeCell ref="TBY50:TCJ50"/>
    <mergeCell ref="TNM50:TNX50"/>
    <mergeCell ref="TNY50:TOJ50"/>
    <mergeCell ref="TOK50:TOV50"/>
    <mergeCell ref="TOW50:TPH50"/>
    <mergeCell ref="TPI50:TPT50"/>
    <mergeCell ref="TPU50:TQF50"/>
    <mergeCell ref="TKS50:TLD50"/>
    <mergeCell ref="TLE50:TLP50"/>
    <mergeCell ref="TLQ50:TMB50"/>
    <mergeCell ref="TMC50:TMN50"/>
    <mergeCell ref="TMO50:TMZ50"/>
    <mergeCell ref="TNA50:TNL50"/>
    <mergeCell ref="THY50:TIJ50"/>
    <mergeCell ref="TIK50:TIV50"/>
    <mergeCell ref="TIW50:TJH50"/>
    <mergeCell ref="TJI50:TJT50"/>
    <mergeCell ref="TJU50:TKF50"/>
    <mergeCell ref="TKG50:TKR50"/>
    <mergeCell ref="TVU50:TWF50"/>
    <mergeCell ref="TWG50:TWR50"/>
    <mergeCell ref="TWS50:TXD50"/>
    <mergeCell ref="TXE50:TXP50"/>
    <mergeCell ref="TXQ50:TYB50"/>
    <mergeCell ref="TYC50:TYN50"/>
    <mergeCell ref="TTA50:TTL50"/>
    <mergeCell ref="TTM50:TTX50"/>
    <mergeCell ref="TTY50:TUJ50"/>
    <mergeCell ref="TUK50:TUV50"/>
    <mergeCell ref="TUW50:TVH50"/>
    <mergeCell ref="TVI50:TVT50"/>
    <mergeCell ref="TQG50:TQR50"/>
    <mergeCell ref="TQS50:TRD50"/>
    <mergeCell ref="TRE50:TRP50"/>
    <mergeCell ref="TRQ50:TSB50"/>
    <mergeCell ref="TSC50:TSN50"/>
    <mergeCell ref="TSO50:TSZ50"/>
    <mergeCell ref="UEC50:UEN50"/>
    <mergeCell ref="UEO50:UEZ50"/>
    <mergeCell ref="UFA50:UFL50"/>
    <mergeCell ref="UFM50:UFX50"/>
    <mergeCell ref="UFY50:UGJ50"/>
    <mergeCell ref="UGK50:UGV50"/>
    <mergeCell ref="UBI50:UBT50"/>
    <mergeCell ref="UBU50:UCF50"/>
    <mergeCell ref="UCG50:UCR50"/>
    <mergeCell ref="UCS50:UDD50"/>
    <mergeCell ref="UDE50:UDP50"/>
    <mergeCell ref="UDQ50:UEB50"/>
    <mergeCell ref="TYO50:TYZ50"/>
    <mergeCell ref="TZA50:TZL50"/>
    <mergeCell ref="TZM50:TZX50"/>
    <mergeCell ref="TZY50:UAJ50"/>
    <mergeCell ref="UAK50:UAV50"/>
    <mergeCell ref="UAW50:UBH50"/>
    <mergeCell ref="UMK50:UMV50"/>
    <mergeCell ref="UMW50:UNH50"/>
    <mergeCell ref="UNI50:UNT50"/>
    <mergeCell ref="UNU50:UOF50"/>
    <mergeCell ref="UOG50:UOR50"/>
    <mergeCell ref="UOS50:UPD50"/>
    <mergeCell ref="UJQ50:UKB50"/>
    <mergeCell ref="UKC50:UKN50"/>
    <mergeCell ref="UKO50:UKZ50"/>
    <mergeCell ref="ULA50:ULL50"/>
    <mergeCell ref="ULM50:ULX50"/>
    <mergeCell ref="ULY50:UMJ50"/>
    <mergeCell ref="UGW50:UHH50"/>
    <mergeCell ref="UHI50:UHT50"/>
    <mergeCell ref="UHU50:UIF50"/>
    <mergeCell ref="UIG50:UIR50"/>
    <mergeCell ref="UIS50:UJD50"/>
    <mergeCell ref="UJE50:UJP50"/>
    <mergeCell ref="UUS50:UVD50"/>
    <mergeCell ref="UVE50:UVP50"/>
    <mergeCell ref="UVQ50:UWB50"/>
    <mergeCell ref="UWC50:UWN50"/>
    <mergeCell ref="UWO50:UWZ50"/>
    <mergeCell ref="UXA50:UXL50"/>
    <mergeCell ref="URY50:USJ50"/>
    <mergeCell ref="USK50:USV50"/>
    <mergeCell ref="USW50:UTH50"/>
    <mergeCell ref="UTI50:UTT50"/>
    <mergeCell ref="UTU50:UUF50"/>
    <mergeCell ref="UUG50:UUR50"/>
    <mergeCell ref="UPE50:UPP50"/>
    <mergeCell ref="UPQ50:UQB50"/>
    <mergeCell ref="UQC50:UQN50"/>
    <mergeCell ref="UQO50:UQZ50"/>
    <mergeCell ref="URA50:URL50"/>
    <mergeCell ref="URM50:URX50"/>
    <mergeCell ref="VDA50:VDL50"/>
    <mergeCell ref="VDM50:VDX50"/>
    <mergeCell ref="VDY50:VEJ50"/>
    <mergeCell ref="VEK50:VEV50"/>
    <mergeCell ref="VEW50:VFH50"/>
    <mergeCell ref="VFI50:VFT50"/>
    <mergeCell ref="VAG50:VAR50"/>
    <mergeCell ref="VAS50:VBD50"/>
    <mergeCell ref="VBE50:VBP50"/>
    <mergeCell ref="VBQ50:VCB50"/>
    <mergeCell ref="VCC50:VCN50"/>
    <mergeCell ref="VCO50:VCZ50"/>
    <mergeCell ref="UXM50:UXX50"/>
    <mergeCell ref="UXY50:UYJ50"/>
    <mergeCell ref="UYK50:UYV50"/>
    <mergeCell ref="UYW50:UZH50"/>
    <mergeCell ref="UZI50:UZT50"/>
    <mergeCell ref="UZU50:VAF50"/>
    <mergeCell ref="VLI50:VLT50"/>
    <mergeCell ref="VLU50:VMF50"/>
    <mergeCell ref="VMG50:VMR50"/>
    <mergeCell ref="VMS50:VND50"/>
    <mergeCell ref="VNE50:VNP50"/>
    <mergeCell ref="VNQ50:VOB50"/>
    <mergeCell ref="VIO50:VIZ50"/>
    <mergeCell ref="VJA50:VJL50"/>
    <mergeCell ref="VJM50:VJX50"/>
    <mergeCell ref="VJY50:VKJ50"/>
    <mergeCell ref="VKK50:VKV50"/>
    <mergeCell ref="VKW50:VLH50"/>
    <mergeCell ref="VFU50:VGF50"/>
    <mergeCell ref="VGG50:VGR50"/>
    <mergeCell ref="VGS50:VHD50"/>
    <mergeCell ref="VHE50:VHP50"/>
    <mergeCell ref="VHQ50:VIB50"/>
    <mergeCell ref="VIC50:VIN50"/>
    <mergeCell ref="VTQ50:VUB50"/>
    <mergeCell ref="VUC50:VUN50"/>
    <mergeCell ref="VUO50:VUZ50"/>
    <mergeCell ref="VVA50:VVL50"/>
    <mergeCell ref="VVM50:VVX50"/>
    <mergeCell ref="VVY50:VWJ50"/>
    <mergeCell ref="VQW50:VRH50"/>
    <mergeCell ref="VRI50:VRT50"/>
    <mergeCell ref="VRU50:VSF50"/>
    <mergeCell ref="VSG50:VSR50"/>
    <mergeCell ref="VSS50:VTD50"/>
    <mergeCell ref="VTE50:VTP50"/>
    <mergeCell ref="VOC50:VON50"/>
    <mergeCell ref="VOO50:VOZ50"/>
    <mergeCell ref="VPA50:VPL50"/>
    <mergeCell ref="VPM50:VPX50"/>
    <mergeCell ref="VPY50:VQJ50"/>
    <mergeCell ref="VQK50:VQV50"/>
    <mergeCell ref="WBY50:WCJ50"/>
    <mergeCell ref="WCK50:WCV50"/>
    <mergeCell ref="WCW50:WDH50"/>
    <mergeCell ref="WDI50:WDT50"/>
    <mergeCell ref="WDU50:WEF50"/>
    <mergeCell ref="WEG50:WER50"/>
    <mergeCell ref="VZE50:VZP50"/>
    <mergeCell ref="VZQ50:WAB50"/>
    <mergeCell ref="WAC50:WAN50"/>
    <mergeCell ref="WAO50:WAZ50"/>
    <mergeCell ref="WBA50:WBL50"/>
    <mergeCell ref="WBM50:WBX50"/>
    <mergeCell ref="VWK50:VWV50"/>
    <mergeCell ref="VWW50:VXH50"/>
    <mergeCell ref="VXI50:VXT50"/>
    <mergeCell ref="VXU50:VYF50"/>
    <mergeCell ref="VYG50:VYR50"/>
    <mergeCell ref="VYS50:VZD50"/>
    <mergeCell ref="WKG50:WKR50"/>
    <mergeCell ref="WKS50:WLD50"/>
    <mergeCell ref="WLE50:WLP50"/>
    <mergeCell ref="WLQ50:WMB50"/>
    <mergeCell ref="WMC50:WMN50"/>
    <mergeCell ref="WMO50:WMZ50"/>
    <mergeCell ref="WHM50:WHX50"/>
    <mergeCell ref="WHY50:WIJ50"/>
    <mergeCell ref="WIK50:WIV50"/>
    <mergeCell ref="WIW50:WJH50"/>
    <mergeCell ref="WJI50:WJT50"/>
    <mergeCell ref="WJU50:WKF50"/>
    <mergeCell ref="WES50:WFD50"/>
    <mergeCell ref="WFE50:WFP50"/>
    <mergeCell ref="WFQ50:WGB50"/>
    <mergeCell ref="WGC50:WGN50"/>
    <mergeCell ref="WGO50:WGZ50"/>
    <mergeCell ref="WHA50:WHL50"/>
    <mergeCell ref="WXE50:WXP50"/>
    <mergeCell ref="WXQ50:WYB50"/>
    <mergeCell ref="WSO50:WSZ50"/>
    <mergeCell ref="WTA50:WTL50"/>
    <mergeCell ref="WTM50:WTX50"/>
    <mergeCell ref="WTY50:WUJ50"/>
    <mergeCell ref="WUK50:WUV50"/>
    <mergeCell ref="WUW50:WVH50"/>
    <mergeCell ref="WPU50:WQF50"/>
    <mergeCell ref="WQG50:WQR50"/>
    <mergeCell ref="WQS50:WRD50"/>
    <mergeCell ref="WRE50:WRP50"/>
    <mergeCell ref="WRQ50:WSB50"/>
    <mergeCell ref="WSC50:WSN50"/>
    <mergeCell ref="WNA50:WNL50"/>
    <mergeCell ref="WNM50:WNX50"/>
    <mergeCell ref="WNY50:WOJ50"/>
    <mergeCell ref="WOK50:WOV50"/>
    <mergeCell ref="WOW50:WPH50"/>
    <mergeCell ref="WPI50:WPT50"/>
    <mergeCell ref="BU51:CF51"/>
    <mergeCell ref="CG51:CR51"/>
    <mergeCell ref="CS51:DD51"/>
    <mergeCell ref="DE51:DP51"/>
    <mergeCell ref="DQ51:EB51"/>
    <mergeCell ref="EC51:EN51"/>
    <mergeCell ref="XDQ50:XEB50"/>
    <mergeCell ref="XEC50:XEN50"/>
    <mergeCell ref="XEO50:XEZ50"/>
    <mergeCell ref="XFA50:XFD50"/>
    <mergeCell ref="A51:L51"/>
    <mergeCell ref="M51:X51"/>
    <mergeCell ref="Y51:AJ51"/>
    <mergeCell ref="AK51:AV51"/>
    <mergeCell ref="AW51:BH51"/>
    <mergeCell ref="BI51:BT51"/>
    <mergeCell ref="XAW50:XBH50"/>
    <mergeCell ref="XBI50:XBT50"/>
    <mergeCell ref="XBU50:XCF50"/>
    <mergeCell ref="XCG50:XCR50"/>
    <mergeCell ref="XCS50:XDD50"/>
    <mergeCell ref="XDE50:XDP50"/>
    <mergeCell ref="WYC50:WYN50"/>
    <mergeCell ref="WYO50:WYZ50"/>
    <mergeCell ref="WZA50:WZL50"/>
    <mergeCell ref="WZM50:WZX50"/>
    <mergeCell ref="WZY50:XAJ50"/>
    <mergeCell ref="XAK50:XAV50"/>
    <mergeCell ref="WVI50:WVT50"/>
    <mergeCell ref="WVU50:WWF50"/>
    <mergeCell ref="WWG50:WWR50"/>
    <mergeCell ref="WWS50:WXD50"/>
    <mergeCell ref="KC51:KN51"/>
    <mergeCell ref="KO51:KZ51"/>
    <mergeCell ref="LA51:LL51"/>
    <mergeCell ref="LM51:LX51"/>
    <mergeCell ref="LY51:MJ51"/>
    <mergeCell ref="MK51:MV51"/>
    <mergeCell ref="HI51:HT51"/>
    <mergeCell ref="HU51:IF51"/>
    <mergeCell ref="IG51:IR51"/>
    <mergeCell ref="IS51:JD51"/>
    <mergeCell ref="JE51:JP51"/>
    <mergeCell ref="JQ51:KB51"/>
    <mergeCell ref="EO51:EZ51"/>
    <mergeCell ref="FA51:FL51"/>
    <mergeCell ref="FM51:FX51"/>
    <mergeCell ref="FY51:GJ51"/>
    <mergeCell ref="GK51:GV51"/>
    <mergeCell ref="GW51:HH51"/>
    <mergeCell ref="SK51:SV51"/>
    <mergeCell ref="SW51:TH51"/>
    <mergeCell ref="TI51:TT51"/>
    <mergeCell ref="TU51:UF51"/>
    <mergeCell ref="UG51:UR51"/>
    <mergeCell ref="US51:VD51"/>
    <mergeCell ref="PQ51:QB51"/>
    <mergeCell ref="QC51:QN51"/>
    <mergeCell ref="QO51:QZ51"/>
    <mergeCell ref="RA51:RL51"/>
    <mergeCell ref="RM51:RX51"/>
    <mergeCell ref="RY51:SJ51"/>
    <mergeCell ref="MW51:NH51"/>
    <mergeCell ref="NI51:NT51"/>
    <mergeCell ref="NU51:OF51"/>
    <mergeCell ref="OG51:OR51"/>
    <mergeCell ref="OS51:PD51"/>
    <mergeCell ref="PE51:PP51"/>
    <mergeCell ref="AAS51:ABD51"/>
    <mergeCell ref="ABE51:ABP51"/>
    <mergeCell ref="ABQ51:ACB51"/>
    <mergeCell ref="ACC51:ACN51"/>
    <mergeCell ref="ACO51:ACZ51"/>
    <mergeCell ref="ADA51:ADL51"/>
    <mergeCell ref="XY51:YJ51"/>
    <mergeCell ref="YK51:YV51"/>
    <mergeCell ref="YW51:ZH51"/>
    <mergeCell ref="ZI51:ZT51"/>
    <mergeCell ref="ZU51:AAF51"/>
    <mergeCell ref="AAG51:AAR51"/>
    <mergeCell ref="VE51:VP51"/>
    <mergeCell ref="VQ51:WB51"/>
    <mergeCell ref="WC51:WN51"/>
    <mergeCell ref="WO51:WZ51"/>
    <mergeCell ref="XA51:XL51"/>
    <mergeCell ref="XM51:XX51"/>
    <mergeCell ref="AJA51:AJL51"/>
    <mergeCell ref="AJM51:AJX51"/>
    <mergeCell ref="AJY51:AKJ51"/>
    <mergeCell ref="AKK51:AKV51"/>
    <mergeCell ref="AKW51:ALH51"/>
    <mergeCell ref="ALI51:ALT51"/>
    <mergeCell ref="AGG51:AGR51"/>
    <mergeCell ref="AGS51:AHD51"/>
    <mergeCell ref="AHE51:AHP51"/>
    <mergeCell ref="AHQ51:AIB51"/>
    <mergeCell ref="AIC51:AIN51"/>
    <mergeCell ref="AIO51:AIZ51"/>
    <mergeCell ref="ADM51:ADX51"/>
    <mergeCell ref="ADY51:AEJ51"/>
    <mergeCell ref="AEK51:AEV51"/>
    <mergeCell ref="AEW51:AFH51"/>
    <mergeCell ref="AFI51:AFT51"/>
    <mergeCell ref="AFU51:AGF51"/>
    <mergeCell ref="ARI51:ART51"/>
    <mergeCell ref="ARU51:ASF51"/>
    <mergeCell ref="ASG51:ASR51"/>
    <mergeCell ref="ASS51:ATD51"/>
    <mergeCell ref="ATE51:ATP51"/>
    <mergeCell ref="ATQ51:AUB51"/>
    <mergeCell ref="AOO51:AOZ51"/>
    <mergeCell ref="APA51:APL51"/>
    <mergeCell ref="APM51:APX51"/>
    <mergeCell ref="APY51:AQJ51"/>
    <mergeCell ref="AQK51:AQV51"/>
    <mergeCell ref="AQW51:ARH51"/>
    <mergeCell ref="ALU51:AMF51"/>
    <mergeCell ref="AMG51:AMR51"/>
    <mergeCell ref="AMS51:AND51"/>
    <mergeCell ref="ANE51:ANP51"/>
    <mergeCell ref="ANQ51:AOB51"/>
    <mergeCell ref="AOC51:AON51"/>
    <mergeCell ref="AZQ51:BAB51"/>
    <mergeCell ref="BAC51:BAN51"/>
    <mergeCell ref="BAO51:BAZ51"/>
    <mergeCell ref="BBA51:BBL51"/>
    <mergeCell ref="BBM51:BBX51"/>
    <mergeCell ref="BBY51:BCJ51"/>
    <mergeCell ref="AWW51:AXH51"/>
    <mergeCell ref="AXI51:AXT51"/>
    <mergeCell ref="AXU51:AYF51"/>
    <mergeCell ref="AYG51:AYR51"/>
    <mergeCell ref="AYS51:AZD51"/>
    <mergeCell ref="AZE51:AZP51"/>
    <mergeCell ref="AUC51:AUN51"/>
    <mergeCell ref="AUO51:AUZ51"/>
    <mergeCell ref="AVA51:AVL51"/>
    <mergeCell ref="AVM51:AVX51"/>
    <mergeCell ref="AVY51:AWJ51"/>
    <mergeCell ref="AWK51:AWV51"/>
    <mergeCell ref="BHY51:BIJ51"/>
    <mergeCell ref="BIK51:BIV51"/>
    <mergeCell ref="BIW51:BJH51"/>
    <mergeCell ref="BJI51:BJT51"/>
    <mergeCell ref="BJU51:BKF51"/>
    <mergeCell ref="BKG51:BKR51"/>
    <mergeCell ref="BFE51:BFP51"/>
    <mergeCell ref="BFQ51:BGB51"/>
    <mergeCell ref="BGC51:BGN51"/>
    <mergeCell ref="BGO51:BGZ51"/>
    <mergeCell ref="BHA51:BHL51"/>
    <mergeCell ref="BHM51:BHX51"/>
    <mergeCell ref="BCK51:BCV51"/>
    <mergeCell ref="BCW51:BDH51"/>
    <mergeCell ref="BDI51:BDT51"/>
    <mergeCell ref="BDU51:BEF51"/>
    <mergeCell ref="BEG51:BER51"/>
    <mergeCell ref="BES51:BFD51"/>
    <mergeCell ref="BQG51:BQR51"/>
    <mergeCell ref="BQS51:BRD51"/>
    <mergeCell ref="BRE51:BRP51"/>
    <mergeCell ref="BRQ51:BSB51"/>
    <mergeCell ref="BSC51:BSN51"/>
    <mergeCell ref="BSO51:BSZ51"/>
    <mergeCell ref="BNM51:BNX51"/>
    <mergeCell ref="BNY51:BOJ51"/>
    <mergeCell ref="BOK51:BOV51"/>
    <mergeCell ref="BOW51:BPH51"/>
    <mergeCell ref="BPI51:BPT51"/>
    <mergeCell ref="BPU51:BQF51"/>
    <mergeCell ref="BKS51:BLD51"/>
    <mergeCell ref="BLE51:BLP51"/>
    <mergeCell ref="BLQ51:BMB51"/>
    <mergeCell ref="BMC51:BMN51"/>
    <mergeCell ref="BMO51:BMZ51"/>
    <mergeCell ref="BNA51:BNL51"/>
    <mergeCell ref="BYO51:BYZ51"/>
    <mergeCell ref="BZA51:BZL51"/>
    <mergeCell ref="BZM51:BZX51"/>
    <mergeCell ref="BZY51:CAJ51"/>
    <mergeCell ref="CAK51:CAV51"/>
    <mergeCell ref="CAW51:CBH51"/>
    <mergeCell ref="BVU51:BWF51"/>
    <mergeCell ref="BWG51:BWR51"/>
    <mergeCell ref="BWS51:BXD51"/>
    <mergeCell ref="BXE51:BXP51"/>
    <mergeCell ref="BXQ51:BYB51"/>
    <mergeCell ref="BYC51:BYN51"/>
    <mergeCell ref="BTA51:BTL51"/>
    <mergeCell ref="BTM51:BTX51"/>
    <mergeCell ref="BTY51:BUJ51"/>
    <mergeCell ref="BUK51:BUV51"/>
    <mergeCell ref="BUW51:BVH51"/>
    <mergeCell ref="BVI51:BVT51"/>
    <mergeCell ref="CGW51:CHH51"/>
    <mergeCell ref="CHI51:CHT51"/>
    <mergeCell ref="CHU51:CIF51"/>
    <mergeCell ref="CIG51:CIR51"/>
    <mergeCell ref="CIS51:CJD51"/>
    <mergeCell ref="CJE51:CJP51"/>
    <mergeCell ref="CEC51:CEN51"/>
    <mergeCell ref="CEO51:CEZ51"/>
    <mergeCell ref="CFA51:CFL51"/>
    <mergeCell ref="CFM51:CFX51"/>
    <mergeCell ref="CFY51:CGJ51"/>
    <mergeCell ref="CGK51:CGV51"/>
    <mergeCell ref="CBI51:CBT51"/>
    <mergeCell ref="CBU51:CCF51"/>
    <mergeCell ref="CCG51:CCR51"/>
    <mergeCell ref="CCS51:CDD51"/>
    <mergeCell ref="CDE51:CDP51"/>
    <mergeCell ref="CDQ51:CEB51"/>
    <mergeCell ref="CPE51:CPP51"/>
    <mergeCell ref="CPQ51:CQB51"/>
    <mergeCell ref="CQC51:CQN51"/>
    <mergeCell ref="CQO51:CQZ51"/>
    <mergeCell ref="CRA51:CRL51"/>
    <mergeCell ref="CRM51:CRX51"/>
    <mergeCell ref="CMK51:CMV51"/>
    <mergeCell ref="CMW51:CNH51"/>
    <mergeCell ref="CNI51:CNT51"/>
    <mergeCell ref="CNU51:COF51"/>
    <mergeCell ref="COG51:COR51"/>
    <mergeCell ref="COS51:CPD51"/>
    <mergeCell ref="CJQ51:CKB51"/>
    <mergeCell ref="CKC51:CKN51"/>
    <mergeCell ref="CKO51:CKZ51"/>
    <mergeCell ref="CLA51:CLL51"/>
    <mergeCell ref="CLM51:CLX51"/>
    <mergeCell ref="CLY51:CMJ51"/>
    <mergeCell ref="CXM51:CXX51"/>
    <mergeCell ref="CXY51:CYJ51"/>
    <mergeCell ref="CYK51:CYV51"/>
    <mergeCell ref="CYW51:CZH51"/>
    <mergeCell ref="CZI51:CZT51"/>
    <mergeCell ref="CZU51:DAF51"/>
    <mergeCell ref="CUS51:CVD51"/>
    <mergeCell ref="CVE51:CVP51"/>
    <mergeCell ref="CVQ51:CWB51"/>
    <mergeCell ref="CWC51:CWN51"/>
    <mergeCell ref="CWO51:CWZ51"/>
    <mergeCell ref="CXA51:CXL51"/>
    <mergeCell ref="CRY51:CSJ51"/>
    <mergeCell ref="CSK51:CSV51"/>
    <mergeCell ref="CSW51:CTH51"/>
    <mergeCell ref="CTI51:CTT51"/>
    <mergeCell ref="CTU51:CUF51"/>
    <mergeCell ref="CUG51:CUR51"/>
    <mergeCell ref="DFU51:DGF51"/>
    <mergeCell ref="DGG51:DGR51"/>
    <mergeCell ref="DGS51:DHD51"/>
    <mergeCell ref="DHE51:DHP51"/>
    <mergeCell ref="DHQ51:DIB51"/>
    <mergeCell ref="DIC51:DIN51"/>
    <mergeCell ref="DDA51:DDL51"/>
    <mergeCell ref="DDM51:DDX51"/>
    <mergeCell ref="DDY51:DEJ51"/>
    <mergeCell ref="DEK51:DEV51"/>
    <mergeCell ref="DEW51:DFH51"/>
    <mergeCell ref="DFI51:DFT51"/>
    <mergeCell ref="DAG51:DAR51"/>
    <mergeCell ref="DAS51:DBD51"/>
    <mergeCell ref="DBE51:DBP51"/>
    <mergeCell ref="DBQ51:DCB51"/>
    <mergeCell ref="DCC51:DCN51"/>
    <mergeCell ref="DCO51:DCZ51"/>
    <mergeCell ref="DOC51:DON51"/>
    <mergeCell ref="DOO51:DOZ51"/>
    <mergeCell ref="DPA51:DPL51"/>
    <mergeCell ref="DPM51:DPX51"/>
    <mergeCell ref="DPY51:DQJ51"/>
    <mergeCell ref="DQK51:DQV51"/>
    <mergeCell ref="DLI51:DLT51"/>
    <mergeCell ref="DLU51:DMF51"/>
    <mergeCell ref="DMG51:DMR51"/>
    <mergeCell ref="DMS51:DND51"/>
    <mergeCell ref="DNE51:DNP51"/>
    <mergeCell ref="DNQ51:DOB51"/>
    <mergeCell ref="DIO51:DIZ51"/>
    <mergeCell ref="DJA51:DJL51"/>
    <mergeCell ref="DJM51:DJX51"/>
    <mergeCell ref="DJY51:DKJ51"/>
    <mergeCell ref="DKK51:DKV51"/>
    <mergeCell ref="DKW51:DLH51"/>
    <mergeCell ref="DWK51:DWV51"/>
    <mergeCell ref="DWW51:DXH51"/>
    <mergeCell ref="DXI51:DXT51"/>
    <mergeCell ref="DXU51:DYF51"/>
    <mergeCell ref="DYG51:DYR51"/>
    <mergeCell ref="DYS51:DZD51"/>
    <mergeCell ref="DTQ51:DUB51"/>
    <mergeCell ref="DUC51:DUN51"/>
    <mergeCell ref="DUO51:DUZ51"/>
    <mergeCell ref="DVA51:DVL51"/>
    <mergeCell ref="DVM51:DVX51"/>
    <mergeCell ref="DVY51:DWJ51"/>
    <mergeCell ref="DQW51:DRH51"/>
    <mergeCell ref="DRI51:DRT51"/>
    <mergeCell ref="DRU51:DSF51"/>
    <mergeCell ref="DSG51:DSR51"/>
    <mergeCell ref="DSS51:DTD51"/>
    <mergeCell ref="DTE51:DTP51"/>
    <mergeCell ref="EES51:EFD51"/>
    <mergeCell ref="EFE51:EFP51"/>
    <mergeCell ref="EFQ51:EGB51"/>
    <mergeCell ref="EGC51:EGN51"/>
    <mergeCell ref="EGO51:EGZ51"/>
    <mergeCell ref="EHA51:EHL51"/>
    <mergeCell ref="EBY51:ECJ51"/>
    <mergeCell ref="ECK51:ECV51"/>
    <mergeCell ref="ECW51:EDH51"/>
    <mergeCell ref="EDI51:EDT51"/>
    <mergeCell ref="EDU51:EEF51"/>
    <mergeCell ref="EEG51:EER51"/>
    <mergeCell ref="DZE51:DZP51"/>
    <mergeCell ref="DZQ51:EAB51"/>
    <mergeCell ref="EAC51:EAN51"/>
    <mergeCell ref="EAO51:EAZ51"/>
    <mergeCell ref="EBA51:EBL51"/>
    <mergeCell ref="EBM51:EBX51"/>
    <mergeCell ref="ENA51:ENL51"/>
    <mergeCell ref="ENM51:ENX51"/>
    <mergeCell ref="ENY51:EOJ51"/>
    <mergeCell ref="EOK51:EOV51"/>
    <mergeCell ref="EOW51:EPH51"/>
    <mergeCell ref="EPI51:EPT51"/>
    <mergeCell ref="EKG51:EKR51"/>
    <mergeCell ref="EKS51:ELD51"/>
    <mergeCell ref="ELE51:ELP51"/>
    <mergeCell ref="ELQ51:EMB51"/>
    <mergeCell ref="EMC51:EMN51"/>
    <mergeCell ref="EMO51:EMZ51"/>
    <mergeCell ref="EHM51:EHX51"/>
    <mergeCell ref="EHY51:EIJ51"/>
    <mergeCell ref="EIK51:EIV51"/>
    <mergeCell ref="EIW51:EJH51"/>
    <mergeCell ref="EJI51:EJT51"/>
    <mergeCell ref="EJU51:EKF51"/>
    <mergeCell ref="EVI51:EVT51"/>
    <mergeCell ref="EVU51:EWF51"/>
    <mergeCell ref="EWG51:EWR51"/>
    <mergeCell ref="EWS51:EXD51"/>
    <mergeCell ref="EXE51:EXP51"/>
    <mergeCell ref="EXQ51:EYB51"/>
    <mergeCell ref="ESO51:ESZ51"/>
    <mergeCell ref="ETA51:ETL51"/>
    <mergeCell ref="ETM51:ETX51"/>
    <mergeCell ref="ETY51:EUJ51"/>
    <mergeCell ref="EUK51:EUV51"/>
    <mergeCell ref="EUW51:EVH51"/>
    <mergeCell ref="EPU51:EQF51"/>
    <mergeCell ref="EQG51:EQR51"/>
    <mergeCell ref="EQS51:ERD51"/>
    <mergeCell ref="ERE51:ERP51"/>
    <mergeCell ref="ERQ51:ESB51"/>
    <mergeCell ref="ESC51:ESN51"/>
    <mergeCell ref="FDQ51:FEB51"/>
    <mergeCell ref="FEC51:FEN51"/>
    <mergeCell ref="FEO51:FEZ51"/>
    <mergeCell ref="FFA51:FFL51"/>
    <mergeCell ref="FFM51:FFX51"/>
    <mergeCell ref="FFY51:FGJ51"/>
    <mergeCell ref="FAW51:FBH51"/>
    <mergeCell ref="FBI51:FBT51"/>
    <mergeCell ref="FBU51:FCF51"/>
    <mergeCell ref="FCG51:FCR51"/>
    <mergeCell ref="FCS51:FDD51"/>
    <mergeCell ref="FDE51:FDP51"/>
    <mergeCell ref="EYC51:EYN51"/>
    <mergeCell ref="EYO51:EYZ51"/>
    <mergeCell ref="EZA51:EZL51"/>
    <mergeCell ref="EZM51:EZX51"/>
    <mergeCell ref="EZY51:FAJ51"/>
    <mergeCell ref="FAK51:FAV51"/>
    <mergeCell ref="FLY51:FMJ51"/>
    <mergeCell ref="FMK51:FMV51"/>
    <mergeCell ref="FMW51:FNH51"/>
    <mergeCell ref="FNI51:FNT51"/>
    <mergeCell ref="FNU51:FOF51"/>
    <mergeCell ref="FOG51:FOR51"/>
    <mergeCell ref="FJE51:FJP51"/>
    <mergeCell ref="FJQ51:FKB51"/>
    <mergeCell ref="FKC51:FKN51"/>
    <mergeCell ref="FKO51:FKZ51"/>
    <mergeCell ref="FLA51:FLL51"/>
    <mergeCell ref="FLM51:FLX51"/>
    <mergeCell ref="FGK51:FGV51"/>
    <mergeCell ref="FGW51:FHH51"/>
    <mergeCell ref="FHI51:FHT51"/>
    <mergeCell ref="FHU51:FIF51"/>
    <mergeCell ref="FIG51:FIR51"/>
    <mergeCell ref="FIS51:FJD51"/>
    <mergeCell ref="FUG51:FUR51"/>
    <mergeCell ref="FUS51:FVD51"/>
    <mergeCell ref="FVE51:FVP51"/>
    <mergeCell ref="FVQ51:FWB51"/>
    <mergeCell ref="FWC51:FWN51"/>
    <mergeCell ref="FWO51:FWZ51"/>
    <mergeCell ref="FRM51:FRX51"/>
    <mergeCell ref="FRY51:FSJ51"/>
    <mergeCell ref="FSK51:FSV51"/>
    <mergeCell ref="FSW51:FTH51"/>
    <mergeCell ref="FTI51:FTT51"/>
    <mergeCell ref="FTU51:FUF51"/>
    <mergeCell ref="FOS51:FPD51"/>
    <mergeCell ref="FPE51:FPP51"/>
    <mergeCell ref="FPQ51:FQB51"/>
    <mergeCell ref="FQC51:FQN51"/>
    <mergeCell ref="FQO51:FQZ51"/>
    <mergeCell ref="FRA51:FRL51"/>
    <mergeCell ref="GCO51:GCZ51"/>
    <mergeCell ref="GDA51:GDL51"/>
    <mergeCell ref="GDM51:GDX51"/>
    <mergeCell ref="GDY51:GEJ51"/>
    <mergeCell ref="GEK51:GEV51"/>
    <mergeCell ref="GEW51:GFH51"/>
    <mergeCell ref="FZU51:GAF51"/>
    <mergeCell ref="GAG51:GAR51"/>
    <mergeCell ref="GAS51:GBD51"/>
    <mergeCell ref="GBE51:GBP51"/>
    <mergeCell ref="GBQ51:GCB51"/>
    <mergeCell ref="GCC51:GCN51"/>
    <mergeCell ref="FXA51:FXL51"/>
    <mergeCell ref="FXM51:FXX51"/>
    <mergeCell ref="FXY51:FYJ51"/>
    <mergeCell ref="FYK51:FYV51"/>
    <mergeCell ref="FYW51:FZH51"/>
    <mergeCell ref="FZI51:FZT51"/>
    <mergeCell ref="GKW51:GLH51"/>
    <mergeCell ref="GLI51:GLT51"/>
    <mergeCell ref="GLU51:GMF51"/>
    <mergeCell ref="GMG51:GMR51"/>
    <mergeCell ref="GMS51:GND51"/>
    <mergeCell ref="GNE51:GNP51"/>
    <mergeCell ref="GIC51:GIN51"/>
    <mergeCell ref="GIO51:GIZ51"/>
    <mergeCell ref="GJA51:GJL51"/>
    <mergeCell ref="GJM51:GJX51"/>
    <mergeCell ref="GJY51:GKJ51"/>
    <mergeCell ref="GKK51:GKV51"/>
    <mergeCell ref="GFI51:GFT51"/>
    <mergeCell ref="GFU51:GGF51"/>
    <mergeCell ref="GGG51:GGR51"/>
    <mergeCell ref="GGS51:GHD51"/>
    <mergeCell ref="GHE51:GHP51"/>
    <mergeCell ref="GHQ51:GIB51"/>
    <mergeCell ref="GTE51:GTP51"/>
    <mergeCell ref="GTQ51:GUB51"/>
    <mergeCell ref="GUC51:GUN51"/>
    <mergeCell ref="GUO51:GUZ51"/>
    <mergeCell ref="GVA51:GVL51"/>
    <mergeCell ref="GVM51:GVX51"/>
    <mergeCell ref="GQK51:GQV51"/>
    <mergeCell ref="GQW51:GRH51"/>
    <mergeCell ref="GRI51:GRT51"/>
    <mergeCell ref="GRU51:GSF51"/>
    <mergeCell ref="GSG51:GSR51"/>
    <mergeCell ref="GSS51:GTD51"/>
    <mergeCell ref="GNQ51:GOB51"/>
    <mergeCell ref="GOC51:GON51"/>
    <mergeCell ref="GOO51:GOZ51"/>
    <mergeCell ref="GPA51:GPL51"/>
    <mergeCell ref="GPM51:GPX51"/>
    <mergeCell ref="GPY51:GQJ51"/>
    <mergeCell ref="HBM51:HBX51"/>
    <mergeCell ref="HBY51:HCJ51"/>
    <mergeCell ref="HCK51:HCV51"/>
    <mergeCell ref="HCW51:HDH51"/>
    <mergeCell ref="HDI51:HDT51"/>
    <mergeCell ref="HDU51:HEF51"/>
    <mergeCell ref="GYS51:GZD51"/>
    <mergeCell ref="GZE51:GZP51"/>
    <mergeCell ref="GZQ51:HAB51"/>
    <mergeCell ref="HAC51:HAN51"/>
    <mergeCell ref="HAO51:HAZ51"/>
    <mergeCell ref="HBA51:HBL51"/>
    <mergeCell ref="GVY51:GWJ51"/>
    <mergeCell ref="GWK51:GWV51"/>
    <mergeCell ref="GWW51:GXH51"/>
    <mergeCell ref="GXI51:GXT51"/>
    <mergeCell ref="GXU51:GYF51"/>
    <mergeCell ref="GYG51:GYR51"/>
    <mergeCell ref="HJU51:HKF51"/>
    <mergeCell ref="HKG51:HKR51"/>
    <mergeCell ref="HKS51:HLD51"/>
    <mergeCell ref="HLE51:HLP51"/>
    <mergeCell ref="HLQ51:HMB51"/>
    <mergeCell ref="HMC51:HMN51"/>
    <mergeCell ref="HHA51:HHL51"/>
    <mergeCell ref="HHM51:HHX51"/>
    <mergeCell ref="HHY51:HIJ51"/>
    <mergeCell ref="HIK51:HIV51"/>
    <mergeCell ref="HIW51:HJH51"/>
    <mergeCell ref="HJI51:HJT51"/>
    <mergeCell ref="HEG51:HER51"/>
    <mergeCell ref="HES51:HFD51"/>
    <mergeCell ref="HFE51:HFP51"/>
    <mergeCell ref="HFQ51:HGB51"/>
    <mergeCell ref="HGC51:HGN51"/>
    <mergeCell ref="HGO51:HGZ51"/>
    <mergeCell ref="HSC51:HSN51"/>
    <mergeCell ref="HSO51:HSZ51"/>
    <mergeCell ref="HTA51:HTL51"/>
    <mergeCell ref="HTM51:HTX51"/>
    <mergeCell ref="HTY51:HUJ51"/>
    <mergeCell ref="HUK51:HUV51"/>
    <mergeCell ref="HPI51:HPT51"/>
    <mergeCell ref="HPU51:HQF51"/>
    <mergeCell ref="HQG51:HQR51"/>
    <mergeCell ref="HQS51:HRD51"/>
    <mergeCell ref="HRE51:HRP51"/>
    <mergeCell ref="HRQ51:HSB51"/>
    <mergeCell ref="HMO51:HMZ51"/>
    <mergeCell ref="HNA51:HNL51"/>
    <mergeCell ref="HNM51:HNX51"/>
    <mergeCell ref="HNY51:HOJ51"/>
    <mergeCell ref="HOK51:HOV51"/>
    <mergeCell ref="HOW51:HPH51"/>
    <mergeCell ref="IAK51:IAV51"/>
    <mergeCell ref="IAW51:IBH51"/>
    <mergeCell ref="IBI51:IBT51"/>
    <mergeCell ref="IBU51:ICF51"/>
    <mergeCell ref="ICG51:ICR51"/>
    <mergeCell ref="ICS51:IDD51"/>
    <mergeCell ref="HXQ51:HYB51"/>
    <mergeCell ref="HYC51:HYN51"/>
    <mergeCell ref="HYO51:HYZ51"/>
    <mergeCell ref="HZA51:HZL51"/>
    <mergeCell ref="HZM51:HZX51"/>
    <mergeCell ref="HZY51:IAJ51"/>
    <mergeCell ref="HUW51:HVH51"/>
    <mergeCell ref="HVI51:HVT51"/>
    <mergeCell ref="HVU51:HWF51"/>
    <mergeCell ref="HWG51:HWR51"/>
    <mergeCell ref="HWS51:HXD51"/>
    <mergeCell ref="HXE51:HXP51"/>
    <mergeCell ref="IIS51:IJD51"/>
    <mergeCell ref="IJE51:IJP51"/>
    <mergeCell ref="IJQ51:IKB51"/>
    <mergeCell ref="IKC51:IKN51"/>
    <mergeCell ref="IKO51:IKZ51"/>
    <mergeCell ref="ILA51:ILL51"/>
    <mergeCell ref="IFY51:IGJ51"/>
    <mergeCell ref="IGK51:IGV51"/>
    <mergeCell ref="IGW51:IHH51"/>
    <mergeCell ref="IHI51:IHT51"/>
    <mergeCell ref="IHU51:IIF51"/>
    <mergeCell ref="IIG51:IIR51"/>
    <mergeCell ref="IDE51:IDP51"/>
    <mergeCell ref="IDQ51:IEB51"/>
    <mergeCell ref="IEC51:IEN51"/>
    <mergeCell ref="IEO51:IEZ51"/>
    <mergeCell ref="IFA51:IFL51"/>
    <mergeCell ref="IFM51:IFX51"/>
    <mergeCell ref="IRA51:IRL51"/>
    <mergeCell ref="IRM51:IRX51"/>
    <mergeCell ref="IRY51:ISJ51"/>
    <mergeCell ref="ISK51:ISV51"/>
    <mergeCell ref="ISW51:ITH51"/>
    <mergeCell ref="ITI51:ITT51"/>
    <mergeCell ref="IOG51:IOR51"/>
    <mergeCell ref="IOS51:IPD51"/>
    <mergeCell ref="IPE51:IPP51"/>
    <mergeCell ref="IPQ51:IQB51"/>
    <mergeCell ref="IQC51:IQN51"/>
    <mergeCell ref="IQO51:IQZ51"/>
    <mergeCell ref="ILM51:ILX51"/>
    <mergeCell ref="ILY51:IMJ51"/>
    <mergeCell ref="IMK51:IMV51"/>
    <mergeCell ref="IMW51:INH51"/>
    <mergeCell ref="INI51:INT51"/>
    <mergeCell ref="INU51:IOF51"/>
    <mergeCell ref="IZI51:IZT51"/>
    <mergeCell ref="IZU51:JAF51"/>
    <mergeCell ref="JAG51:JAR51"/>
    <mergeCell ref="JAS51:JBD51"/>
    <mergeCell ref="JBE51:JBP51"/>
    <mergeCell ref="JBQ51:JCB51"/>
    <mergeCell ref="IWO51:IWZ51"/>
    <mergeCell ref="IXA51:IXL51"/>
    <mergeCell ref="IXM51:IXX51"/>
    <mergeCell ref="IXY51:IYJ51"/>
    <mergeCell ref="IYK51:IYV51"/>
    <mergeCell ref="IYW51:IZH51"/>
    <mergeCell ref="ITU51:IUF51"/>
    <mergeCell ref="IUG51:IUR51"/>
    <mergeCell ref="IUS51:IVD51"/>
    <mergeCell ref="IVE51:IVP51"/>
    <mergeCell ref="IVQ51:IWB51"/>
    <mergeCell ref="IWC51:IWN51"/>
    <mergeCell ref="JHQ51:JIB51"/>
    <mergeCell ref="JIC51:JIN51"/>
    <mergeCell ref="JIO51:JIZ51"/>
    <mergeCell ref="JJA51:JJL51"/>
    <mergeCell ref="JJM51:JJX51"/>
    <mergeCell ref="JJY51:JKJ51"/>
    <mergeCell ref="JEW51:JFH51"/>
    <mergeCell ref="JFI51:JFT51"/>
    <mergeCell ref="JFU51:JGF51"/>
    <mergeCell ref="JGG51:JGR51"/>
    <mergeCell ref="JGS51:JHD51"/>
    <mergeCell ref="JHE51:JHP51"/>
    <mergeCell ref="JCC51:JCN51"/>
    <mergeCell ref="JCO51:JCZ51"/>
    <mergeCell ref="JDA51:JDL51"/>
    <mergeCell ref="JDM51:JDX51"/>
    <mergeCell ref="JDY51:JEJ51"/>
    <mergeCell ref="JEK51:JEV51"/>
    <mergeCell ref="JPY51:JQJ51"/>
    <mergeCell ref="JQK51:JQV51"/>
    <mergeCell ref="JQW51:JRH51"/>
    <mergeCell ref="JRI51:JRT51"/>
    <mergeCell ref="JRU51:JSF51"/>
    <mergeCell ref="JSG51:JSR51"/>
    <mergeCell ref="JNE51:JNP51"/>
    <mergeCell ref="JNQ51:JOB51"/>
    <mergeCell ref="JOC51:JON51"/>
    <mergeCell ref="JOO51:JOZ51"/>
    <mergeCell ref="JPA51:JPL51"/>
    <mergeCell ref="JPM51:JPX51"/>
    <mergeCell ref="JKK51:JKV51"/>
    <mergeCell ref="JKW51:JLH51"/>
    <mergeCell ref="JLI51:JLT51"/>
    <mergeCell ref="JLU51:JMF51"/>
    <mergeCell ref="JMG51:JMR51"/>
    <mergeCell ref="JMS51:JND51"/>
    <mergeCell ref="JYG51:JYR51"/>
    <mergeCell ref="JYS51:JZD51"/>
    <mergeCell ref="JZE51:JZP51"/>
    <mergeCell ref="JZQ51:KAB51"/>
    <mergeCell ref="KAC51:KAN51"/>
    <mergeCell ref="KAO51:KAZ51"/>
    <mergeCell ref="JVM51:JVX51"/>
    <mergeCell ref="JVY51:JWJ51"/>
    <mergeCell ref="JWK51:JWV51"/>
    <mergeCell ref="JWW51:JXH51"/>
    <mergeCell ref="JXI51:JXT51"/>
    <mergeCell ref="JXU51:JYF51"/>
    <mergeCell ref="JSS51:JTD51"/>
    <mergeCell ref="JTE51:JTP51"/>
    <mergeCell ref="JTQ51:JUB51"/>
    <mergeCell ref="JUC51:JUN51"/>
    <mergeCell ref="JUO51:JUZ51"/>
    <mergeCell ref="JVA51:JVL51"/>
    <mergeCell ref="KGO51:KGZ51"/>
    <mergeCell ref="KHA51:KHL51"/>
    <mergeCell ref="KHM51:KHX51"/>
    <mergeCell ref="KHY51:KIJ51"/>
    <mergeCell ref="KIK51:KIV51"/>
    <mergeCell ref="KIW51:KJH51"/>
    <mergeCell ref="KDU51:KEF51"/>
    <mergeCell ref="KEG51:KER51"/>
    <mergeCell ref="KES51:KFD51"/>
    <mergeCell ref="KFE51:KFP51"/>
    <mergeCell ref="KFQ51:KGB51"/>
    <mergeCell ref="KGC51:KGN51"/>
    <mergeCell ref="KBA51:KBL51"/>
    <mergeCell ref="KBM51:KBX51"/>
    <mergeCell ref="KBY51:KCJ51"/>
    <mergeCell ref="KCK51:KCV51"/>
    <mergeCell ref="KCW51:KDH51"/>
    <mergeCell ref="KDI51:KDT51"/>
    <mergeCell ref="KOW51:KPH51"/>
    <mergeCell ref="KPI51:KPT51"/>
    <mergeCell ref="KPU51:KQF51"/>
    <mergeCell ref="KQG51:KQR51"/>
    <mergeCell ref="KQS51:KRD51"/>
    <mergeCell ref="KRE51:KRP51"/>
    <mergeCell ref="KMC51:KMN51"/>
    <mergeCell ref="KMO51:KMZ51"/>
    <mergeCell ref="KNA51:KNL51"/>
    <mergeCell ref="KNM51:KNX51"/>
    <mergeCell ref="KNY51:KOJ51"/>
    <mergeCell ref="KOK51:KOV51"/>
    <mergeCell ref="KJI51:KJT51"/>
    <mergeCell ref="KJU51:KKF51"/>
    <mergeCell ref="KKG51:KKR51"/>
    <mergeCell ref="KKS51:KLD51"/>
    <mergeCell ref="KLE51:KLP51"/>
    <mergeCell ref="KLQ51:KMB51"/>
    <mergeCell ref="KXE51:KXP51"/>
    <mergeCell ref="KXQ51:KYB51"/>
    <mergeCell ref="KYC51:KYN51"/>
    <mergeCell ref="KYO51:KYZ51"/>
    <mergeCell ref="KZA51:KZL51"/>
    <mergeCell ref="KZM51:KZX51"/>
    <mergeCell ref="KUK51:KUV51"/>
    <mergeCell ref="KUW51:KVH51"/>
    <mergeCell ref="KVI51:KVT51"/>
    <mergeCell ref="KVU51:KWF51"/>
    <mergeCell ref="KWG51:KWR51"/>
    <mergeCell ref="KWS51:KXD51"/>
    <mergeCell ref="KRQ51:KSB51"/>
    <mergeCell ref="KSC51:KSN51"/>
    <mergeCell ref="KSO51:KSZ51"/>
    <mergeCell ref="KTA51:KTL51"/>
    <mergeCell ref="KTM51:KTX51"/>
    <mergeCell ref="KTY51:KUJ51"/>
    <mergeCell ref="LFM51:LFX51"/>
    <mergeCell ref="LFY51:LGJ51"/>
    <mergeCell ref="LGK51:LGV51"/>
    <mergeCell ref="LGW51:LHH51"/>
    <mergeCell ref="LHI51:LHT51"/>
    <mergeCell ref="LHU51:LIF51"/>
    <mergeCell ref="LCS51:LDD51"/>
    <mergeCell ref="LDE51:LDP51"/>
    <mergeCell ref="LDQ51:LEB51"/>
    <mergeCell ref="LEC51:LEN51"/>
    <mergeCell ref="LEO51:LEZ51"/>
    <mergeCell ref="LFA51:LFL51"/>
    <mergeCell ref="KZY51:LAJ51"/>
    <mergeCell ref="LAK51:LAV51"/>
    <mergeCell ref="LAW51:LBH51"/>
    <mergeCell ref="LBI51:LBT51"/>
    <mergeCell ref="LBU51:LCF51"/>
    <mergeCell ref="LCG51:LCR51"/>
    <mergeCell ref="LNU51:LOF51"/>
    <mergeCell ref="LOG51:LOR51"/>
    <mergeCell ref="LOS51:LPD51"/>
    <mergeCell ref="LPE51:LPP51"/>
    <mergeCell ref="LPQ51:LQB51"/>
    <mergeCell ref="LQC51:LQN51"/>
    <mergeCell ref="LLA51:LLL51"/>
    <mergeCell ref="LLM51:LLX51"/>
    <mergeCell ref="LLY51:LMJ51"/>
    <mergeCell ref="LMK51:LMV51"/>
    <mergeCell ref="LMW51:LNH51"/>
    <mergeCell ref="LNI51:LNT51"/>
    <mergeCell ref="LIG51:LIR51"/>
    <mergeCell ref="LIS51:LJD51"/>
    <mergeCell ref="LJE51:LJP51"/>
    <mergeCell ref="LJQ51:LKB51"/>
    <mergeCell ref="LKC51:LKN51"/>
    <mergeCell ref="LKO51:LKZ51"/>
    <mergeCell ref="LWC51:LWN51"/>
    <mergeCell ref="LWO51:LWZ51"/>
    <mergeCell ref="LXA51:LXL51"/>
    <mergeCell ref="LXM51:LXX51"/>
    <mergeCell ref="LXY51:LYJ51"/>
    <mergeCell ref="LYK51:LYV51"/>
    <mergeCell ref="LTI51:LTT51"/>
    <mergeCell ref="LTU51:LUF51"/>
    <mergeCell ref="LUG51:LUR51"/>
    <mergeCell ref="LUS51:LVD51"/>
    <mergeCell ref="LVE51:LVP51"/>
    <mergeCell ref="LVQ51:LWB51"/>
    <mergeCell ref="LQO51:LQZ51"/>
    <mergeCell ref="LRA51:LRL51"/>
    <mergeCell ref="LRM51:LRX51"/>
    <mergeCell ref="LRY51:LSJ51"/>
    <mergeCell ref="LSK51:LSV51"/>
    <mergeCell ref="LSW51:LTH51"/>
    <mergeCell ref="MEK51:MEV51"/>
    <mergeCell ref="MEW51:MFH51"/>
    <mergeCell ref="MFI51:MFT51"/>
    <mergeCell ref="MFU51:MGF51"/>
    <mergeCell ref="MGG51:MGR51"/>
    <mergeCell ref="MGS51:MHD51"/>
    <mergeCell ref="MBQ51:MCB51"/>
    <mergeCell ref="MCC51:MCN51"/>
    <mergeCell ref="MCO51:MCZ51"/>
    <mergeCell ref="MDA51:MDL51"/>
    <mergeCell ref="MDM51:MDX51"/>
    <mergeCell ref="MDY51:MEJ51"/>
    <mergeCell ref="LYW51:LZH51"/>
    <mergeCell ref="LZI51:LZT51"/>
    <mergeCell ref="LZU51:MAF51"/>
    <mergeCell ref="MAG51:MAR51"/>
    <mergeCell ref="MAS51:MBD51"/>
    <mergeCell ref="MBE51:MBP51"/>
    <mergeCell ref="MMS51:MND51"/>
    <mergeCell ref="MNE51:MNP51"/>
    <mergeCell ref="MNQ51:MOB51"/>
    <mergeCell ref="MOC51:MON51"/>
    <mergeCell ref="MOO51:MOZ51"/>
    <mergeCell ref="MPA51:MPL51"/>
    <mergeCell ref="MJY51:MKJ51"/>
    <mergeCell ref="MKK51:MKV51"/>
    <mergeCell ref="MKW51:MLH51"/>
    <mergeCell ref="MLI51:MLT51"/>
    <mergeCell ref="MLU51:MMF51"/>
    <mergeCell ref="MMG51:MMR51"/>
    <mergeCell ref="MHE51:MHP51"/>
    <mergeCell ref="MHQ51:MIB51"/>
    <mergeCell ref="MIC51:MIN51"/>
    <mergeCell ref="MIO51:MIZ51"/>
    <mergeCell ref="MJA51:MJL51"/>
    <mergeCell ref="MJM51:MJX51"/>
    <mergeCell ref="MVA51:MVL51"/>
    <mergeCell ref="MVM51:MVX51"/>
    <mergeCell ref="MVY51:MWJ51"/>
    <mergeCell ref="MWK51:MWV51"/>
    <mergeCell ref="MWW51:MXH51"/>
    <mergeCell ref="MXI51:MXT51"/>
    <mergeCell ref="MSG51:MSR51"/>
    <mergeCell ref="MSS51:MTD51"/>
    <mergeCell ref="MTE51:MTP51"/>
    <mergeCell ref="MTQ51:MUB51"/>
    <mergeCell ref="MUC51:MUN51"/>
    <mergeCell ref="MUO51:MUZ51"/>
    <mergeCell ref="MPM51:MPX51"/>
    <mergeCell ref="MPY51:MQJ51"/>
    <mergeCell ref="MQK51:MQV51"/>
    <mergeCell ref="MQW51:MRH51"/>
    <mergeCell ref="MRI51:MRT51"/>
    <mergeCell ref="MRU51:MSF51"/>
    <mergeCell ref="NDI51:NDT51"/>
    <mergeCell ref="NDU51:NEF51"/>
    <mergeCell ref="NEG51:NER51"/>
    <mergeCell ref="NES51:NFD51"/>
    <mergeCell ref="NFE51:NFP51"/>
    <mergeCell ref="NFQ51:NGB51"/>
    <mergeCell ref="NAO51:NAZ51"/>
    <mergeCell ref="NBA51:NBL51"/>
    <mergeCell ref="NBM51:NBX51"/>
    <mergeCell ref="NBY51:NCJ51"/>
    <mergeCell ref="NCK51:NCV51"/>
    <mergeCell ref="NCW51:NDH51"/>
    <mergeCell ref="MXU51:MYF51"/>
    <mergeCell ref="MYG51:MYR51"/>
    <mergeCell ref="MYS51:MZD51"/>
    <mergeCell ref="MZE51:MZP51"/>
    <mergeCell ref="MZQ51:NAB51"/>
    <mergeCell ref="NAC51:NAN51"/>
    <mergeCell ref="NLQ51:NMB51"/>
    <mergeCell ref="NMC51:NMN51"/>
    <mergeCell ref="NMO51:NMZ51"/>
    <mergeCell ref="NNA51:NNL51"/>
    <mergeCell ref="NNM51:NNX51"/>
    <mergeCell ref="NNY51:NOJ51"/>
    <mergeCell ref="NIW51:NJH51"/>
    <mergeCell ref="NJI51:NJT51"/>
    <mergeCell ref="NJU51:NKF51"/>
    <mergeCell ref="NKG51:NKR51"/>
    <mergeCell ref="NKS51:NLD51"/>
    <mergeCell ref="NLE51:NLP51"/>
    <mergeCell ref="NGC51:NGN51"/>
    <mergeCell ref="NGO51:NGZ51"/>
    <mergeCell ref="NHA51:NHL51"/>
    <mergeCell ref="NHM51:NHX51"/>
    <mergeCell ref="NHY51:NIJ51"/>
    <mergeCell ref="NIK51:NIV51"/>
    <mergeCell ref="NTY51:NUJ51"/>
    <mergeCell ref="NUK51:NUV51"/>
    <mergeCell ref="NUW51:NVH51"/>
    <mergeCell ref="NVI51:NVT51"/>
    <mergeCell ref="NVU51:NWF51"/>
    <mergeCell ref="NWG51:NWR51"/>
    <mergeCell ref="NRE51:NRP51"/>
    <mergeCell ref="NRQ51:NSB51"/>
    <mergeCell ref="NSC51:NSN51"/>
    <mergeCell ref="NSO51:NSZ51"/>
    <mergeCell ref="NTA51:NTL51"/>
    <mergeCell ref="NTM51:NTX51"/>
    <mergeCell ref="NOK51:NOV51"/>
    <mergeCell ref="NOW51:NPH51"/>
    <mergeCell ref="NPI51:NPT51"/>
    <mergeCell ref="NPU51:NQF51"/>
    <mergeCell ref="NQG51:NQR51"/>
    <mergeCell ref="NQS51:NRD51"/>
    <mergeCell ref="OCG51:OCR51"/>
    <mergeCell ref="OCS51:ODD51"/>
    <mergeCell ref="ODE51:ODP51"/>
    <mergeCell ref="ODQ51:OEB51"/>
    <mergeCell ref="OEC51:OEN51"/>
    <mergeCell ref="OEO51:OEZ51"/>
    <mergeCell ref="NZM51:NZX51"/>
    <mergeCell ref="NZY51:OAJ51"/>
    <mergeCell ref="OAK51:OAV51"/>
    <mergeCell ref="OAW51:OBH51"/>
    <mergeCell ref="OBI51:OBT51"/>
    <mergeCell ref="OBU51:OCF51"/>
    <mergeCell ref="NWS51:NXD51"/>
    <mergeCell ref="NXE51:NXP51"/>
    <mergeCell ref="NXQ51:NYB51"/>
    <mergeCell ref="NYC51:NYN51"/>
    <mergeCell ref="NYO51:NYZ51"/>
    <mergeCell ref="NZA51:NZL51"/>
    <mergeCell ref="OKO51:OKZ51"/>
    <mergeCell ref="OLA51:OLL51"/>
    <mergeCell ref="OLM51:OLX51"/>
    <mergeCell ref="OLY51:OMJ51"/>
    <mergeCell ref="OMK51:OMV51"/>
    <mergeCell ref="OMW51:ONH51"/>
    <mergeCell ref="OHU51:OIF51"/>
    <mergeCell ref="OIG51:OIR51"/>
    <mergeCell ref="OIS51:OJD51"/>
    <mergeCell ref="OJE51:OJP51"/>
    <mergeCell ref="OJQ51:OKB51"/>
    <mergeCell ref="OKC51:OKN51"/>
    <mergeCell ref="OFA51:OFL51"/>
    <mergeCell ref="OFM51:OFX51"/>
    <mergeCell ref="OFY51:OGJ51"/>
    <mergeCell ref="OGK51:OGV51"/>
    <mergeCell ref="OGW51:OHH51"/>
    <mergeCell ref="OHI51:OHT51"/>
    <mergeCell ref="OSW51:OTH51"/>
    <mergeCell ref="OTI51:OTT51"/>
    <mergeCell ref="OTU51:OUF51"/>
    <mergeCell ref="OUG51:OUR51"/>
    <mergeCell ref="OUS51:OVD51"/>
    <mergeCell ref="OVE51:OVP51"/>
    <mergeCell ref="OQC51:OQN51"/>
    <mergeCell ref="OQO51:OQZ51"/>
    <mergeCell ref="ORA51:ORL51"/>
    <mergeCell ref="ORM51:ORX51"/>
    <mergeCell ref="ORY51:OSJ51"/>
    <mergeCell ref="OSK51:OSV51"/>
    <mergeCell ref="ONI51:ONT51"/>
    <mergeCell ref="ONU51:OOF51"/>
    <mergeCell ref="OOG51:OOR51"/>
    <mergeCell ref="OOS51:OPD51"/>
    <mergeCell ref="OPE51:OPP51"/>
    <mergeCell ref="OPQ51:OQB51"/>
    <mergeCell ref="PBE51:PBP51"/>
    <mergeCell ref="PBQ51:PCB51"/>
    <mergeCell ref="PCC51:PCN51"/>
    <mergeCell ref="PCO51:PCZ51"/>
    <mergeCell ref="PDA51:PDL51"/>
    <mergeCell ref="PDM51:PDX51"/>
    <mergeCell ref="OYK51:OYV51"/>
    <mergeCell ref="OYW51:OZH51"/>
    <mergeCell ref="OZI51:OZT51"/>
    <mergeCell ref="OZU51:PAF51"/>
    <mergeCell ref="PAG51:PAR51"/>
    <mergeCell ref="PAS51:PBD51"/>
    <mergeCell ref="OVQ51:OWB51"/>
    <mergeCell ref="OWC51:OWN51"/>
    <mergeCell ref="OWO51:OWZ51"/>
    <mergeCell ref="OXA51:OXL51"/>
    <mergeCell ref="OXM51:OXX51"/>
    <mergeCell ref="OXY51:OYJ51"/>
    <mergeCell ref="PJM51:PJX51"/>
    <mergeCell ref="PJY51:PKJ51"/>
    <mergeCell ref="PKK51:PKV51"/>
    <mergeCell ref="PKW51:PLH51"/>
    <mergeCell ref="PLI51:PLT51"/>
    <mergeCell ref="PLU51:PMF51"/>
    <mergeCell ref="PGS51:PHD51"/>
    <mergeCell ref="PHE51:PHP51"/>
    <mergeCell ref="PHQ51:PIB51"/>
    <mergeCell ref="PIC51:PIN51"/>
    <mergeCell ref="PIO51:PIZ51"/>
    <mergeCell ref="PJA51:PJL51"/>
    <mergeCell ref="PDY51:PEJ51"/>
    <mergeCell ref="PEK51:PEV51"/>
    <mergeCell ref="PEW51:PFH51"/>
    <mergeCell ref="PFI51:PFT51"/>
    <mergeCell ref="PFU51:PGF51"/>
    <mergeCell ref="PGG51:PGR51"/>
    <mergeCell ref="PRU51:PSF51"/>
    <mergeCell ref="PSG51:PSR51"/>
    <mergeCell ref="PSS51:PTD51"/>
    <mergeCell ref="PTE51:PTP51"/>
    <mergeCell ref="PTQ51:PUB51"/>
    <mergeCell ref="PUC51:PUN51"/>
    <mergeCell ref="PPA51:PPL51"/>
    <mergeCell ref="PPM51:PPX51"/>
    <mergeCell ref="PPY51:PQJ51"/>
    <mergeCell ref="PQK51:PQV51"/>
    <mergeCell ref="PQW51:PRH51"/>
    <mergeCell ref="PRI51:PRT51"/>
    <mergeCell ref="PMG51:PMR51"/>
    <mergeCell ref="PMS51:PND51"/>
    <mergeCell ref="PNE51:PNP51"/>
    <mergeCell ref="PNQ51:POB51"/>
    <mergeCell ref="POC51:PON51"/>
    <mergeCell ref="POO51:POZ51"/>
    <mergeCell ref="QAC51:QAN51"/>
    <mergeCell ref="QAO51:QAZ51"/>
    <mergeCell ref="QBA51:QBL51"/>
    <mergeCell ref="QBM51:QBX51"/>
    <mergeCell ref="QBY51:QCJ51"/>
    <mergeCell ref="QCK51:QCV51"/>
    <mergeCell ref="PXI51:PXT51"/>
    <mergeCell ref="PXU51:PYF51"/>
    <mergeCell ref="PYG51:PYR51"/>
    <mergeCell ref="PYS51:PZD51"/>
    <mergeCell ref="PZE51:PZP51"/>
    <mergeCell ref="PZQ51:QAB51"/>
    <mergeCell ref="PUO51:PUZ51"/>
    <mergeCell ref="PVA51:PVL51"/>
    <mergeCell ref="PVM51:PVX51"/>
    <mergeCell ref="PVY51:PWJ51"/>
    <mergeCell ref="PWK51:PWV51"/>
    <mergeCell ref="PWW51:PXH51"/>
    <mergeCell ref="QIK51:QIV51"/>
    <mergeCell ref="QIW51:QJH51"/>
    <mergeCell ref="QJI51:QJT51"/>
    <mergeCell ref="QJU51:QKF51"/>
    <mergeCell ref="QKG51:QKR51"/>
    <mergeCell ref="QKS51:QLD51"/>
    <mergeCell ref="QFQ51:QGB51"/>
    <mergeCell ref="QGC51:QGN51"/>
    <mergeCell ref="QGO51:QGZ51"/>
    <mergeCell ref="QHA51:QHL51"/>
    <mergeCell ref="QHM51:QHX51"/>
    <mergeCell ref="QHY51:QIJ51"/>
    <mergeCell ref="QCW51:QDH51"/>
    <mergeCell ref="QDI51:QDT51"/>
    <mergeCell ref="QDU51:QEF51"/>
    <mergeCell ref="QEG51:QER51"/>
    <mergeCell ref="QES51:QFD51"/>
    <mergeCell ref="QFE51:QFP51"/>
    <mergeCell ref="QQS51:QRD51"/>
    <mergeCell ref="QRE51:QRP51"/>
    <mergeCell ref="QRQ51:QSB51"/>
    <mergeCell ref="QSC51:QSN51"/>
    <mergeCell ref="QSO51:QSZ51"/>
    <mergeCell ref="QTA51:QTL51"/>
    <mergeCell ref="QNY51:QOJ51"/>
    <mergeCell ref="QOK51:QOV51"/>
    <mergeCell ref="QOW51:QPH51"/>
    <mergeCell ref="QPI51:QPT51"/>
    <mergeCell ref="QPU51:QQF51"/>
    <mergeCell ref="QQG51:QQR51"/>
    <mergeCell ref="QLE51:QLP51"/>
    <mergeCell ref="QLQ51:QMB51"/>
    <mergeCell ref="QMC51:QMN51"/>
    <mergeCell ref="QMO51:QMZ51"/>
    <mergeCell ref="QNA51:QNL51"/>
    <mergeCell ref="QNM51:QNX51"/>
    <mergeCell ref="QZA51:QZL51"/>
    <mergeCell ref="QZM51:QZX51"/>
    <mergeCell ref="QZY51:RAJ51"/>
    <mergeCell ref="RAK51:RAV51"/>
    <mergeCell ref="RAW51:RBH51"/>
    <mergeCell ref="RBI51:RBT51"/>
    <mergeCell ref="QWG51:QWR51"/>
    <mergeCell ref="QWS51:QXD51"/>
    <mergeCell ref="QXE51:QXP51"/>
    <mergeCell ref="QXQ51:QYB51"/>
    <mergeCell ref="QYC51:QYN51"/>
    <mergeCell ref="QYO51:QYZ51"/>
    <mergeCell ref="QTM51:QTX51"/>
    <mergeCell ref="QTY51:QUJ51"/>
    <mergeCell ref="QUK51:QUV51"/>
    <mergeCell ref="QUW51:QVH51"/>
    <mergeCell ref="QVI51:QVT51"/>
    <mergeCell ref="QVU51:QWF51"/>
    <mergeCell ref="RHI51:RHT51"/>
    <mergeCell ref="RHU51:RIF51"/>
    <mergeCell ref="RIG51:RIR51"/>
    <mergeCell ref="RIS51:RJD51"/>
    <mergeCell ref="RJE51:RJP51"/>
    <mergeCell ref="RJQ51:RKB51"/>
    <mergeCell ref="REO51:REZ51"/>
    <mergeCell ref="RFA51:RFL51"/>
    <mergeCell ref="RFM51:RFX51"/>
    <mergeCell ref="RFY51:RGJ51"/>
    <mergeCell ref="RGK51:RGV51"/>
    <mergeCell ref="RGW51:RHH51"/>
    <mergeCell ref="RBU51:RCF51"/>
    <mergeCell ref="RCG51:RCR51"/>
    <mergeCell ref="RCS51:RDD51"/>
    <mergeCell ref="RDE51:RDP51"/>
    <mergeCell ref="RDQ51:REB51"/>
    <mergeCell ref="REC51:REN51"/>
    <mergeCell ref="RPQ51:RQB51"/>
    <mergeCell ref="RQC51:RQN51"/>
    <mergeCell ref="RQO51:RQZ51"/>
    <mergeCell ref="RRA51:RRL51"/>
    <mergeCell ref="RRM51:RRX51"/>
    <mergeCell ref="RRY51:RSJ51"/>
    <mergeCell ref="RMW51:RNH51"/>
    <mergeCell ref="RNI51:RNT51"/>
    <mergeCell ref="RNU51:ROF51"/>
    <mergeCell ref="ROG51:ROR51"/>
    <mergeCell ref="ROS51:RPD51"/>
    <mergeCell ref="RPE51:RPP51"/>
    <mergeCell ref="RKC51:RKN51"/>
    <mergeCell ref="RKO51:RKZ51"/>
    <mergeCell ref="RLA51:RLL51"/>
    <mergeCell ref="RLM51:RLX51"/>
    <mergeCell ref="RLY51:RMJ51"/>
    <mergeCell ref="RMK51:RMV51"/>
    <mergeCell ref="RXY51:RYJ51"/>
    <mergeCell ref="RYK51:RYV51"/>
    <mergeCell ref="RYW51:RZH51"/>
    <mergeCell ref="RZI51:RZT51"/>
    <mergeCell ref="RZU51:SAF51"/>
    <mergeCell ref="SAG51:SAR51"/>
    <mergeCell ref="RVE51:RVP51"/>
    <mergeCell ref="RVQ51:RWB51"/>
    <mergeCell ref="RWC51:RWN51"/>
    <mergeCell ref="RWO51:RWZ51"/>
    <mergeCell ref="RXA51:RXL51"/>
    <mergeCell ref="RXM51:RXX51"/>
    <mergeCell ref="RSK51:RSV51"/>
    <mergeCell ref="RSW51:RTH51"/>
    <mergeCell ref="RTI51:RTT51"/>
    <mergeCell ref="RTU51:RUF51"/>
    <mergeCell ref="RUG51:RUR51"/>
    <mergeCell ref="RUS51:RVD51"/>
    <mergeCell ref="SGG51:SGR51"/>
    <mergeCell ref="SGS51:SHD51"/>
    <mergeCell ref="SHE51:SHP51"/>
    <mergeCell ref="SHQ51:SIB51"/>
    <mergeCell ref="SIC51:SIN51"/>
    <mergeCell ref="SIO51:SIZ51"/>
    <mergeCell ref="SDM51:SDX51"/>
    <mergeCell ref="SDY51:SEJ51"/>
    <mergeCell ref="SEK51:SEV51"/>
    <mergeCell ref="SEW51:SFH51"/>
    <mergeCell ref="SFI51:SFT51"/>
    <mergeCell ref="SFU51:SGF51"/>
    <mergeCell ref="SAS51:SBD51"/>
    <mergeCell ref="SBE51:SBP51"/>
    <mergeCell ref="SBQ51:SCB51"/>
    <mergeCell ref="SCC51:SCN51"/>
    <mergeCell ref="SCO51:SCZ51"/>
    <mergeCell ref="SDA51:SDL51"/>
    <mergeCell ref="SOO51:SOZ51"/>
    <mergeCell ref="SPA51:SPL51"/>
    <mergeCell ref="SPM51:SPX51"/>
    <mergeCell ref="SPY51:SQJ51"/>
    <mergeCell ref="SQK51:SQV51"/>
    <mergeCell ref="SQW51:SRH51"/>
    <mergeCell ref="SLU51:SMF51"/>
    <mergeCell ref="SMG51:SMR51"/>
    <mergeCell ref="SMS51:SND51"/>
    <mergeCell ref="SNE51:SNP51"/>
    <mergeCell ref="SNQ51:SOB51"/>
    <mergeCell ref="SOC51:SON51"/>
    <mergeCell ref="SJA51:SJL51"/>
    <mergeCell ref="SJM51:SJX51"/>
    <mergeCell ref="SJY51:SKJ51"/>
    <mergeCell ref="SKK51:SKV51"/>
    <mergeCell ref="SKW51:SLH51"/>
    <mergeCell ref="SLI51:SLT51"/>
    <mergeCell ref="SWW51:SXH51"/>
    <mergeCell ref="SXI51:SXT51"/>
    <mergeCell ref="SXU51:SYF51"/>
    <mergeCell ref="SYG51:SYR51"/>
    <mergeCell ref="SYS51:SZD51"/>
    <mergeCell ref="SZE51:SZP51"/>
    <mergeCell ref="SUC51:SUN51"/>
    <mergeCell ref="SUO51:SUZ51"/>
    <mergeCell ref="SVA51:SVL51"/>
    <mergeCell ref="SVM51:SVX51"/>
    <mergeCell ref="SVY51:SWJ51"/>
    <mergeCell ref="SWK51:SWV51"/>
    <mergeCell ref="SRI51:SRT51"/>
    <mergeCell ref="SRU51:SSF51"/>
    <mergeCell ref="SSG51:SSR51"/>
    <mergeCell ref="SSS51:STD51"/>
    <mergeCell ref="STE51:STP51"/>
    <mergeCell ref="STQ51:SUB51"/>
    <mergeCell ref="TFE51:TFP51"/>
    <mergeCell ref="TFQ51:TGB51"/>
    <mergeCell ref="TGC51:TGN51"/>
    <mergeCell ref="TGO51:TGZ51"/>
    <mergeCell ref="THA51:THL51"/>
    <mergeCell ref="THM51:THX51"/>
    <mergeCell ref="TCK51:TCV51"/>
    <mergeCell ref="TCW51:TDH51"/>
    <mergeCell ref="TDI51:TDT51"/>
    <mergeCell ref="TDU51:TEF51"/>
    <mergeCell ref="TEG51:TER51"/>
    <mergeCell ref="TES51:TFD51"/>
    <mergeCell ref="SZQ51:TAB51"/>
    <mergeCell ref="TAC51:TAN51"/>
    <mergeCell ref="TAO51:TAZ51"/>
    <mergeCell ref="TBA51:TBL51"/>
    <mergeCell ref="TBM51:TBX51"/>
    <mergeCell ref="TBY51:TCJ51"/>
    <mergeCell ref="TNM51:TNX51"/>
    <mergeCell ref="TNY51:TOJ51"/>
    <mergeCell ref="TOK51:TOV51"/>
    <mergeCell ref="TOW51:TPH51"/>
    <mergeCell ref="TPI51:TPT51"/>
    <mergeCell ref="TPU51:TQF51"/>
    <mergeCell ref="TKS51:TLD51"/>
    <mergeCell ref="TLE51:TLP51"/>
    <mergeCell ref="TLQ51:TMB51"/>
    <mergeCell ref="TMC51:TMN51"/>
    <mergeCell ref="TMO51:TMZ51"/>
    <mergeCell ref="TNA51:TNL51"/>
    <mergeCell ref="THY51:TIJ51"/>
    <mergeCell ref="TIK51:TIV51"/>
    <mergeCell ref="TIW51:TJH51"/>
    <mergeCell ref="TJI51:TJT51"/>
    <mergeCell ref="TJU51:TKF51"/>
    <mergeCell ref="TKG51:TKR51"/>
    <mergeCell ref="TVU51:TWF51"/>
    <mergeCell ref="TWG51:TWR51"/>
    <mergeCell ref="TWS51:TXD51"/>
    <mergeCell ref="TXE51:TXP51"/>
    <mergeCell ref="TXQ51:TYB51"/>
    <mergeCell ref="TYC51:TYN51"/>
    <mergeCell ref="TTA51:TTL51"/>
    <mergeCell ref="TTM51:TTX51"/>
    <mergeCell ref="TTY51:TUJ51"/>
    <mergeCell ref="TUK51:TUV51"/>
    <mergeCell ref="TUW51:TVH51"/>
    <mergeCell ref="TVI51:TVT51"/>
    <mergeCell ref="TQG51:TQR51"/>
    <mergeCell ref="TQS51:TRD51"/>
    <mergeCell ref="TRE51:TRP51"/>
    <mergeCell ref="TRQ51:TSB51"/>
    <mergeCell ref="TSC51:TSN51"/>
    <mergeCell ref="TSO51:TSZ51"/>
    <mergeCell ref="UEC51:UEN51"/>
    <mergeCell ref="UEO51:UEZ51"/>
    <mergeCell ref="UFA51:UFL51"/>
    <mergeCell ref="UFM51:UFX51"/>
    <mergeCell ref="UFY51:UGJ51"/>
    <mergeCell ref="UGK51:UGV51"/>
    <mergeCell ref="UBI51:UBT51"/>
    <mergeCell ref="UBU51:UCF51"/>
    <mergeCell ref="UCG51:UCR51"/>
    <mergeCell ref="UCS51:UDD51"/>
    <mergeCell ref="UDE51:UDP51"/>
    <mergeCell ref="UDQ51:UEB51"/>
    <mergeCell ref="TYO51:TYZ51"/>
    <mergeCell ref="TZA51:TZL51"/>
    <mergeCell ref="TZM51:TZX51"/>
    <mergeCell ref="TZY51:UAJ51"/>
    <mergeCell ref="UAK51:UAV51"/>
    <mergeCell ref="UAW51:UBH51"/>
    <mergeCell ref="UMK51:UMV51"/>
    <mergeCell ref="UMW51:UNH51"/>
    <mergeCell ref="UNI51:UNT51"/>
    <mergeCell ref="UNU51:UOF51"/>
    <mergeCell ref="UOG51:UOR51"/>
    <mergeCell ref="UOS51:UPD51"/>
    <mergeCell ref="UJQ51:UKB51"/>
    <mergeCell ref="UKC51:UKN51"/>
    <mergeCell ref="UKO51:UKZ51"/>
    <mergeCell ref="ULA51:ULL51"/>
    <mergeCell ref="ULM51:ULX51"/>
    <mergeCell ref="ULY51:UMJ51"/>
    <mergeCell ref="UGW51:UHH51"/>
    <mergeCell ref="UHI51:UHT51"/>
    <mergeCell ref="UHU51:UIF51"/>
    <mergeCell ref="UIG51:UIR51"/>
    <mergeCell ref="UIS51:UJD51"/>
    <mergeCell ref="UJE51:UJP51"/>
    <mergeCell ref="UUS51:UVD51"/>
    <mergeCell ref="UVE51:UVP51"/>
    <mergeCell ref="UVQ51:UWB51"/>
    <mergeCell ref="UWC51:UWN51"/>
    <mergeCell ref="UWO51:UWZ51"/>
    <mergeCell ref="UXA51:UXL51"/>
    <mergeCell ref="URY51:USJ51"/>
    <mergeCell ref="USK51:USV51"/>
    <mergeCell ref="USW51:UTH51"/>
    <mergeCell ref="UTI51:UTT51"/>
    <mergeCell ref="UTU51:UUF51"/>
    <mergeCell ref="UUG51:UUR51"/>
    <mergeCell ref="UPE51:UPP51"/>
    <mergeCell ref="UPQ51:UQB51"/>
    <mergeCell ref="UQC51:UQN51"/>
    <mergeCell ref="UQO51:UQZ51"/>
    <mergeCell ref="URA51:URL51"/>
    <mergeCell ref="URM51:URX51"/>
    <mergeCell ref="VDA51:VDL51"/>
    <mergeCell ref="VDM51:VDX51"/>
    <mergeCell ref="VDY51:VEJ51"/>
    <mergeCell ref="VEK51:VEV51"/>
    <mergeCell ref="VEW51:VFH51"/>
    <mergeCell ref="VFI51:VFT51"/>
    <mergeCell ref="VAG51:VAR51"/>
    <mergeCell ref="VAS51:VBD51"/>
    <mergeCell ref="VBE51:VBP51"/>
    <mergeCell ref="VBQ51:VCB51"/>
    <mergeCell ref="VCC51:VCN51"/>
    <mergeCell ref="VCO51:VCZ51"/>
    <mergeCell ref="UXM51:UXX51"/>
    <mergeCell ref="UXY51:UYJ51"/>
    <mergeCell ref="UYK51:UYV51"/>
    <mergeCell ref="UYW51:UZH51"/>
    <mergeCell ref="UZI51:UZT51"/>
    <mergeCell ref="UZU51:VAF51"/>
    <mergeCell ref="VLI51:VLT51"/>
    <mergeCell ref="VLU51:VMF51"/>
    <mergeCell ref="VMG51:VMR51"/>
    <mergeCell ref="VMS51:VND51"/>
    <mergeCell ref="VNE51:VNP51"/>
    <mergeCell ref="VNQ51:VOB51"/>
    <mergeCell ref="VIO51:VIZ51"/>
    <mergeCell ref="VJA51:VJL51"/>
    <mergeCell ref="VJM51:VJX51"/>
    <mergeCell ref="VJY51:VKJ51"/>
    <mergeCell ref="VKK51:VKV51"/>
    <mergeCell ref="VKW51:VLH51"/>
    <mergeCell ref="VFU51:VGF51"/>
    <mergeCell ref="VGG51:VGR51"/>
    <mergeCell ref="VGS51:VHD51"/>
    <mergeCell ref="VHE51:VHP51"/>
    <mergeCell ref="VHQ51:VIB51"/>
    <mergeCell ref="VIC51:VIN51"/>
    <mergeCell ref="VTQ51:VUB51"/>
    <mergeCell ref="VUC51:VUN51"/>
    <mergeCell ref="VUO51:VUZ51"/>
    <mergeCell ref="VVA51:VVL51"/>
    <mergeCell ref="VVM51:VVX51"/>
    <mergeCell ref="VVY51:VWJ51"/>
    <mergeCell ref="VQW51:VRH51"/>
    <mergeCell ref="VRI51:VRT51"/>
    <mergeCell ref="VRU51:VSF51"/>
    <mergeCell ref="VSG51:VSR51"/>
    <mergeCell ref="VSS51:VTD51"/>
    <mergeCell ref="VTE51:VTP51"/>
    <mergeCell ref="VOC51:VON51"/>
    <mergeCell ref="VOO51:VOZ51"/>
    <mergeCell ref="VPA51:VPL51"/>
    <mergeCell ref="VPM51:VPX51"/>
    <mergeCell ref="VPY51:VQJ51"/>
    <mergeCell ref="VQK51:VQV51"/>
    <mergeCell ref="WBY51:WCJ51"/>
    <mergeCell ref="WCK51:WCV51"/>
    <mergeCell ref="WCW51:WDH51"/>
    <mergeCell ref="WDI51:WDT51"/>
    <mergeCell ref="WDU51:WEF51"/>
    <mergeCell ref="WEG51:WER51"/>
    <mergeCell ref="VZE51:VZP51"/>
    <mergeCell ref="VZQ51:WAB51"/>
    <mergeCell ref="WAC51:WAN51"/>
    <mergeCell ref="WAO51:WAZ51"/>
    <mergeCell ref="WBA51:WBL51"/>
    <mergeCell ref="WBM51:WBX51"/>
    <mergeCell ref="VWK51:VWV51"/>
    <mergeCell ref="VWW51:VXH51"/>
    <mergeCell ref="VXI51:VXT51"/>
    <mergeCell ref="VXU51:VYF51"/>
    <mergeCell ref="VYG51:VYR51"/>
    <mergeCell ref="VYS51:VZD51"/>
    <mergeCell ref="WKG51:WKR51"/>
    <mergeCell ref="WKS51:WLD51"/>
    <mergeCell ref="WLE51:WLP51"/>
    <mergeCell ref="WLQ51:WMB51"/>
    <mergeCell ref="WMC51:WMN51"/>
    <mergeCell ref="WMO51:WMZ51"/>
    <mergeCell ref="WHM51:WHX51"/>
    <mergeCell ref="WHY51:WIJ51"/>
    <mergeCell ref="WIK51:WIV51"/>
    <mergeCell ref="WIW51:WJH51"/>
    <mergeCell ref="WJI51:WJT51"/>
    <mergeCell ref="WJU51:WKF51"/>
    <mergeCell ref="WES51:WFD51"/>
    <mergeCell ref="WFE51:WFP51"/>
    <mergeCell ref="WFQ51:WGB51"/>
    <mergeCell ref="WGC51:WGN51"/>
    <mergeCell ref="WGO51:WGZ51"/>
    <mergeCell ref="WHA51:WHL51"/>
    <mergeCell ref="WXE51:WXP51"/>
    <mergeCell ref="WXQ51:WYB51"/>
    <mergeCell ref="WSO51:WSZ51"/>
    <mergeCell ref="WTA51:WTL51"/>
    <mergeCell ref="WTM51:WTX51"/>
    <mergeCell ref="WTY51:WUJ51"/>
    <mergeCell ref="WUK51:WUV51"/>
    <mergeCell ref="WUW51:WVH51"/>
    <mergeCell ref="WPU51:WQF51"/>
    <mergeCell ref="WQG51:WQR51"/>
    <mergeCell ref="WQS51:WRD51"/>
    <mergeCell ref="WRE51:WRP51"/>
    <mergeCell ref="WRQ51:WSB51"/>
    <mergeCell ref="WSC51:WSN51"/>
    <mergeCell ref="WNA51:WNL51"/>
    <mergeCell ref="WNM51:WNX51"/>
    <mergeCell ref="WNY51:WOJ51"/>
    <mergeCell ref="WOK51:WOV51"/>
    <mergeCell ref="WOW51:WPH51"/>
    <mergeCell ref="WPI51:WPT51"/>
    <mergeCell ref="BU52:CF52"/>
    <mergeCell ref="CG52:CR52"/>
    <mergeCell ref="CS52:DD52"/>
    <mergeCell ref="DE52:DP52"/>
    <mergeCell ref="DQ52:EB52"/>
    <mergeCell ref="EC52:EN52"/>
    <mergeCell ref="XDQ51:XEB51"/>
    <mergeCell ref="XEC51:XEN51"/>
    <mergeCell ref="XEO51:XEZ51"/>
    <mergeCell ref="XFA51:XFD51"/>
    <mergeCell ref="A52:L52"/>
    <mergeCell ref="M52:X52"/>
    <mergeCell ref="Y52:AJ52"/>
    <mergeCell ref="AK52:AV52"/>
    <mergeCell ref="AW52:BH52"/>
    <mergeCell ref="BI52:BT52"/>
    <mergeCell ref="XAW51:XBH51"/>
    <mergeCell ref="XBI51:XBT51"/>
    <mergeCell ref="XBU51:XCF51"/>
    <mergeCell ref="XCG51:XCR51"/>
    <mergeCell ref="XCS51:XDD51"/>
    <mergeCell ref="XDE51:XDP51"/>
    <mergeCell ref="WYC51:WYN51"/>
    <mergeCell ref="WYO51:WYZ51"/>
    <mergeCell ref="WZA51:WZL51"/>
    <mergeCell ref="WZM51:WZX51"/>
    <mergeCell ref="WZY51:XAJ51"/>
    <mergeCell ref="XAK51:XAV51"/>
    <mergeCell ref="WVI51:WVT51"/>
    <mergeCell ref="WVU51:WWF51"/>
    <mergeCell ref="WWG51:WWR51"/>
    <mergeCell ref="WWS51:WXD51"/>
    <mergeCell ref="KC52:KN52"/>
    <mergeCell ref="KO52:KZ52"/>
    <mergeCell ref="LA52:LL52"/>
    <mergeCell ref="LM52:LX52"/>
    <mergeCell ref="LY52:MJ52"/>
    <mergeCell ref="MK52:MV52"/>
    <mergeCell ref="HI52:HT52"/>
    <mergeCell ref="HU52:IF52"/>
    <mergeCell ref="IG52:IR52"/>
    <mergeCell ref="IS52:JD52"/>
    <mergeCell ref="JE52:JP52"/>
    <mergeCell ref="JQ52:KB52"/>
    <mergeCell ref="EO52:EZ52"/>
    <mergeCell ref="FA52:FL52"/>
    <mergeCell ref="FM52:FX52"/>
    <mergeCell ref="FY52:GJ52"/>
    <mergeCell ref="GK52:GV52"/>
    <mergeCell ref="GW52:HH52"/>
    <mergeCell ref="SK52:SV52"/>
    <mergeCell ref="SW52:TH52"/>
    <mergeCell ref="TI52:TT52"/>
    <mergeCell ref="TU52:UF52"/>
    <mergeCell ref="UG52:UR52"/>
    <mergeCell ref="US52:VD52"/>
    <mergeCell ref="PQ52:QB52"/>
    <mergeCell ref="QC52:QN52"/>
    <mergeCell ref="QO52:QZ52"/>
    <mergeCell ref="RA52:RL52"/>
    <mergeCell ref="RM52:RX52"/>
    <mergeCell ref="RY52:SJ52"/>
    <mergeCell ref="MW52:NH52"/>
    <mergeCell ref="NI52:NT52"/>
    <mergeCell ref="NU52:OF52"/>
    <mergeCell ref="OG52:OR52"/>
    <mergeCell ref="OS52:PD52"/>
    <mergeCell ref="PE52:PP52"/>
    <mergeCell ref="AAS52:ABD52"/>
    <mergeCell ref="ABE52:ABP52"/>
    <mergeCell ref="ABQ52:ACB52"/>
    <mergeCell ref="ACC52:ACN52"/>
    <mergeCell ref="ACO52:ACZ52"/>
    <mergeCell ref="ADA52:ADL52"/>
    <mergeCell ref="XY52:YJ52"/>
    <mergeCell ref="YK52:YV52"/>
    <mergeCell ref="YW52:ZH52"/>
    <mergeCell ref="ZI52:ZT52"/>
    <mergeCell ref="ZU52:AAF52"/>
    <mergeCell ref="AAG52:AAR52"/>
    <mergeCell ref="VE52:VP52"/>
    <mergeCell ref="VQ52:WB52"/>
    <mergeCell ref="WC52:WN52"/>
    <mergeCell ref="WO52:WZ52"/>
    <mergeCell ref="XA52:XL52"/>
    <mergeCell ref="XM52:XX52"/>
    <mergeCell ref="AJA52:AJL52"/>
    <mergeCell ref="AJM52:AJX52"/>
    <mergeCell ref="AJY52:AKJ52"/>
    <mergeCell ref="AKK52:AKV52"/>
    <mergeCell ref="AKW52:ALH52"/>
    <mergeCell ref="ALI52:ALT52"/>
    <mergeCell ref="AGG52:AGR52"/>
    <mergeCell ref="AGS52:AHD52"/>
    <mergeCell ref="AHE52:AHP52"/>
    <mergeCell ref="AHQ52:AIB52"/>
    <mergeCell ref="AIC52:AIN52"/>
    <mergeCell ref="AIO52:AIZ52"/>
    <mergeCell ref="ADM52:ADX52"/>
    <mergeCell ref="ADY52:AEJ52"/>
    <mergeCell ref="AEK52:AEV52"/>
    <mergeCell ref="AEW52:AFH52"/>
    <mergeCell ref="AFI52:AFT52"/>
    <mergeCell ref="AFU52:AGF52"/>
    <mergeCell ref="ARI52:ART52"/>
    <mergeCell ref="ARU52:ASF52"/>
    <mergeCell ref="ASG52:ASR52"/>
    <mergeCell ref="ASS52:ATD52"/>
    <mergeCell ref="ATE52:ATP52"/>
    <mergeCell ref="ATQ52:AUB52"/>
    <mergeCell ref="AOO52:AOZ52"/>
    <mergeCell ref="APA52:APL52"/>
    <mergeCell ref="APM52:APX52"/>
    <mergeCell ref="APY52:AQJ52"/>
    <mergeCell ref="AQK52:AQV52"/>
    <mergeCell ref="AQW52:ARH52"/>
    <mergeCell ref="ALU52:AMF52"/>
    <mergeCell ref="AMG52:AMR52"/>
    <mergeCell ref="AMS52:AND52"/>
    <mergeCell ref="ANE52:ANP52"/>
    <mergeCell ref="ANQ52:AOB52"/>
    <mergeCell ref="AOC52:AON52"/>
    <mergeCell ref="AZQ52:BAB52"/>
    <mergeCell ref="BAC52:BAN52"/>
    <mergeCell ref="BAO52:BAZ52"/>
    <mergeCell ref="BBA52:BBL52"/>
    <mergeCell ref="BBM52:BBX52"/>
    <mergeCell ref="BBY52:BCJ52"/>
    <mergeCell ref="AWW52:AXH52"/>
    <mergeCell ref="AXI52:AXT52"/>
    <mergeCell ref="AXU52:AYF52"/>
    <mergeCell ref="AYG52:AYR52"/>
    <mergeCell ref="AYS52:AZD52"/>
    <mergeCell ref="AZE52:AZP52"/>
    <mergeCell ref="AUC52:AUN52"/>
    <mergeCell ref="AUO52:AUZ52"/>
    <mergeCell ref="AVA52:AVL52"/>
    <mergeCell ref="AVM52:AVX52"/>
    <mergeCell ref="AVY52:AWJ52"/>
    <mergeCell ref="AWK52:AWV52"/>
    <mergeCell ref="BHY52:BIJ52"/>
    <mergeCell ref="BIK52:BIV52"/>
    <mergeCell ref="BIW52:BJH52"/>
    <mergeCell ref="BJI52:BJT52"/>
    <mergeCell ref="BJU52:BKF52"/>
    <mergeCell ref="BKG52:BKR52"/>
    <mergeCell ref="BFE52:BFP52"/>
    <mergeCell ref="BFQ52:BGB52"/>
    <mergeCell ref="BGC52:BGN52"/>
    <mergeCell ref="BGO52:BGZ52"/>
    <mergeCell ref="BHA52:BHL52"/>
    <mergeCell ref="BHM52:BHX52"/>
    <mergeCell ref="BCK52:BCV52"/>
    <mergeCell ref="BCW52:BDH52"/>
    <mergeCell ref="BDI52:BDT52"/>
    <mergeCell ref="BDU52:BEF52"/>
    <mergeCell ref="BEG52:BER52"/>
    <mergeCell ref="BES52:BFD52"/>
    <mergeCell ref="BQG52:BQR52"/>
    <mergeCell ref="BQS52:BRD52"/>
    <mergeCell ref="BRE52:BRP52"/>
    <mergeCell ref="BRQ52:BSB52"/>
    <mergeCell ref="BSC52:BSN52"/>
    <mergeCell ref="BSO52:BSZ52"/>
    <mergeCell ref="BNM52:BNX52"/>
    <mergeCell ref="BNY52:BOJ52"/>
    <mergeCell ref="BOK52:BOV52"/>
    <mergeCell ref="BOW52:BPH52"/>
    <mergeCell ref="BPI52:BPT52"/>
    <mergeCell ref="BPU52:BQF52"/>
    <mergeCell ref="BKS52:BLD52"/>
    <mergeCell ref="BLE52:BLP52"/>
    <mergeCell ref="BLQ52:BMB52"/>
    <mergeCell ref="BMC52:BMN52"/>
    <mergeCell ref="BMO52:BMZ52"/>
    <mergeCell ref="BNA52:BNL52"/>
    <mergeCell ref="BYO52:BYZ52"/>
    <mergeCell ref="BZA52:BZL52"/>
    <mergeCell ref="BZM52:BZX52"/>
    <mergeCell ref="BZY52:CAJ52"/>
    <mergeCell ref="CAK52:CAV52"/>
    <mergeCell ref="CAW52:CBH52"/>
    <mergeCell ref="BVU52:BWF52"/>
    <mergeCell ref="BWG52:BWR52"/>
    <mergeCell ref="BWS52:BXD52"/>
    <mergeCell ref="BXE52:BXP52"/>
    <mergeCell ref="BXQ52:BYB52"/>
    <mergeCell ref="BYC52:BYN52"/>
    <mergeCell ref="BTA52:BTL52"/>
    <mergeCell ref="BTM52:BTX52"/>
    <mergeCell ref="BTY52:BUJ52"/>
    <mergeCell ref="BUK52:BUV52"/>
    <mergeCell ref="BUW52:BVH52"/>
    <mergeCell ref="BVI52:BVT52"/>
    <mergeCell ref="CGW52:CHH52"/>
    <mergeCell ref="CHI52:CHT52"/>
    <mergeCell ref="CHU52:CIF52"/>
    <mergeCell ref="CIG52:CIR52"/>
    <mergeCell ref="CIS52:CJD52"/>
    <mergeCell ref="CJE52:CJP52"/>
    <mergeCell ref="CEC52:CEN52"/>
    <mergeCell ref="CEO52:CEZ52"/>
    <mergeCell ref="CFA52:CFL52"/>
    <mergeCell ref="CFM52:CFX52"/>
    <mergeCell ref="CFY52:CGJ52"/>
    <mergeCell ref="CGK52:CGV52"/>
    <mergeCell ref="CBI52:CBT52"/>
    <mergeCell ref="CBU52:CCF52"/>
    <mergeCell ref="CCG52:CCR52"/>
    <mergeCell ref="CCS52:CDD52"/>
    <mergeCell ref="CDE52:CDP52"/>
    <mergeCell ref="CDQ52:CEB52"/>
    <mergeCell ref="CPE52:CPP52"/>
    <mergeCell ref="CPQ52:CQB52"/>
    <mergeCell ref="CQC52:CQN52"/>
    <mergeCell ref="CQO52:CQZ52"/>
    <mergeCell ref="CRA52:CRL52"/>
    <mergeCell ref="CRM52:CRX52"/>
    <mergeCell ref="CMK52:CMV52"/>
    <mergeCell ref="CMW52:CNH52"/>
    <mergeCell ref="CNI52:CNT52"/>
    <mergeCell ref="CNU52:COF52"/>
    <mergeCell ref="COG52:COR52"/>
    <mergeCell ref="COS52:CPD52"/>
    <mergeCell ref="CJQ52:CKB52"/>
    <mergeCell ref="CKC52:CKN52"/>
    <mergeCell ref="CKO52:CKZ52"/>
    <mergeCell ref="CLA52:CLL52"/>
    <mergeCell ref="CLM52:CLX52"/>
    <mergeCell ref="CLY52:CMJ52"/>
    <mergeCell ref="CXM52:CXX52"/>
    <mergeCell ref="CXY52:CYJ52"/>
    <mergeCell ref="CYK52:CYV52"/>
    <mergeCell ref="CYW52:CZH52"/>
    <mergeCell ref="CZI52:CZT52"/>
    <mergeCell ref="CZU52:DAF52"/>
    <mergeCell ref="CUS52:CVD52"/>
    <mergeCell ref="CVE52:CVP52"/>
    <mergeCell ref="CVQ52:CWB52"/>
    <mergeCell ref="CWC52:CWN52"/>
    <mergeCell ref="CWO52:CWZ52"/>
    <mergeCell ref="CXA52:CXL52"/>
    <mergeCell ref="CRY52:CSJ52"/>
    <mergeCell ref="CSK52:CSV52"/>
    <mergeCell ref="CSW52:CTH52"/>
    <mergeCell ref="CTI52:CTT52"/>
    <mergeCell ref="CTU52:CUF52"/>
    <mergeCell ref="CUG52:CUR52"/>
    <mergeCell ref="DFU52:DGF52"/>
    <mergeCell ref="DGG52:DGR52"/>
    <mergeCell ref="DGS52:DHD52"/>
    <mergeCell ref="DHE52:DHP52"/>
    <mergeCell ref="DHQ52:DIB52"/>
    <mergeCell ref="DIC52:DIN52"/>
    <mergeCell ref="DDA52:DDL52"/>
    <mergeCell ref="DDM52:DDX52"/>
    <mergeCell ref="DDY52:DEJ52"/>
    <mergeCell ref="DEK52:DEV52"/>
    <mergeCell ref="DEW52:DFH52"/>
    <mergeCell ref="DFI52:DFT52"/>
    <mergeCell ref="DAG52:DAR52"/>
    <mergeCell ref="DAS52:DBD52"/>
    <mergeCell ref="DBE52:DBP52"/>
    <mergeCell ref="DBQ52:DCB52"/>
    <mergeCell ref="DCC52:DCN52"/>
    <mergeCell ref="DCO52:DCZ52"/>
    <mergeCell ref="DOC52:DON52"/>
    <mergeCell ref="DOO52:DOZ52"/>
    <mergeCell ref="DPA52:DPL52"/>
    <mergeCell ref="DPM52:DPX52"/>
    <mergeCell ref="DPY52:DQJ52"/>
    <mergeCell ref="DQK52:DQV52"/>
    <mergeCell ref="DLI52:DLT52"/>
    <mergeCell ref="DLU52:DMF52"/>
    <mergeCell ref="DMG52:DMR52"/>
    <mergeCell ref="DMS52:DND52"/>
    <mergeCell ref="DNE52:DNP52"/>
    <mergeCell ref="DNQ52:DOB52"/>
    <mergeCell ref="DIO52:DIZ52"/>
    <mergeCell ref="DJA52:DJL52"/>
    <mergeCell ref="DJM52:DJX52"/>
    <mergeCell ref="DJY52:DKJ52"/>
    <mergeCell ref="DKK52:DKV52"/>
    <mergeCell ref="DKW52:DLH52"/>
    <mergeCell ref="DWK52:DWV52"/>
    <mergeCell ref="DWW52:DXH52"/>
    <mergeCell ref="DXI52:DXT52"/>
    <mergeCell ref="DXU52:DYF52"/>
    <mergeCell ref="DYG52:DYR52"/>
    <mergeCell ref="DYS52:DZD52"/>
    <mergeCell ref="DTQ52:DUB52"/>
    <mergeCell ref="DUC52:DUN52"/>
    <mergeCell ref="DUO52:DUZ52"/>
    <mergeCell ref="DVA52:DVL52"/>
    <mergeCell ref="DVM52:DVX52"/>
    <mergeCell ref="DVY52:DWJ52"/>
    <mergeCell ref="DQW52:DRH52"/>
    <mergeCell ref="DRI52:DRT52"/>
    <mergeCell ref="DRU52:DSF52"/>
    <mergeCell ref="DSG52:DSR52"/>
    <mergeCell ref="DSS52:DTD52"/>
    <mergeCell ref="DTE52:DTP52"/>
    <mergeCell ref="EES52:EFD52"/>
    <mergeCell ref="EFE52:EFP52"/>
    <mergeCell ref="EFQ52:EGB52"/>
    <mergeCell ref="EGC52:EGN52"/>
    <mergeCell ref="EGO52:EGZ52"/>
    <mergeCell ref="EHA52:EHL52"/>
    <mergeCell ref="EBY52:ECJ52"/>
    <mergeCell ref="ECK52:ECV52"/>
    <mergeCell ref="ECW52:EDH52"/>
    <mergeCell ref="EDI52:EDT52"/>
    <mergeCell ref="EDU52:EEF52"/>
    <mergeCell ref="EEG52:EER52"/>
    <mergeCell ref="DZE52:DZP52"/>
    <mergeCell ref="DZQ52:EAB52"/>
    <mergeCell ref="EAC52:EAN52"/>
    <mergeCell ref="EAO52:EAZ52"/>
    <mergeCell ref="EBA52:EBL52"/>
    <mergeCell ref="EBM52:EBX52"/>
    <mergeCell ref="ENA52:ENL52"/>
    <mergeCell ref="ENM52:ENX52"/>
    <mergeCell ref="ENY52:EOJ52"/>
    <mergeCell ref="EOK52:EOV52"/>
    <mergeCell ref="EOW52:EPH52"/>
    <mergeCell ref="EPI52:EPT52"/>
    <mergeCell ref="EKG52:EKR52"/>
    <mergeCell ref="EKS52:ELD52"/>
    <mergeCell ref="ELE52:ELP52"/>
    <mergeCell ref="ELQ52:EMB52"/>
    <mergeCell ref="EMC52:EMN52"/>
    <mergeCell ref="EMO52:EMZ52"/>
    <mergeCell ref="EHM52:EHX52"/>
    <mergeCell ref="EHY52:EIJ52"/>
    <mergeCell ref="EIK52:EIV52"/>
    <mergeCell ref="EIW52:EJH52"/>
    <mergeCell ref="EJI52:EJT52"/>
    <mergeCell ref="EJU52:EKF52"/>
    <mergeCell ref="EVI52:EVT52"/>
    <mergeCell ref="EVU52:EWF52"/>
    <mergeCell ref="EWG52:EWR52"/>
    <mergeCell ref="EWS52:EXD52"/>
    <mergeCell ref="EXE52:EXP52"/>
    <mergeCell ref="EXQ52:EYB52"/>
    <mergeCell ref="ESO52:ESZ52"/>
    <mergeCell ref="ETA52:ETL52"/>
    <mergeCell ref="ETM52:ETX52"/>
    <mergeCell ref="ETY52:EUJ52"/>
    <mergeCell ref="EUK52:EUV52"/>
    <mergeCell ref="EUW52:EVH52"/>
    <mergeCell ref="EPU52:EQF52"/>
    <mergeCell ref="EQG52:EQR52"/>
    <mergeCell ref="EQS52:ERD52"/>
    <mergeCell ref="ERE52:ERP52"/>
    <mergeCell ref="ERQ52:ESB52"/>
    <mergeCell ref="ESC52:ESN52"/>
    <mergeCell ref="FDQ52:FEB52"/>
    <mergeCell ref="FEC52:FEN52"/>
    <mergeCell ref="FEO52:FEZ52"/>
    <mergeCell ref="FFA52:FFL52"/>
    <mergeCell ref="FFM52:FFX52"/>
    <mergeCell ref="FFY52:FGJ52"/>
    <mergeCell ref="FAW52:FBH52"/>
    <mergeCell ref="FBI52:FBT52"/>
    <mergeCell ref="FBU52:FCF52"/>
    <mergeCell ref="FCG52:FCR52"/>
    <mergeCell ref="FCS52:FDD52"/>
    <mergeCell ref="FDE52:FDP52"/>
    <mergeCell ref="EYC52:EYN52"/>
    <mergeCell ref="EYO52:EYZ52"/>
    <mergeCell ref="EZA52:EZL52"/>
    <mergeCell ref="EZM52:EZX52"/>
    <mergeCell ref="EZY52:FAJ52"/>
    <mergeCell ref="FAK52:FAV52"/>
    <mergeCell ref="FLY52:FMJ52"/>
    <mergeCell ref="FMK52:FMV52"/>
    <mergeCell ref="FMW52:FNH52"/>
    <mergeCell ref="FNI52:FNT52"/>
    <mergeCell ref="FNU52:FOF52"/>
    <mergeCell ref="FOG52:FOR52"/>
    <mergeCell ref="FJE52:FJP52"/>
    <mergeCell ref="FJQ52:FKB52"/>
    <mergeCell ref="FKC52:FKN52"/>
    <mergeCell ref="FKO52:FKZ52"/>
    <mergeCell ref="FLA52:FLL52"/>
    <mergeCell ref="FLM52:FLX52"/>
    <mergeCell ref="FGK52:FGV52"/>
    <mergeCell ref="FGW52:FHH52"/>
    <mergeCell ref="FHI52:FHT52"/>
    <mergeCell ref="FHU52:FIF52"/>
    <mergeCell ref="FIG52:FIR52"/>
    <mergeCell ref="FIS52:FJD52"/>
    <mergeCell ref="FUG52:FUR52"/>
    <mergeCell ref="FUS52:FVD52"/>
    <mergeCell ref="FVE52:FVP52"/>
    <mergeCell ref="FVQ52:FWB52"/>
    <mergeCell ref="FWC52:FWN52"/>
    <mergeCell ref="FWO52:FWZ52"/>
    <mergeCell ref="FRM52:FRX52"/>
    <mergeCell ref="FRY52:FSJ52"/>
    <mergeCell ref="FSK52:FSV52"/>
    <mergeCell ref="FSW52:FTH52"/>
    <mergeCell ref="FTI52:FTT52"/>
    <mergeCell ref="FTU52:FUF52"/>
    <mergeCell ref="FOS52:FPD52"/>
    <mergeCell ref="FPE52:FPP52"/>
    <mergeCell ref="FPQ52:FQB52"/>
    <mergeCell ref="FQC52:FQN52"/>
    <mergeCell ref="FQO52:FQZ52"/>
    <mergeCell ref="FRA52:FRL52"/>
    <mergeCell ref="GCO52:GCZ52"/>
    <mergeCell ref="GDA52:GDL52"/>
    <mergeCell ref="GDM52:GDX52"/>
    <mergeCell ref="GDY52:GEJ52"/>
    <mergeCell ref="GEK52:GEV52"/>
    <mergeCell ref="GEW52:GFH52"/>
    <mergeCell ref="FZU52:GAF52"/>
    <mergeCell ref="GAG52:GAR52"/>
    <mergeCell ref="GAS52:GBD52"/>
    <mergeCell ref="GBE52:GBP52"/>
    <mergeCell ref="GBQ52:GCB52"/>
    <mergeCell ref="GCC52:GCN52"/>
    <mergeCell ref="FXA52:FXL52"/>
    <mergeCell ref="FXM52:FXX52"/>
    <mergeCell ref="FXY52:FYJ52"/>
    <mergeCell ref="FYK52:FYV52"/>
    <mergeCell ref="FYW52:FZH52"/>
    <mergeCell ref="FZI52:FZT52"/>
    <mergeCell ref="GKW52:GLH52"/>
    <mergeCell ref="GLI52:GLT52"/>
    <mergeCell ref="GLU52:GMF52"/>
    <mergeCell ref="GMG52:GMR52"/>
    <mergeCell ref="GMS52:GND52"/>
    <mergeCell ref="GNE52:GNP52"/>
    <mergeCell ref="GIC52:GIN52"/>
    <mergeCell ref="GIO52:GIZ52"/>
    <mergeCell ref="GJA52:GJL52"/>
    <mergeCell ref="GJM52:GJX52"/>
    <mergeCell ref="GJY52:GKJ52"/>
    <mergeCell ref="GKK52:GKV52"/>
    <mergeCell ref="GFI52:GFT52"/>
    <mergeCell ref="GFU52:GGF52"/>
    <mergeCell ref="GGG52:GGR52"/>
    <mergeCell ref="GGS52:GHD52"/>
    <mergeCell ref="GHE52:GHP52"/>
    <mergeCell ref="GHQ52:GIB52"/>
    <mergeCell ref="GTE52:GTP52"/>
    <mergeCell ref="GTQ52:GUB52"/>
    <mergeCell ref="GUC52:GUN52"/>
    <mergeCell ref="GUO52:GUZ52"/>
    <mergeCell ref="GVA52:GVL52"/>
    <mergeCell ref="GVM52:GVX52"/>
    <mergeCell ref="GQK52:GQV52"/>
    <mergeCell ref="GQW52:GRH52"/>
    <mergeCell ref="GRI52:GRT52"/>
    <mergeCell ref="GRU52:GSF52"/>
    <mergeCell ref="GSG52:GSR52"/>
    <mergeCell ref="GSS52:GTD52"/>
    <mergeCell ref="GNQ52:GOB52"/>
    <mergeCell ref="GOC52:GON52"/>
    <mergeCell ref="GOO52:GOZ52"/>
    <mergeCell ref="GPA52:GPL52"/>
    <mergeCell ref="GPM52:GPX52"/>
    <mergeCell ref="GPY52:GQJ52"/>
    <mergeCell ref="HBM52:HBX52"/>
    <mergeCell ref="HBY52:HCJ52"/>
    <mergeCell ref="HCK52:HCV52"/>
    <mergeCell ref="HCW52:HDH52"/>
    <mergeCell ref="HDI52:HDT52"/>
    <mergeCell ref="HDU52:HEF52"/>
    <mergeCell ref="GYS52:GZD52"/>
    <mergeCell ref="GZE52:GZP52"/>
    <mergeCell ref="GZQ52:HAB52"/>
    <mergeCell ref="HAC52:HAN52"/>
    <mergeCell ref="HAO52:HAZ52"/>
    <mergeCell ref="HBA52:HBL52"/>
    <mergeCell ref="GVY52:GWJ52"/>
    <mergeCell ref="GWK52:GWV52"/>
    <mergeCell ref="GWW52:GXH52"/>
    <mergeCell ref="GXI52:GXT52"/>
    <mergeCell ref="GXU52:GYF52"/>
    <mergeCell ref="GYG52:GYR52"/>
    <mergeCell ref="HJU52:HKF52"/>
    <mergeCell ref="HKG52:HKR52"/>
    <mergeCell ref="HKS52:HLD52"/>
    <mergeCell ref="HLE52:HLP52"/>
    <mergeCell ref="HLQ52:HMB52"/>
    <mergeCell ref="HMC52:HMN52"/>
    <mergeCell ref="HHA52:HHL52"/>
    <mergeCell ref="HHM52:HHX52"/>
    <mergeCell ref="HHY52:HIJ52"/>
    <mergeCell ref="HIK52:HIV52"/>
    <mergeCell ref="HIW52:HJH52"/>
    <mergeCell ref="HJI52:HJT52"/>
    <mergeCell ref="HEG52:HER52"/>
    <mergeCell ref="HES52:HFD52"/>
    <mergeCell ref="HFE52:HFP52"/>
    <mergeCell ref="HFQ52:HGB52"/>
    <mergeCell ref="HGC52:HGN52"/>
    <mergeCell ref="HGO52:HGZ52"/>
    <mergeCell ref="HSC52:HSN52"/>
    <mergeCell ref="HSO52:HSZ52"/>
    <mergeCell ref="HTA52:HTL52"/>
    <mergeCell ref="HTM52:HTX52"/>
    <mergeCell ref="HTY52:HUJ52"/>
    <mergeCell ref="HUK52:HUV52"/>
    <mergeCell ref="HPI52:HPT52"/>
    <mergeCell ref="HPU52:HQF52"/>
    <mergeCell ref="HQG52:HQR52"/>
    <mergeCell ref="HQS52:HRD52"/>
    <mergeCell ref="HRE52:HRP52"/>
    <mergeCell ref="HRQ52:HSB52"/>
    <mergeCell ref="HMO52:HMZ52"/>
    <mergeCell ref="HNA52:HNL52"/>
    <mergeCell ref="HNM52:HNX52"/>
    <mergeCell ref="HNY52:HOJ52"/>
    <mergeCell ref="HOK52:HOV52"/>
    <mergeCell ref="HOW52:HPH52"/>
    <mergeCell ref="IAK52:IAV52"/>
    <mergeCell ref="IAW52:IBH52"/>
    <mergeCell ref="IBI52:IBT52"/>
    <mergeCell ref="IBU52:ICF52"/>
    <mergeCell ref="ICG52:ICR52"/>
    <mergeCell ref="ICS52:IDD52"/>
    <mergeCell ref="HXQ52:HYB52"/>
    <mergeCell ref="HYC52:HYN52"/>
    <mergeCell ref="HYO52:HYZ52"/>
    <mergeCell ref="HZA52:HZL52"/>
    <mergeCell ref="HZM52:HZX52"/>
    <mergeCell ref="HZY52:IAJ52"/>
    <mergeCell ref="HUW52:HVH52"/>
    <mergeCell ref="HVI52:HVT52"/>
    <mergeCell ref="HVU52:HWF52"/>
    <mergeCell ref="HWG52:HWR52"/>
    <mergeCell ref="HWS52:HXD52"/>
    <mergeCell ref="HXE52:HXP52"/>
    <mergeCell ref="IIS52:IJD52"/>
    <mergeCell ref="IJE52:IJP52"/>
    <mergeCell ref="IJQ52:IKB52"/>
    <mergeCell ref="IKC52:IKN52"/>
    <mergeCell ref="IKO52:IKZ52"/>
    <mergeCell ref="ILA52:ILL52"/>
    <mergeCell ref="IFY52:IGJ52"/>
    <mergeCell ref="IGK52:IGV52"/>
    <mergeCell ref="IGW52:IHH52"/>
    <mergeCell ref="IHI52:IHT52"/>
    <mergeCell ref="IHU52:IIF52"/>
    <mergeCell ref="IIG52:IIR52"/>
    <mergeCell ref="IDE52:IDP52"/>
    <mergeCell ref="IDQ52:IEB52"/>
    <mergeCell ref="IEC52:IEN52"/>
    <mergeCell ref="IEO52:IEZ52"/>
    <mergeCell ref="IFA52:IFL52"/>
    <mergeCell ref="IFM52:IFX52"/>
    <mergeCell ref="IRA52:IRL52"/>
    <mergeCell ref="IRM52:IRX52"/>
    <mergeCell ref="IRY52:ISJ52"/>
    <mergeCell ref="ISK52:ISV52"/>
    <mergeCell ref="ISW52:ITH52"/>
    <mergeCell ref="ITI52:ITT52"/>
    <mergeCell ref="IOG52:IOR52"/>
    <mergeCell ref="IOS52:IPD52"/>
    <mergeCell ref="IPE52:IPP52"/>
    <mergeCell ref="IPQ52:IQB52"/>
    <mergeCell ref="IQC52:IQN52"/>
    <mergeCell ref="IQO52:IQZ52"/>
    <mergeCell ref="ILM52:ILX52"/>
    <mergeCell ref="ILY52:IMJ52"/>
    <mergeCell ref="IMK52:IMV52"/>
    <mergeCell ref="IMW52:INH52"/>
    <mergeCell ref="INI52:INT52"/>
    <mergeCell ref="INU52:IOF52"/>
    <mergeCell ref="IZI52:IZT52"/>
    <mergeCell ref="IZU52:JAF52"/>
    <mergeCell ref="JAG52:JAR52"/>
    <mergeCell ref="JAS52:JBD52"/>
    <mergeCell ref="JBE52:JBP52"/>
    <mergeCell ref="JBQ52:JCB52"/>
    <mergeCell ref="IWO52:IWZ52"/>
    <mergeCell ref="IXA52:IXL52"/>
    <mergeCell ref="IXM52:IXX52"/>
    <mergeCell ref="IXY52:IYJ52"/>
    <mergeCell ref="IYK52:IYV52"/>
    <mergeCell ref="IYW52:IZH52"/>
    <mergeCell ref="ITU52:IUF52"/>
    <mergeCell ref="IUG52:IUR52"/>
    <mergeCell ref="IUS52:IVD52"/>
    <mergeCell ref="IVE52:IVP52"/>
    <mergeCell ref="IVQ52:IWB52"/>
    <mergeCell ref="IWC52:IWN52"/>
    <mergeCell ref="JHQ52:JIB52"/>
    <mergeCell ref="JIC52:JIN52"/>
    <mergeCell ref="JIO52:JIZ52"/>
    <mergeCell ref="JJA52:JJL52"/>
    <mergeCell ref="JJM52:JJX52"/>
    <mergeCell ref="JJY52:JKJ52"/>
    <mergeCell ref="JEW52:JFH52"/>
    <mergeCell ref="JFI52:JFT52"/>
    <mergeCell ref="JFU52:JGF52"/>
    <mergeCell ref="JGG52:JGR52"/>
    <mergeCell ref="JGS52:JHD52"/>
    <mergeCell ref="JHE52:JHP52"/>
    <mergeCell ref="JCC52:JCN52"/>
    <mergeCell ref="JCO52:JCZ52"/>
    <mergeCell ref="JDA52:JDL52"/>
    <mergeCell ref="JDM52:JDX52"/>
    <mergeCell ref="JDY52:JEJ52"/>
    <mergeCell ref="JEK52:JEV52"/>
    <mergeCell ref="JPY52:JQJ52"/>
    <mergeCell ref="JQK52:JQV52"/>
    <mergeCell ref="JQW52:JRH52"/>
    <mergeCell ref="JRI52:JRT52"/>
    <mergeCell ref="JRU52:JSF52"/>
    <mergeCell ref="JSG52:JSR52"/>
    <mergeCell ref="JNE52:JNP52"/>
    <mergeCell ref="JNQ52:JOB52"/>
    <mergeCell ref="JOC52:JON52"/>
    <mergeCell ref="JOO52:JOZ52"/>
    <mergeCell ref="JPA52:JPL52"/>
    <mergeCell ref="JPM52:JPX52"/>
    <mergeCell ref="JKK52:JKV52"/>
    <mergeCell ref="JKW52:JLH52"/>
    <mergeCell ref="JLI52:JLT52"/>
    <mergeCell ref="JLU52:JMF52"/>
    <mergeCell ref="JMG52:JMR52"/>
    <mergeCell ref="JMS52:JND52"/>
    <mergeCell ref="JYG52:JYR52"/>
    <mergeCell ref="JYS52:JZD52"/>
    <mergeCell ref="JZE52:JZP52"/>
    <mergeCell ref="JZQ52:KAB52"/>
    <mergeCell ref="KAC52:KAN52"/>
    <mergeCell ref="KAO52:KAZ52"/>
    <mergeCell ref="JVM52:JVX52"/>
    <mergeCell ref="JVY52:JWJ52"/>
    <mergeCell ref="JWK52:JWV52"/>
    <mergeCell ref="JWW52:JXH52"/>
    <mergeCell ref="JXI52:JXT52"/>
    <mergeCell ref="JXU52:JYF52"/>
    <mergeCell ref="JSS52:JTD52"/>
    <mergeCell ref="JTE52:JTP52"/>
    <mergeCell ref="JTQ52:JUB52"/>
    <mergeCell ref="JUC52:JUN52"/>
    <mergeCell ref="JUO52:JUZ52"/>
    <mergeCell ref="JVA52:JVL52"/>
    <mergeCell ref="KGO52:KGZ52"/>
    <mergeCell ref="KHA52:KHL52"/>
    <mergeCell ref="KHM52:KHX52"/>
    <mergeCell ref="KHY52:KIJ52"/>
    <mergeCell ref="KIK52:KIV52"/>
    <mergeCell ref="KIW52:KJH52"/>
    <mergeCell ref="KDU52:KEF52"/>
    <mergeCell ref="KEG52:KER52"/>
    <mergeCell ref="KES52:KFD52"/>
    <mergeCell ref="KFE52:KFP52"/>
    <mergeCell ref="KFQ52:KGB52"/>
    <mergeCell ref="KGC52:KGN52"/>
    <mergeCell ref="KBA52:KBL52"/>
    <mergeCell ref="KBM52:KBX52"/>
    <mergeCell ref="KBY52:KCJ52"/>
    <mergeCell ref="KCK52:KCV52"/>
    <mergeCell ref="KCW52:KDH52"/>
    <mergeCell ref="KDI52:KDT52"/>
    <mergeCell ref="KOW52:KPH52"/>
    <mergeCell ref="KPI52:KPT52"/>
    <mergeCell ref="KPU52:KQF52"/>
    <mergeCell ref="KQG52:KQR52"/>
    <mergeCell ref="KQS52:KRD52"/>
    <mergeCell ref="KRE52:KRP52"/>
    <mergeCell ref="KMC52:KMN52"/>
    <mergeCell ref="KMO52:KMZ52"/>
    <mergeCell ref="KNA52:KNL52"/>
    <mergeCell ref="KNM52:KNX52"/>
    <mergeCell ref="KNY52:KOJ52"/>
    <mergeCell ref="KOK52:KOV52"/>
    <mergeCell ref="KJI52:KJT52"/>
    <mergeCell ref="KJU52:KKF52"/>
    <mergeCell ref="KKG52:KKR52"/>
    <mergeCell ref="KKS52:KLD52"/>
    <mergeCell ref="KLE52:KLP52"/>
    <mergeCell ref="KLQ52:KMB52"/>
    <mergeCell ref="KXE52:KXP52"/>
    <mergeCell ref="KXQ52:KYB52"/>
    <mergeCell ref="KYC52:KYN52"/>
    <mergeCell ref="KYO52:KYZ52"/>
    <mergeCell ref="KZA52:KZL52"/>
    <mergeCell ref="KZM52:KZX52"/>
    <mergeCell ref="KUK52:KUV52"/>
    <mergeCell ref="KUW52:KVH52"/>
    <mergeCell ref="KVI52:KVT52"/>
    <mergeCell ref="KVU52:KWF52"/>
    <mergeCell ref="KWG52:KWR52"/>
    <mergeCell ref="KWS52:KXD52"/>
    <mergeCell ref="KRQ52:KSB52"/>
    <mergeCell ref="KSC52:KSN52"/>
    <mergeCell ref="KSO52:KSZ52"/>
    <mergeCell ref="KTA52:KTL52"/>
    <mergeCell ref="KTM52:KTX52"/>
    <mergeCell ref="KTY52:KUJ52"/>
    <mergeCell ref="LFM52:LFX52"/>
    <mergeCell ref="LFY52:LGJ52"/>
    <mergeCell ref="LGK52:LGV52"/>
    <mergeCell ref="LGW52:LHH52"/>
    <mergeCell ref="LHI52:LHT52"/>
    <mergeCell ref="LHU52:LIF52"/>
    <mergeCell ref="LCS52:LDD52"/>
    <mergeCell ref="LDE52:LDP52"/>
    <mergeCell ref="LDQ52:LEB52"/>
    <mergeCell ref="LEC52:LEN52"/>
    <mergeCell ref="LEO52:LEZ52"/>
    <mergeCell ref="LFA52:LFL52"/>
    <mergeCell ref="KZY52:LAJ52"/>
    <mergeCell ref="LAK52:LAV52"/>
    <mergeCell ref="LAW52:LBH52"/>
    <mergeCell ref="LBI52:LBT52"/>
    <mergeCell ref="LBU52:LCF52"/>
    <mergeCell ref="LCG52:LCR52"/>
    <mergeCell ref="LNU52:LOF52"/>
    <mergeCell ref="LOG52:LOR52"/>
    <mergeCell ref="LOS52:LPD52"/>
    <mergeCell ref="LPE52:LPP52"/>
    <mergeCell ref="LPQ52:LQB52"/>
    <mergeCell ref="LQC52:LQN52"/>
    <mergeCell ref="LLA52:LLL52"/>
    <mergeCell ref="LLM52:LLX52"/>
    <mergeCell ref="LLY52:LMJ52"/>
    <mergeCell ref="LMK52:LMV52"/>
    <mergeCell ref="LMW52:LNH52"/>
    <mergeCell ref="LNI52:LNT52"/>
    <mergeCell ref="LIG52:LIR52"/>
    <mergeCell ref="LIS52:LJD52"/>
    <mergeCell ref="LJE52:LJP52"/>
    <mergeCell ref="LJQ52:LKB52"/>
    <mergeCell ref="LKC52:LKN52"/>
    <mergeCell ref="LKO52:LKZ52"/>
    <mergeCell ref="LWC52:LWN52"/>
    <mergeCell ref="LWO52:LWZ52"/>
    <mergeCell ref="LXA52:LXL52"/>
    <mergeCell ref="LXM52:LXX52"/>
    <mergeCell ref="LXY52:LYJ52"/>
    <mergeCell ref="LYK52:LYV52"/>
    <mergeCell ref="LTI52:LTT52"/>
    <mergeCell ref="LTU52:LUF52"/>
    <mergeCell ref="LUG52:LUR52"/>
    <mergeCell ref="LUS52:LVD52"/>
    <mergeCell ref="LVE52:LVP52"/>
    <mergeCell ref="LVQ52:LWB52"/>
    <mergeCell ref="LQO52:LQZ52"/>
    <mergeCell ref="LRA52:LRL52"/>
    <mergeCell ref="LRM52:LRX52"/>
    <mergeCell ref="LRY52:LSJ52"/>
    <mergeCell ref="LSK52:LSV52"/>
    <mergeCell ref="LSW52:LTH52"/>
    <mergeCell ref="MEK52:MEV52"/>
    <mergeCell ref="MEW52:MFH52"/>
    <mergeCell ref="MFI52:MFT52"/>
    <mergeCell ref="MFU52:MGF52"/>
    <mergeCell ref="MGG52:MGR52"/>
    <mergeCell ref="MGS52:MHD52"/>
    <mergeCell ref="MBQ52:MCB52"/>
    <mergeCell ref="MCC52:MCN52"/>
    <mergeCell ref="MCO52:MCZ52"/>
    <mergeCell ref="MDA52:MDL52"/>
    <mergeCell ref="MDM52:MDX52"/>
    <mergeCell ref="MDY52:MEJ52"/>
    <mergeCell ref="LYW52:LZH52"/>
    <mergeCell ref="LZI52:LZT52"/>
    <mergeCell ref="LZU52:MAF52"/>
    <mergeCell ref="MAG52:MAR52"/>
    <mergeCell ref="MAS52:MBD52"/>
    <mergeCell ref="MBE52:MBP52"/>
    <mergeCell ref="MMS52:MND52"/>
    <mergeCell ref="MNE52:MNP52"/>
    <mergeCell ref="MNQ52:MOB52"/>
    <mergeCell ref="MOC52:MON52"/>
    <mergeCell ref="MOO52:MOZ52"/>
    <mergeCell ref="MPA52:MPL52"/>
    <mergeCell ref="MJY52:MKJ52"/>
    <mergeCell ref="MKK52:MKV52"/>
    <mergeCell ref="MKW52:MLH52"/>
    <mergeCell ref="MLI52:MLT52"/>
    <mergeCell ref="MLU52:MMF52"/>
    <mergeCell ref="MMG52:MMR52"/>
    <mergeCell ref="MHE52:MHP52"/>
    <mergeCell ref="MHQ52:MIB52"/>
    <mergeCell ref="MIC52:MIN52"/>
    <mergeCell ref="MIO52:MIZ52"/>
    <mergeCell ref="MJA52:MJL52"/>
    <mergeCell ref="MJM52:MJX52"/>
    <mergeCell ref="MVA52:MVL52"/>
    <mergeCell ref="MVM52:MVX52"/>
    <mergeCell ref="MVY52:MWJ52"/>
    <mergeCell ref="MWK52:MWV52"/>
    <mergeCell ref="MWW52:MXH52"/>
    <mergeCell ref="MXI52:MXT52"/>
    <mergeCell ref="MSG52:MSR52"/>
    <mergeCell ref="MSS52:MTD52"/>
    <mergeCell ref="MTE52:MTP52"/>
    <mergeCell ref="MTQ52:MUB52"/>
    <mergeCell ref="MUC52:MUN52"/>
    <mergeCell ref="MUO52:MUZ52"/>
    <mergeCell ref="MPM52:MPX52"/>
    <mergeCell ref="MPY52:MQJ52"/>
    <mergeCell ref="MQK52:MQV52"/>
    <mergeCell ref="MQW52:MRH52"/>
    <mergeCell ref="MRI52:MRT52"/>
    <mergeCell ref="MRU52:MSF52"/>
    <mergeCell ref="NDI52:NDT52"/>
    <mergeCell ref="NDU52:NEF52"/>
    <mergeCell ref="NEG52:NER52"/>
    <mergeCell ref="NES52:NFD52"/>
    <mergeCell ref="NFE52:NFP52"/>
    <mergeCell ref="NFQ52:NGB52"/>
    <mergeCell ref="NAO52:NAZ52"/>
    <mergeCell ref="NBA52:NBL52"/>
    <mergeCell ref="NBM52:NBX52"/>
    <mergeCell ref="NBY52:NCJ52"/>
    <mergeCell ref="NCK52:NCV52"/>
    <mergeCell ref="NCW52:NDH52"/>
    <mergeCell ref="MXU52:MYF52"/>
    <mergeCell ref="MYG52:MYR52"/>
    <mergeCell ref="MYS52:MZD52"/>
    <mergeCell ref="MZE52:MZP52"/>
    <mergeCell ref="MZQ52:NAB52"/>
    <mergeCell ref="NAC52:NAN52"/>
    <mergeCell ref="NLQ52:NMB52"/>
    <mergeCell ref="NMC52:NMN52"/>
    <mergeCell ref="NMO52:NMZ52"/>
    <mergeCell ref="NNA52:NNL52"/>
    <mergeCell ref="NNM52:NNX52"/>
    <mergeCell ref="NNY52:NOJ52"/>
    <mergeCell ref="NIW52:NJH52"/>
    <mergeCell ref="NJI52:NJT52"/>
    <mergeCell ref="NJU52:NKF52"/>
    <mergeCell ref="NKG52:NKR52"/>
    <mergeCell ref="NKS52:NLD52"/>
    <mergeCell ref="NLE52:NLP52"/>
    <mergeCell ref="NGC52:NGN52"/>
    <mergeCell ref="NGO52:NGZ52"/>
    <mergeCell ref="NHA52:NHL52"/>
    <mergeCell ref="NHM52:NHX52"/>
    <mergeCell ref="NHY52:NIJ52"/>
    <mergeCell ref="NIK52:NIV52"/>
    <mergeCell ref="NTY52:NUJ52"/>
    <mergeCell ref="NUK52:NUV52"/>
    <mergeCell ref="NUW52:NVH52"/>
    <mergeCell ref="NVI52:NVT52"/>
    <mergeCell ref="NVU52:NWF52"/>
    <mergeCell ref="NWG52:NWR52"/>
    <mergeCell ref="NRE52:NRP52"/>
    <mergeCell ref="NRQ52:NSB52"/>
    <mergeCell ref="NSC52:NSN52"/>
    <mergeCell ref="NSO52:NSZ52"/>
    <mergeCell ref="NTA52:NTL52"/>
    <mergeCell ref="NTM52:NTX52"/>
    <mergeCell ref="NOK52:NOV52"/>
    <mergeCell ref="NOW52:NPH52"/>
    <mergeCell ref="NPI52:NPT52"/>
    <mergeCell ref="NPU52:NQF52"/>
    <mergeCell ref="NQG52:NQR52"/>
    <mergeCell ref="NQS52:NRD52"/>
    <mergeCell ref="OCG52:OCR52"/>
    <mergeCell ref="OCS52:ODD52"/>
    <mergeCell ref="ODE52:ODP52"/>
    <mergeCell ref="ODQ52:OEB52"/>
    <mergeCell ref="OEC52:OEN52"/>
    <mergeCell ref="OEO52:OEZ52"/>
    <mergeCell ref="NZM52:NZX52"/>
    <mergeCell ref="NZY52:OAJ52"/>
    <mergeCell ref="OAK52:OAV52"/>
    <mergeCell ref="OAW52:OBH52"/>
    <mergeCell ref="OBI52:OBT52"/>
    <mergeCell ref="OBU52:OCF52"/>
    <mergeCell ref="NWS52:NXD52"/>
    <mergeCell ref="NXE52:NXP52"/>
    <mergeCell ref="NXQ52:NYB52"/>
    <mergeCell ref="NYC52:NYN52"/>
    <mergeCell ref="NYO52:NYZ52"/>
    <mergeCell ref="NZA52:NZL52"/>
    <mergeCell ref="OKO52:OKZ52"/>
    <mergeCell ref="OLA52:OLL52"/>
    <mergeCell ref="OLM52:OLX52"/>
    <mergeCell ref="OLY52:OMJ52"/>
    <mergeCell ref="OMK52:OMV52"/>
    <mergeCell ref="OMW52:ONH52"/>
    <mergeCell ref="OHU52:OIF52"/>
    <mergeCell ref="OIG52:OIR52"/>
    <mergeCell ref="OIS52:OJD52"/>
    <mergeCell ref="OJE52:OJP52"/>
    <mergeCell ref="OJQ52:OKB52"/>
    <mergeCell ref="OKC52:OKN52"/>
    <mergeCell ref="OFA52:OFL52"/>
    <mergeCell ref="OFM52:OFX52"/>
    <mergeCell ref="OFY52:OGJ52"/>
    <mergeCell ref="OGK52:OGV52"/>
    <mergeCell ref="OGW52:OHH52"/>
    <mergeCell ref="OHI52:OHT52"/>
    <mergeCell ref="OSW52:OTH52"/>
    <mergeCell ref="OTI52:OTT52"/>
    <mergeCell ref="OTU52:OUF52"/>
    <mergeCell ref="OUG52:OUR52"/>
    <mergeCell ref="OUS52:OVD52"/>
    <mergeCell ref="OVE52:OVP52"/>
    <mergeCell ref="OQC52:OQN52"/>
    <mergeCell ref="OQO52:OQZ52"/>
    <mergeCell ref="ORA52:ORL52"/>
    <mergeCell ref="ORM52:ORX52"/>
    <mergeCell ref="ORY52:OSJ52"/>
    <mergeCell ref="OSK52:OSV52"/>
    <mergeCell ref="ONI52:ONT52"/>
    <mergeCell ref="ONU52:OOF52"/>
    <mergeCell ref="OOG52:OOR52"/>
    <mergeCell ref="OOS52:OPD52"/>
    <mergeCell ref="OPE52:OPP52"/>
    <mergeCell ref="OPQ52:OQB52"/>
    <mergeCell ref="PBE52:PBP52"/>
    <mergeCell ref="PBQ52:PCB52"/>
    <mergeCell ref="PCC52:PCN52"/>
    <mergeCell ref="PCO52:PCZ52"/>
    <mergeCell ref="PDA52:PDL52"/>
    <mergeCell ref="PDM52:PDX52"/>
    <mergeCell ref="OYK52:OYV52"/>
    <mergeCell ref="OYW52:OZH52"/>
    <mergeCell ref="OZI52:OZT52"/>
    <mergeCell ref="OZU52:PAF52"/>
    <mergeCell ref="PAG52:PAR52"/>
    <mergeCell ref="PAS52:PBD52"/>
    <mergeCell ref="OVQ52:OWB52"/>
    <mergeCell ref="OWC52:OWN52"/>
    <mergeCell ref="OWO52:OWZ52"/>
    <mergeCell ref="OXA52:OXL52"/>
    <mergeCell ref="OXM52:OXX52"/>
    <mergeCell ref="OXY52:OYJ52"/>
    <mergeCell ref="PJM52:PJX52"/>
    <mergeCell ref="PJY52:PKJ52"/>
    <mergeCell ref="PKK52:PKV52"/>
    <mergeCell ref="PKW52:PLH52"/>
    <mergeCell ref="PLI52:PLT52"/>
    <mergeCell ref="PLU52:PMF52"/>
    <mergeCell ref="PGS52:PHD52"/>
    <mergeCell ref="PHE52:PHP52"/>
    <mergeCell ref="PHQ52:PIB52"/>
    <mergeCell ref="PIC52:PIN52"/>
    <mergeCell ref="PIO52:PIZ52"/>
    <mergeCell ref="PJA52:PJL52"/>
    <mergeCell ref="PDY52:PEJ52"/>
    <mergeCell ref="PEK52:PEV52"/>
    <mergeCell ref="PEW52:PFH52"/>
    <mergeCell ref="PFI52:PFT52"/>
    <mergeCell ref="PFU52:PGF52"/>
    <mergeCell ref="PGG52:PGR52"/>
    <mergeCell ref="PRU52:PSF52"/>
    <mergeCell ref="PSG52:PSR52"/>
    <mergeCell ref="PSS52:PTD52"/>
    <mergeCell ref="PTE52:PTP52"/>
    <mergeCell ref="PTQ52:PUB52"/>
    <mergeCell ref="PUC52:PUN52"/>
    <mergeCell ref="PPA52:PPL52"/>
    <mergeCell ref="PPM52:PPX52"/>
    <mergeCell ref="PPY52:PQJ52"/>
    <mergeCell ref="PQK52:PQV52"/>
    <mergeCell ref="PQW52:PRH52"/>
    <mergeCell ref="PRI52:PRT52"/>
    <mergeCell ref="PMG52:PMR52"/>
    <mergeCell ref="PMS52:PND52"/>
    <mergeCell ref="PNE52:PNP52"/>
    <mergeCell ref="PNQ52:POB52"/>
    <mergeCell ref="POC52:PON52"/>
    <mergeCell ref="POO52:POZ52"/>
    <mergeCell ref="QAC52:QAN52"/>
    <mergeCell ref="QAO52:QAZ52"/>
    <mergeCell ref="QBA52:QBL52"/>
    <mergeCell ref="QBM52:QBX52"/>
    <mergeCell ref="QBY52:QCJ52"/>
    <mergeCell ref="QCK52:QCV52"/>
    <mergeCell ref="PXI52:PXT52"/>
    <mergeCell ref="PXU52:PYF52"/>
    <mergeCell ref="PYG52:PYR52"/>
    <mergeCell ref="PYS52:PZD52"/>
    <mergeCell ref="PZE52:PZP52"/>
    <mergeCell ref="PZQ52:QAB52"/>
    <mergeCell ref="PUO52:PUZ52"/>
    <mergeCell ref="PVA52:PVL52"/>
    <mergeCell ref="PVM52:PVX52"/>
    <mergeCell ref="PVY52:PWJ52"/>
    <mergeCell ref="PWK52:PWV52"/>
    <mergeCell ref="PWW52:PXH52"/>
    <mergeCell ref="QIK52:QIV52"/>
    <mergeCell ref="QIW52:QJH52"/>
    <mergeCell ref="QJI52:QJT52"/>
    <mergeCell ref="QJU52:QKF52"/>
    <mergeCell ref="QKG52:QKR52"/>
    <mergeCell ref="QKS52:QLD52"/>
    <mergeCell ref="QFQ52:QGB52"/>
    <mergeCell ref="QGC52:QGN52"/>
    <mergeCell ref="QGO52:QGZ52"/>
    <mergeCell ref="QHA52:QHL52"/>
    <mergeCell ref="QHM52:QHX52"/>
    <mergeCell ref="QHY52:QIJ52"/>
    <mergeCell ref="QCW52:QDH52"/>
    <mergeCell ref="QDI52:QDT52"/>
    <mergeCell ref="QDU52:QEF52"/>
    <mergeCell ref="QEG52:QER52"/>
    <mergeCell ref="QES52:QFD52"/>
    <mergeCell ref="QFE52:QFP52"/>
    <mergeCell ref="QQS52:QRD52"/>
    <mergeCell ref="QRE52:QRP52"/>
    <mergeCell ref="QRQ52:QSB52"/>
    <mergeCell ref="QSC52:QSN52"/>
    <mergeCell ref="QSO52:QSZ52"/>
    <mergeCell ref="QTA52:QTL52"/>
    <mergeCell ref="QNY52:QOJ52"/>
    <mergeCell ref="QOK52:QOV52"/>
    <mergeCell ref="QOW52:QPH52"/>
    <mergeCell ref="QPI52:QPT52"/>
    <mergeCell ref="QPU52:QQF52"/>
    <mergeCell ref="QQG52:QQR52"/>
    <mergeCell ref="QLE52:QLP52"/>
    <mergeCell ref="QLQ52:QMB52"/>
    <mergeCell ref="QMC52:QMN52"/>
    <mergeCell ref="QMO52:QMZ52"/>
    <mergeCell ref="QNA52:QNL52"/>
    <mergeCell ref="QNM52:QNX52"/>
    <mergeCell ref="QZA52:QZL52"/>
    <mergeCell ref="QZM52:QZX52"/>
    <mergeCell ref="QZY52:RAJ52"/>
    <mergeCell ref="RAK52:RAV52"/>
    <mergeCell ref="RAW52:RBH52"/>
    <mergeCell ref="RBI52:RBT52"/>
    <mergeCell ref="QWG52:QWR52"/>
    <mergeCell ref="QWS52:QXD52"/>
    <mergeCell ref="QXE52:QXP52"/>
    <mergeCell ref="QXQ52:QYB52"/>
    <mergeCell ref="QYC52:QYN52"/>
    <mergeCell ref="QYO52:QYZ52"/>
    <mergeCell ref="QTM52:QTX52"/>
    <mergeCell ref="QTY52:QUJ52"/>
    <mergeCell ref="QUK52:QUV52"/>
    <mergeCell ref="QUW52:QVH52"/>
    <mergeCell ref="QVI52:QVT52"/>
    <mergeCell ref="QVU52:QWF52"/>
    <mergeCell ref="RHI52:RHT52"/>
    <mergeCell ref="RHU52:RIF52"/>
    <mergeCell ref="RIG52:RIR52"/>
    <mergeCell ref="RIS52:RJD52"/>
    <mergeCell ref="RJE52:RJP52"/>
    <mergeCell ref="RJQ52:RKB52"/>
    <mergeCell ref="REO52:REZ52"/>
    <mergeCell ref="RFA52:RFL52"/>
    <mergeCell ref="RFM52:RFX52"/>
    <mergeCell ref="RFY52:RGJ52"/>
    <mergeCell ref="RGK52:RGV52"/>
    <mergeCell ref="RGW52:RHH52"/>
    <mergeCell ref="RBU52:RCF52"/>
    <mergeCell ref="RCG52:RCR52"/>
    <mergeCell ref="RCS52:RDD52"/>
    <mergeCell ref="RDE52:RDP52"/>
    <mergeCell ref="RDQ52:REB52"/>
    <mergeCell ref="REC52:REN52"/>
    <mergeCell ref="RPQ52:RQB52"/>
    <mergeCell ref="RQC52:RQN52"/>
    <mergeCell ref="RQO52:RQZ52"/>
    <mergeCell ref="RRA52:RRL52"/>
    <mergeCell ref="RRM52:RRX52"/>
    <mergeCell ref="RRY52:RSJ52"/>
    <mergeCell ref="RMW52:RNH52"/>
    <mergeCell ref="RNI52:RNT52"/>
    <mergeCell ref="RNU52:ROF52"/>
    <mergeCell ref="ROG52:ROR52"/>
    <mergeCell ref="ROS52:RPD52"/>
    <mergeCell ref="RPE52:RPP52"/>
    <mergeCell ref="RKC52:RKN52"/>
    <mergeCell ref="RKO52:RKZ52"/>
    <mergeCell ref="RLA52:RLL52"/>
    <mergeCell ref="RLM52:RLX52"/>
    <mergeCell ref="RLY52:RMJ52"/>
    <mergeCell ref="RMK52:RMV52"/>
    <mergeCell ref="RXY52:RYJ52"/>
    <mergeCell ref="RYK52:RYV52"/>
    <mergeCell ref="RYW52:RZH52"/>
    <mergeCell ref="RZI52:RZT52"/>
    <mergeCell ref="RZU52:SAF52"/>
    <mergeCell ref="SAG52:SAR52"/>
    <mergeCell ref="RVE52:RVP52"/>
    <mergeCell ref="RVQ52:RWB52"/>
    <mergeCell ref="RWC52:RWN52"/>
    <mergeCell ref="RWO52:RWZ52"/>
    <mergeCell ref="RXA52:RXL52"/>
    <mergeCell ref="RXM52:RXX52"/>
    <mergeCell ref="RSK52:RSV52"/>
    <mergeCell ref="RSW52:RTH52"/>
    <mergeCell ref="RTI52:RTT52"/>
    <mergeCell ref="RTU52:RUF52"/>
    <mergeCell ref="RUG52:RUR52"/>
    <mergeCell ref="RUS52:RVD52"/>
    <mergeCell ref="SGG52:SGR52"/>
    <mergeCell ref="SGS52:SHD52"/>
    <mergeCell ref="SHE52:SHP52"/>
    <mergeCell ref="SHQ52:SIB52"/>
    <mergeCell ref="SIC52:SIN52"/>
    <mergeCell ref="SIO52:SIZ52"/>
    <mergeCell ref="SDM52:SDX52"/>
    <mergeCell ref="SDY52:SEJ52"/>
    <mergeCell ref="SEK52:SEV52"/>
    <mergeCell ref="SEW52:SFH52"/>
    <mergeCell ref="SFI52:SFT52"/>
    <mergeCell ref="SFU52:SGF52"/>
    <mergeCell ref="SAS52:SBD52"/>
    <mergeCell ref="SBE52:SBP52"/>
    <mergeCell ref="SBQ52:SCB52"/>
    <mergeCell ref="SCC52:SCN52"/>
    <mergeCell ref="SCO52:SCZ52"/>
    <mergeCell ref="SDA52:SDL52"/>
    <mergeCell ref="SOO52:SOZ52"/>
    <mergeCell ref="SPA52:SPL52"/>
    <mergeCell ref="SPM52:SPX52"/>
    <mergeCell ref="SPY52:SQJ52"/>
    <mergeCell ref="SQK52:SQV52"/>
    <mergeCell ref="SQW52:SRH52"/>
    <mergeCell ref="SLU52:SMF52"/>
    <mergeCell ref="SMG52:SMR52"/>
    <mergeCell ref="SMS52:SND52"/>
    <mergeCell ref="SNE52:SNP52"/>
    <mergeCell ref="SNQ52:SOB52"/>
    <mergeCell ref="SOC52:SON52"/>
    <mergeCell ref="SJA52:SJL52"/>
    <mergeCell ref="SJM52:SJX52"/>
    <mergeCell ref="SJY52:SKJ52"/>
    <mergeCell ref="SKK52:SKV52"/>
    <mergeCell ref="SKW52:SLH52"/>
    <mergeCell ref="SLI52:SLT52"/>
    <mergeCell ref="SWW52:SXH52"/>
    <mergeCell ref="SXI52:SXT52"/>
    <mergeCell ref="SXU52:SYF52"/>
    <mergeCell ref="SYG52:SYR52"/>
    <mergeCell ref="SYS52:SZD52"/>
    <mergeCell ref="SZE52:SZP52"/>
    <mergeCell ref="SUC52:SUN52"/>
    <mergeCell ref="SUO52:SUZ52"/>
    <mergeCell ref="SVA52:SVL52"/>
    <mergeCell ref="SVM52:SVX52"/>
    <mergeCell ref="SVY52:SWJ52"/>
    <mergeCell ref="SWK52:SWV52"/>
    <mergeCell ref="SRI52:SRT52"/>
    <mergeCell ref="SRU52:SSF52"/>
    <mergeCell ref="SSG52:SSR52"/>
    <mergeCell ref="SSS52:STD52"/>
    <mergeCell ref="STE52:STP52"/>
    <mergeCell ref="STQ52:SUB52"/>
    <mergeCell ref="TFE52:TFP52"/>
    <mergeCell ref="TFQ52:TGB52"/>
    <mergeCell ref="TGC52:TGN52"/>
    <mergeCell ref="TGO52:TGZ52"/>
    <mergeCell ref="THA52:THL52"/>
    <mergeCell ref="THM52:THX52"/>
    <mergeCell ref="TCK52:TCV52"/>
    <mergeCell ref="TCW52:TDH52"/>
    <mergeCell ref="TDI52:TDT52"/>
    <mergeCell ref="TDU52:TEF52"/>
    <mergeCell ref="TEG52:TER52"/>
    <mergeCell ref="TES52:TFD52"/>
    <mergeCell ref="SZQ52:TAB52"/>
    <mergeCell ref="TAC52:TAN52"/>
    <mergeCell ref="TAO52:TAZ52"/>
    <mergeCell ref="TBA52:TBL52"/>
    <mergeCell ref="TBM52:TBX52"/>
    <mergeCell ref="TBY52:TCJ52"/>
    <mergeCell ref="TNM52:TNX52"/>
    <mergeCell ref="TNY52:TOJ52"/>
    <mergeCell ref="TOK52:TOV52"/>
    <mergeCell ref="TOW52:TPH52"/>
    <mergeCell ref="TPI52:TPT52"/>
    <mergeCell ref="TPU52:TQF52"/>
    <mergeCell ref="TKS52:TLD52"/>
    <mergeCell ref="TLE52:TLP52"/>
    <mergeCell ref="TLQ52:TMB52"/>
    <mergeCell ref="TMC52:TMN52"/>
    <mergeCell ref="TMO52:TMZ52"/>
    <mergeCell ref="TNA52:TNL52"/>
    <mergeCell ref="THY52:TIJ52"/>
    <mergeCell ref="TIK52:TIV52"/>
    <mergeCell ref="TIW52:TJH52"/>
    <mergeCell ref="TJI52:TJT52"/>
    <mergeCell ref="TJU52:TKF52"/>
    <mergeCell ref="TKG52:TKR52"/>
    <mergeCell ref="TVU52:TWF52"/>
    <mergeCell ref="TWG52:TWR52"/>
    <mergeCell ref="TWS52:TXD52"/>
    <mergeCell ref="TXE52:TXP52"/>
    <mergeCell ref="TXQ52:TYB52"/>
    <mergeCell ref="TYC52:TYN52"/>
    <mergeCell ref="TTA52:TTL52"/>
    <mergeCell ref="TTM52:TTX52"/>
    <mergeCell ref="TTY52:TUJ52"/>
    <mergeCell ref="TUK52:TUV52"/>
    <mergeCell ref="TUW52:TVH52"/>
    <mergeCell ref="TVI52:TVT52"/>
    <mergeCell ref="TQG52:TQR52"/>
    <mergeCell ref="TQS52:TRD52"/>
    <mergeCell ref="TRE52:TRP52"/>
    <mergeCell ref="TRQ52:TSB52"/>
    <mergeCell ref="TSC52:TSN52"/>
    <mergeCell ref="TSO52:TSZ52"/>
    <mergeCell ref="UEC52:UEN52"/>
    <mergeCell ref="UEO52:UEZ52"/>
    <mergeCell ref="UFA52:UFL52"/>
    <mergeCell ref="UFM52:UFX52"/>
    <mergeCell ref="UFY52:UGJ52"/>
    <mergeCell ref="UGK52:UGV52"/>
    <mergeCell ref="UBI52:UBT52"/>
    <mergeCell ref="UBU52:UCF52"/>
    <mergeCell ref="UCG52:UCR52"/>
    <mergeCell ref="UCS52:UDD52"/>
    <mergeCell ref="UDE52:UDP52"/>
    <mergeCell ref="UDQ52:UEB52"/>
    <mergeCell ref="TYO52:TYZ52"/>
    <mergeCell ref="TZA52:TZL52"/>
    <mergeCell ref="TZM52:TZX52"/>
    <mergeCell ref="TZY52:UAJ52"/>
    <mergeCell ref="UAK52:UAV52"/>
    <mergeCell ref="UAW52:UBH52"/>
    <mergeCell ref="UMK52:UMV52"/>
    <mergeCell ref="UMW52:UNH52"/>
    <mergeCell ref="UNI52:UNT52"/>
    <mergeCell ref="UNU52:UOF52"/>
    <mergeCell ref="UOG52:UOR52"/>
    <mergeCell ref="UOS52:UPD52"/>
    <mergeCell ref="UJQ52:UKB52"/>
    <mergeCell ref="UKC52:UKN52"/>
    <mergeCell ref="UKO52:UKZ52"/>
    <mergeCell ref="ULA52:ULL52"/>
    <mergeCell ref="ULM52:ULX52"/>
    <mergeCell ref="ULY52:UMJ52"/>
    <mergeCell ref="UGW52:UHH52"/>
    <mergeCell ref="UHI52:UHT52"/>
    <mergeCell ref="UHU52:UIF52"/>
    <mergeCell ref="UIG52:UIR52"/>
    <mergeCell ref="UIS52:UJD52"/>
    <mergeCell ref="UJE52:UJP52"/>
    <mergeCell ref="UUS52:UVD52"/>
    <mergeCell ref="UVE52:UVP52"/>
    <mergeCell ref="UVQ52:UWB52"/>
    <mergeCell ref="UWC52:UWN52"/>
    <mergeCell ref="UWO52:UWZ52"/>
    <mergeCell ref="UXA52:UXL52"/>
    <mergeCell ref="URY52:USJ52"/>
    <mergeCell ref="USK52:USV52"/>
    <mergeCell ref="USW52:UTH52"/>
    <mergeCell ref="UTI52:UTT52"/>
    <mergeCell ref="UTU52:UUF52"/>
    <mergeCell ref="UUG52:UUR52"/>
    <mergeCell ref="UPE52:UPP52"/>
    <mergeCell ref="UPQ52:UQB52"/>
    <mergeCell ref="UQC52:UQN52"/>
    <mergeCell ref="UQO52:UQZ52"/>
    <mergeCell ref="URA52:URL52"/>
    <mergeCell ref="URM52:URX52"/>
    <mergeCell ref="VDA52:VDL52"/>
    <mergeCell ref="VDM52:VDX52"/>
    <mergeCell ref="VDY52:VEJ52"/>
    <mergeCell ref="VEK52:VEV52"/>
    <mergeCell ref="VEW52:VFH52"/>
    <mergeCell ref="VFI52:VFT52"/>
    <mergeCell ref="VAG52:VAR52"/>
    <mergeCell ref="VAS52:VBD52"/>
    <mergeCell ref="VBE52:VBP52"/>
    <mergeCell ref="VBQ52:VCB52"/>
    <mergeCell ref="VCC52:VCN52"/>
    <mergeCell ref="VCO52:VCZ52"/>
    <mergeCell ref="UXM52:UXX52"/>
    <mergeCell ref="UXY52:UYJ52"/>
    <mergeCell ref="UYK52:UYV52"/>
    <mergeCell ref="UYW52:UZH52"/>
    <mergeCell ref="UZI52:UZT52"/>
    <mergeCell ref="UZU52:VAF52"/>
    <mergeCell ref="VLI52:VLT52"/>
    <mergeCell ref="VLU52:VMF52"/>
    <mergeCell ref="VMG52:VMR52"/>
    <mergeCell ref="VMS52:VND52"/>
    <mergeCell ref="VNE52:VNP52"/>
    <mergeCell ref="VNQ52:VOB52"/>
    <mergeCell ref="VIO52:VIZ52"/>
    <mergeCell ref="VJA52:VJL52"/>
    <mergeCell ref="VJM52:VJX52"/>
    <mergeCell ref="VJY52:VKJ52"/>
    <mergeCell ref="VKK52:VKV52"/>
    <mergeCell ref="VKW52:VLH52"/>
    <mergeCell ref="VFU52:VGF52"/>
    <mergeCell ref="VGG52:VGR52"/>
    <mergeCell ref="VGS52:VHD52"/>
    <mergeCell ref="VHE52:VHP52"/>
    <mergeCell ref="VHQ52:VIB52"/>
    <mergeCell ref="VIC52:VIN52"/>
    <mergeCell ref="VTQ52:VUB52"/>
    <mergeCell ref="VUC52:VUN52"/>
    <mergeCell ref="VUO52:VUZ52"/>
    <mergeCell ref="VVA52:VVL52"/>
    <mergeCell ref="VVM52:VVX52"/>
    <mergeCell ref="VVY52:VWJ52"/>
    <mergeCell ref="VQW52:VRH52"/>
    <mergeCell ref="VRI52:VRT52"/>
    <mergeCell ref="VRU52:VSF52"/>
    <mergeCell ref="VSG52:VSR52"/>
    <mergeCell ref="VSS52:VTD52"/>
    <mergeCell ref="VTE52:VTP52"/>
    <mergeCell ref="VOC52:VON52"/>
    <mergeCell ref="VOO52:VOZ52"/>
    <mergeCell ref="VPA52:VPL52"/>
    <mergeCell ref="VPM52:VPX52"/>
    <mergeCell ref="VPY52:VQJ52"/>
    <mergeCell ref="VQK52:VQV52"/>
    <mergeCell ref="WBY52:WCJ52"/>
    <mergeCell ref="WCK52:WCV52"/>
    <mergeCell ref="WCW52:WDH52"/>
    <mergeCell ref="WDI52:WDT52"/>
    <mergeCell ref="WDU52:WEF52"/>
    <mergeCell ref="WEG52:WER52"/>
    <mergeCell ref="VZE52:VZP52"/>
    <mergeCell ref="VZQ52:WAB52"/>
    <mergeCell ref="WAC52:WAN52"/>
    <mergeCell ref="WAO52:WAZ52"/>
    <mergeCell ref="WBA52:WBL52"/>
    <mergeCell ref="WBM52:WBX52"/>
    <mergeCell ref="VWK52:VWV52"/>
    <mergeCell ref="VWW52:VXH52"/>
    <mergeCell ref="VXI52:VXT52"/>
    <mergeCell ref="VXU52:VYF52"/>
    <mergeCell ref="VYG52:VYR52"/>
    <mergeCell ref="VYS52:VZD52"/>
    <mergeCell ref="WKG52:WKR52"/>
    <mergeCell ref="WKS52:WLD52"/>
    <mergeCell ref="WLE52:WLP52"/>
    <mergeCell ref="WLQ52:WMB52"/>
    <mergeCell ref="WMC52:WMN52"/>
    <mergeCell ref="WMO52:WMZ52"/>
    <mergeCell ref="WHM52:WHX52"/>
    <mergeCell ref="WHY52:WIJ52"/>
    <mergeCell ref="WIK52:WIV52"/>
    <mergeCell ref="WIW52:WJH52"/>
    <mergeCell ref="WJI52:WJT52"/>
    <mergeCell ref="WJU52:WKF52"/>
    <mergeCell ref="WES52:WFD52"/>
    <mergeCell ref="WFE52:WFP52"/>
    <mergeCell ref="WFQ52:WGB52"/>
    <mergeCell ref="WGC52:WGN52"/>
    <mergeCell ref="WGO52:WGZ52"/>
    <mergeCell ref="WHA52:WHL52"/>
    <mergeCell ref="WSO52:WSZ52"/>
    <mergeCell ref="WTA52:WTL52"/>
    <mergeCell ref="WTM52:WTX52"/>
    <mergeCell ref="WTY52:WUJ52"/>
    <mergeCell ref="WUK52:WUV52"/>
    <mergeCell ref="WUW52:WVH52"/>
    <mergeCell ref="WPU52:WQF52"/>
    <mergeCell ref="WQG52:WQR52"/>
    <mergeCell ref="WQS52:WRD52"/>
    <mergeCell ref="WRE52:WRP52"/>
    <mergeCell ref="WRQ52:WSB52"/>
    <mergeCell ref="WSC52:WSN52"/>
    <mergeCell ref="WNA52:WNL52"/>
    <mergeCell ref="WNM52:WNX52"/>
    <mergeCell ref="WNY52:WOJ52"/>
    <mergeCell ref="WOK52:WOV52"/>
    <mergeCell ref="WOW52:WPH52"/>
    <mergeCell ref="WPI52:WPT52"/>
    <mergeCell ref="XDQ52:XEB52"/>
    <mergeCell ref="XEC52:XEN52"/>
    <mergeCell ref="XEO52:XEZ52"/>
    <mergeCell ref="XFA52:XFD52"/>
    <mergeCell ref="XAW52:XBH52"/>
    <mergeCell ref="XBI52:XBT52"/>
    <mergeCell ref="XBU52:XCF52"/>
    <mergeCell ref="XCG52:XCR52"/>
    <mergeCell ref="XCS52:XDD52"/>
    <mergeCell ref="XDE52:XDP52"/>
    <mergeCell ref="WYC52:WYN52"/>
    <mergeCell ref="WYO52:WYZ52"/>
    <mergeCell ref="WZA52:WZL52"/>
    <mergeCell ref="WZM52:WZX52"/>
    <mergeCell ref="WZY52:XAJ52"/>
    <mergeCell ref="XAK52:XAV52"/>
    <mergeCell ref="WVI52:WVT52"/>
    <mergeCell ref="WVU52:WWF52"/>
    <mergeCell ref="WWG52:WWR52"/>
    <mergeCell ref="WWS52:WXD52"/>
    <mergeCell ref="WXE52:WXP52"/>
    <mergeCell ref="WXQ52:WYB52"/>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74"/>
  <sheetViews>
    <sheetView zoomScale="80" zoomScaleNormal="80" zoomScaleSheetLayoutView="70" workbookViewId="0">
      <selection activeCell="A14" sqref="A14:F14"/>
    </sheetView>
  </sheetViews>
  <sheetFormatPr baseColWidth="10" defaultRowHeight="15" x14ac:dyDescent="0.25"/>
  <cols>
    <col min="1" max="1" width="25.42578125" style="1" customWidth="1"/>
    <col min="2" max="2" width="25.85546875" style="1" customWidth="1"/>
    <col min="3" max="3" width="22.5703125" style="1" customWidth="1"/>
    <col min="4" max="4" width="25.140625" style="1" customWidth="1"/>
    <col min="5" max="5" width="17.42578125" style="181" customWidth="1"/>
    <col min="6" max="6" width="112.7109375" style="1" customWidth="1"/>
    <col min="7"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73"/>
      <c r="B4" s="62"/>
      <c r="C4" s="53"/>
      <c r="D4" s="24"/>
      <c r="E4" s="177"/>
      <c r="F4" s="63"/>
    </row>
    <row r="5" spans="1:6" s="20" customFormat="1" x14ac:dyDescent="0.25">
      <c r="A5" s="21" t="s">
        <v>8</v>
      </c>
      <c r="B5" s="22"/>
      <c r="C5" s="54"/>
      <c r="D5" s="23"/>
      <c r="E5" s="383" t="s">
        <v>40</v>
      </c>
      <c r="F5" s="385"/>
    </row>
    <row r="6" spans="1:6" s="20" customFormat="1" ht="21" customHeight="1" x14ac:dyDescent="0.25">
      <c r="A6" s="386" t="str">
        <f>ÍNDICE!A1</f>
        <v>SUPERINTENDENCIA DE PUERTOS Y TRANSPORTE</v>
      </c>
      <c r="B6" s="387"/>
      <c r="C6" s="387"/>
      <c r="D6" s="388"/>
      <c r="E6" s="389" t="s">
        <v>33</v>
      </c>
      <c r="F6" s="390"/>
    </row>
    <row r="7" spans="1:6" s="20" customFormat="1" x14ac:dyDescent="0.25">
      <c r="A7" s="380" t="s">
        <v>4</v>
      </c>
      <c r="B7" s="381"/>
      <c r="C7" s="381"/>
      <c r="D7" s="381"/>
      <c r="E7" s="381"/>
      <c r="F7" s="382"/>
    </row>
    <row r="8" spans="1:6" s="20" customFormat="1" x14ac:dyDescent="0.25">
      <c r="A8" s="352" t="s">
        <v>41</v>
      </c>
      <c r="B8" s="353"/>
      <c r="C8" s="353"/>
      <c r="D8" s="353"/>
      <c r="E8" s="353"/>
      <c r="F8" s="354"/>
    </row>
    <row r="9" spans="1:6" s="20" customFormat="1" x14ac:dyDescent="0.25">
      <c r="A9" s="352" t="s">
        <v>340</v>
      </c>
      <c r="B9" s="353"/>
      <c r="C9" s="353"/>
      <c r="D9" s="353"/>
      <c r="E9" s="353"/>
      <c r="F9" s="354"/>
    </row>
    <row r="10" spans="1:6" s="20" customFormat="1" x14ac:dyDescent="0.25">
      <c r="A10" s="352" t="s">
        <v>341</v>
      </c>
      <c r="B10" s="353"/>
      <c r="C10" s="353"/>
      <c r="D10" s="353"/>
      <c r="E10" s="353"/>
      <c r="F10" s="354"/>
    </row>
    <row r="11" spans="1:6" s="20" customFormat="1" x14ac:dyDescent="0.25">
      <c r="A11" s="352" t="s">
        <v>42</v>
      </c>
      <c r="B11" s="353"/>
      <c r="C11" s="353"/>
      <c r="D11" s="353"/>
      <c r="E11" s="353"/>
      <c r="F11" s="354"/>
    </row>
    <row r="12" spans="1:6" s="20" customFormat="1" x14ac:dyDescent="0.25">
      <c r="A12" s="72" t="s">
        <v>9</v>
      </c>
      <c r="B12" s="71"/>
      <c r="C12" s="25"/>
      <c r="D12" s="71"/>
      <c r="E12" s="178"/>
      <c r="F12" s="26"/>
    </row>
    <row r="13" spans="1:6" s="20" customFormat="1" x14ac:dyDescent="0.25">
      <c r="A13" s="352" t="s">
        <v>339</v>
      </c>
      <c r="B13" s="353"/>
      <c r="C13" s="353"/>
      <c r="D13" s="353"/>
      <c r="E13" s="353"/>
      <c r="F13" s="354"/>
    </row>
    <row r="14" spans="1:6" s="20" customFormat="1" x14ac:dyDescent="0.25">
      <c r="A14" s="352" t="s">
        <v>361</v>
      </c>
      <c r="B14" s="353"/>
      <c r="C14" s="353"/>
      <c r="D14" s="353"/>
      <c r="E14" s="353"/>
      <c r="F14" s="354"/>
    </row>
    <row r="15" spans="1:6" s="20" customFormat="1" ht="30" customHeight="1" x14ac:dyDescent="0.25">
      <c r="A15" s="367"/>
      <c r="B15" s="368"/>
      <c r="C15" s="368"/>
      <c r="D15" s="368"/>
      <c r="E15" s="368"/>
      <c r="F15" s="369"/>
    </row>
    <row r="16" spans="1:6" s="20" customFormat="1" x14ac:dyDescent="0.25">
      <c r="A16" s="370"/>
      <c r="B16" s="371"/>
      <c r="C16" s="371"/>
      <c r="D16" s="371"/>
      <c r="E16" s="371"/>
      <c r="F16" s="372"/>
    </row>
    <row r="17" spans="1:8" s="20" customFormat="1" x14ac:dyDescent="0.25">
      <c r="A17" s="373"/>
      <c r="B17" s="374"/>
      <c r="C17" s="374"/>
      <c r="D17" s="374"/>
      <c r="E17" s="374"/>
      <c r="F17" s="375"/>
    </row>
    <row r="18" spans="1:8" s="20" customFormat="1" ht="15" customHeight="1" x14ac:dyDescent="0.25">
      <c r="A18" s="376" t="s">
        <v>19</v>
      </c>
      <c r="B18" s="376"/>
      <c r="C18" s="376"/>
      <c r="D18" s="378" t="s">
        <v>20</v>
      </c>
      <c r="E18" s="378"/>
      <c r="F18" s="378"/>
    </row>
    <row r="19" spans="1:8" s="20" customFormat="1" ht="15" customHeight="1" x14ac:dyDescent="0.25">
      <c r="A19" s="377"/>
      <c r="B19" s="377"/>
      <c r="C19" s="377"/>
      <c r="D19" s="377" t="s">
        <v>21</v>
      </c>
      <c r="E19" s="377" t="s">
        <v>22</v>
      </c>
      <c r="F19" s="377" t="s">
        <v>23</v>
      </c>
    </row>
    <row r="20" spans="1:8" s="20" customFormat="1" ht="30" x14ac:dyDescent="0.25">
      <c r="A20" s="304" t="s">
        <v>10</v>
      </c>
      <c r="B20" s="304" t="s">
        <v>11</v>
      </c>
      <c r="C20" s="304" t="s">
        <v>635</v>
      </c>
      <c r="D20" s="377"/>
      <c r="E20" s="377"/>
      <c r="F20" s="377"/>
    </row>
    <row r="21" spans="1:8" s="64" customFormat="1" ht="64.5" customHeight="1" x14ac:dyDescent="0.25">
      <c r="A21" s="399" t="s">
        <v>93</v>
      </c>
      <c r="B21" s="379" t="s">
        <v>566</v>
      </c>
      <c r="C21" s="107" t="s">
        <v>95</v>
      </c>
      <c r="D21" s="107" t="s">
        <v>575</v>
      </c>
      <c r="E21" s="305">
        <v>0.95599999999999996</v>
      </c>
      <c r="F21" s="109" t="s">
        <v>563</v>
      </c>
      <c r="G21" s="77"/>
      <c r="H21" s="78"/>
    </row>
    <row r="22" spans="1:8" s="64" customFormat="1" ht="57" x14ac:dyDescent="0.25">
      <c r="A22" s="399"/>
      <c r="B22" s="379"/>
      <c r="C22" s="107" t="s">
        <v>572</v>
      </c>
      <c r="D22" s="107" t="s">
        <v>573</v>
      </c>
      <c r="E22" s="305">
        <v>0.92</v>
      </c>
      <c r="F22" s="109" t="s">
        <v>362</v>
      </c>
      <c r="G22" s="77"/>
      <c r="H22" s="78"/>
    </row>
    <row r="23" spans="1:8" s="64" customFormat="1" ht="277.5" customHeight="1" x14ac:dyDescent="0.25">
      <c r="A23" s="399"/>
      <c r="B23" s="108" t="s">
        <v>567</v>
      </c>
      <c r="C23" s="108" t="s">
        <v>96</v>
      </c>
      <c r="D23" s="108" t="s">
        <v>103</v>
      </c>
      <c r="E23" s="174">
        <v>1</v>
      </c>
      <c r="F23" s="175" t="s">
        <v>363</v>
      </c>
      <c r="G23" s="77"/>
      <c r="H23" s="78"/>
    </row>
    <row r="24" spans="1:8" s="64" customFormat="1" ht="116.25" customHeight="1" x14ac:dyDescent="0.25">
      <c r="A24" s="399"/>
      <c r="B24" s="379" t="s">
        <v>568</v>
      </c>
      <c r="C24" s="108" t="s">
        <v>97</v>
      </c>
      <c r="D24" s="108" t="s">
        <v>100</v>
      </c>
      <c r="E24" s="174">
        <v>1</v>
      </c>
      <c r="F24" s="355" t="s">
        <v>342</v>
      </c>
      <c r="G24" s="77"/>
      <c r="H24" s="78"/>
    </row>
    <row r="25" spans="1:8" s="64" customFormat="1" ht="116.25" customHeight="1" x14ac:dyDescent="0.25">
      <c r="A25" s="399"/>
      <c r="B25" s="379"/>
      <c r="C25" s="108" t="s">
        <v>98</v>
      </c>
      <c r="D25" s="108" t="s">
        <v>101</v>
      </c>
      <c r="E25" s="174">
        <v>1</v>
      </c>
      <c r="F25" s="356"/>
      <c r="G25" s="77"/>
      <c r="H25" s="78"/>
    </row>
    <row r="26" spans="1:8" s="64" customFormat="1" ht="61.5" customHeight="1" x14ac:dyDescent="0.25">
      <c r="A26" s="399"/>
      <c r="B26" s="379"/>
      <c r="C26" s="108" t="s">
        <v>99</v>
      </c>
      <c r="D26" s="108" t="s">
        <v>102</v>
      </c>
      <c r="E26" s="173">
        <v>0.99</v>
      </c>
      <c r="F26" s="109" t="s">
        <v>343</v>
      </c>
      <c r="G26" s="77"/>
      <c r="H26" s="78"/>
    </row>
    <row r="27" spans="1:8" s="64" customFormat="1" ht="85.5" customHeight="1" x14ac:dyDescent="0.25">
      <c r="A27" s="399"/>
      <c r="B27" s="398" t="s">
        <v>569</v>
      </c>
      <c r="C27" s="96" t="s">
        <v>344</v>
      </c>
      <c r="D27" s="96" t="s">
        <v>104</v>
      </c>
      <c r="E27" s="174">
        <v>0.96</v>
      </c>
      <c r="F27" s="110" t="s">
        <v>364</v>
      </c>
      <c r="G27" s="77"/>
      <c r="H27" s="78"/>
    </row>
    <row r="28" spans="1:8" s="64" customFormat="1" ht="297" customHeight="1" x14ac:dyDescent="0.25">
      <c r="A28" s="399"/>
      <c r="B28" s="398"/>
      <c r="C28" s="172" t="s">
        <v>345</v>
      </c>
      <c r="D28" s="172" t="s">
        <v>346</v>
      </c>
      <c r="E28" s="174">
        <v>1</v>
      </c>
      <c r="F28" s="184" t="s">
        <v>359</v>
      </c>
      <c r="H28" s="78"/>
    </row>
    <row r="29" spans="1:8" s="64" customFormat="1" ht="77.25" customHeight="1" x14ac:dyDescent="0.25">
      <c r="A29" s="399"/>
      <c r="B29" s="398"/>
      <c r="C29" s="96" t="s">
        <v>347</v>
      </c>
      <c r="D29" s="96" t="s">
        <v>348</v>
      </c>
      <c r="E29" s="264">
        <v>0.98499999999999999</v>
      </c>
      <c r="F29" s="110" t="s">
        <v>368</v>
      </c>
      <c r="G29" s="77"/>
      <c r="H29" s="78"/>
    </row>
    <row r="30" spans="1:8" s="64" customFormat="1" ht="79.5" customHeight="1" x14ac:dyDescent="0.25">
      <c r="A30" s="399"/>
      <c r="B30" s="398"/>
      <c r="C30" s="96" t="s">
        <v>360</v>
      </c>
      <c r="D30" s="96" t="s">
        <v>105</v>
      </c>
      <c r="E30" s="174">
        <f>62485/63348</f>
        <v>0.98637683904779949</v>
      </c>
      <c r="F30" s="110" t="s">
        <v>369</v>
      </c>
      <c r="G30" s="77"/>
      <c r="H30" s="78"/>
    </row>
    <row r="31" spans="1:8" s="64" customFormat="1" ht="114" customHeight="1" x14ac:dyDescent="0.25">
      <c r="A31" s="100" t="s">
        <v>93</v>
      </c>
      <c r="B31" s="182" t="s">
        <v>106</v>
      </c>
      <c r="C31" s="182" t="s">
        <v>107</v>
      </c>
      <c r="D31" s="182" t="s">
        <v>108</v>
      </c>
      <c r="E31" s="306">
        <v>0.9</v>
      </c>
      <c r="F31" s="183" t="s">
        <v>365</v>
      </c>
      <c r="G31" s="77"/>
      <c r="H31" s="78"/>
    </row>
    <row r="32" spans="1:8" s="64" customFormat="1" ht="42.75" x14ac:dyDescent="0.25">
      <c r="A32" s="176" t="s">
        <v>93</v>
      </c>
      <c r="B32" s="96" t="s">
        <v>109</v>
      </c>
      <c r="C32" s="96" t="s">
        <v>110</v>
      </c>
      <c r="D32" s="96" t="s">
        <v>110</v>
      </c>
      <c r="E32" s="303">
        <v>1</v>
      </c>
      <c r="F32" s="111" t="s">
        <v>378</v>
      </c>
      <c r="G32" s="77"/>
      <c r="H32" s="78"/>
    </row>
    <row r="33" spans="1:8" s="64" customFormat="1" ht="72" customHeight="1" x14ac:dyDescent="0.25">
      <c r="A33" s="176" t="s">
        <v>93</v>
      </c>
      <c r="B33" s="96" t="s">
        <v>111</v>
      </c>
      <c r="C33" s="96" t="s">
        <v>112</v>
      </c>
      <c r="D33" s="96" t="s">
        <v>112</v>
      </c>
      <c r="E33" s="303">
        <v>0.9</v>
      </c>
      <c r="F33" s="111" t="s">
        <v>349</v>
      </c>
      <c r="G33" s="77"/>
      <c r="H33" s="78"/>
    </row>
    <row r="34" spans="1:8" s="64" customFormat="1" ht="56.25" customHeight="1" x14ac:dyDescent="0.25">
      <c r="A34" s="176" t="s">
        <v>93</v>
      </c>
      <c r="B34" s="96" t="s">
        <v>113</v>
      </c>
      <c r="C34" s="96" t="s">
        <v>114</v>
      </c>
      <c r="D34" s="96" t="s">
        <v>114</v>
      </c>
      <c r="E34" s="174">
        <v>0</v>
      </c>
      <c r="F34" s="111" t="s">
        <v>552</v>
      </c>
      <c r="G34" s="77"/>
      <c r="H34" s="78"/>
    </row>
    <row r="35" spans="1:8" s="64" customFormat="1" ht="55.5" customHeight="1" x14ac:dyDescent="0.25">
      <c r="A35" s="176" t="s">
        <v>93</v>
      </c>
      <c r="B35" s="96" t="s">
        <v>115</v>
      </c>
      <c r="C35" s="99" t="s">
        <v>116</v>
      </c>
      <c r="D35" s="99" t="s">
        <v>117</v>
      </c>
      <c r="E35" s="174">
        <v>1</v>
      </c>
      <c r="F35" s="111" t="s">
        <v>350</v>
      </c>
      <c r="G35" s="77"/>
      <c r="H35" s="78"/>
    </row>
    <row r="36" spans="1:8" s="64" customFormat="1" ht="84" customHeight="1" x14ac:dyDescent="0.25">
      <c r="A36" s="176" t="s">
        <v>93</v>
      </c>
      <c r="B36" s="96" t="s">
        <v>333</v>
      </c>
      <c r="C36" s="99" t="s">
        <v>118</v>
      </c>
      <c r="D36" s="99" t="s">
        <v>334</v>
      </c>
      <c r="E36" s="174">
        <v>1</v>
      </c>
      <c r="F36" s="111" t="s">
        <v>351</v>
      </c>
      <c r="G36" s="77"/>
      <c r="H36" s="78"/>
    </row>
    <row r="37" spans="1:8" s="64" customFormat="1" ht="72" customHeight="1" x14ac:dyDescent="0.25">
      <c r="A37" s="176" t="s">
        <v>93</v>
      </c>
      <c r="B37" s="96" t="s">
        <v>335</v>
      </c>
      <c r="C37" s="99" t="s">
        <v>336</v>
      </c>
      <c r="D37" s="99" t="s">
        <v>337</v>
      </c>
      <c r="E37" s="174">
        <v>1</v>
      </c>
      <c r="F37" s="111" t="s">
        <v>357</v>
      </c>
      <c r="G37" s="77"/>
      <c r="H37" s="78"/>
    </row>
    <row r="38" spans="1:8" s="64" customFormat="1" ht="71.25" customHeight="1" x14ac:dyDescent="0.25">
      <c r="A38" s="176" t="s">
        <v>93</v>
      </c>
      <c r="B38" s="96" t="s">
        <v>119</v>
      </c>
      <c r="C38" s="99" t="s">
        <v>553</v>
      </c>
      <c r="D38" s="99" t="s">
        <v>352</v>
      </c>
      <c r="E38" s="174">
        <v>1</v>
      </c>
      <c r="F38" s="111" t="s">
        <v>356</v>
      </c>
      <c r="G38" s="77"/>
      <c r="H38" s="78"/>
    </row>
    <row r="39" spans="1:8" s="64" customFormat="1" ht="79.5" customHeight="1" x14ac:dyDescent="0.25">
      <c r="A39" s="176" t="s">
        <v>93</v>
      </c>
      <c r="B39" s="96" t="s">
        <v>120</v>
      </c>
      <c r="C39" s="99" t="s">
        <v>554</v>
      </c>
      <c r="D39" s="99" t="s">
        <v>352</v>
      </c>
      <c r="E39" s="174">
        <v>1</v>
      </c>
      <c r="F39" s="111" t="s">
        <v>366</v>
      </c>
      <c r="G39" s="77"/>
      <c r="H39" s="78"/>
    </row>
    <row r="40" spans="1:8" s="64" customFormat="1" ht="84" customHeight="1" x14ac:dyDescent="0.25">
      <c r="A40" s="176" t="s">
        <v>93</v>
      </c>
      <c r="B40" s="96" t="s">
        <v>121</v>
      </c>
      <c r="C40" s="99" t="s">
        <v>555</v>
      </c>
      <c r="D40" s="99" t="s">
        <v>352</v>
      </c>
      <c r="E40" s="174">
        <v>1</v>
      </c>
      <c r="F40" s="111" t="s">
        <v>367</v>
      </c>
      <c r="G40" s="77"/>
      <c r="H40" s="78"/>
    </row>
    <row r="41" spans="1:8" s="64" customFormat="1" ht="241.5" customHeight="1" x14ac:dyDescent="0.25">
      <c r="A41" s="176" t="s">
        <v>93</v>
      </c>
      <c r="B41" s="96" t="s">
        <v>122</v>
      </c>
      <c r="C41" s="99" t="s">
        <v>556</v>
      </c>
      <c r="D41" s="99" t="s">
        <v>123</v>
      </c>
      <c r="E41" s="174">
        <v>1</v>
      </c>
      <c r="F41" s="111" t="s">
        <v>382</v>
      </c>
      <c r="G41" s="77"/>
      <c r="H41" s="78"/>
    </row>
    <row r="42" spans="1:8" s="64" customFormat="1" ht="114" x14ac:dyDescent="0.25">
      <c r="A42" s="412" t="s">
        <v>93</v>
      </c>
      <c r="B42" s="96" t="s">
        <v>124</v>
      </c>
      <c r="C42" s="99" t="s">
        <v>557</v>
      </c>
      <c r="D42" s="99" t="s">
        <v>125</v>
      </c>
      <c r="E42" s="174">
        <v>1</v>
      </c>
      <c r="F42" s="111" t="s">
        <v>358</v>
      </c>
      <c r="G42" s="77"/>
      <c r="H42" s="78"/>
    </row>
    <row r="43" spans="1:8" s="64" customFormat="1" ht="60" customHeight="1" x14ac:dyDescent="0.25">
      <c r="A43" s="413"/>
      <c r="B43" s="96" t="s">
        <v>126</v>
      </c>
      <c r="C43" s="96" t="s">
        <v>127</v>
      </c>
      <c r="D43" s="96" t="s">
        <v>128</v>
      </c>
      <c r="E43" s="174">
        <v>0.66700000000000004</v>
      </c>
      <c r="F43" s="111" t="s">
        <v>380</v>
      </c>
      <c r="G43" s="77"/>
      <c r="H43" s="78"/>
    </row>
    <row r="44" spans="1:8" s="64" customFormat="1" ht="167.25" customHeight="1" x14ac:dyDescent="0.25">
      <c r="A44" s="413"/>
      <c r="B44" s="171" t="s">
        <v>220</v>
      </c>
      <c r="C44" s="171" t="s">
        <v>222</v>
      </c>
      <c r="D44" s="171" t="s">
        <v>224</v>
      </c>
      <c r="E44" s="128">
        <v>0.85</v>
      </c>
      <c r="F44" s="172" t="s">
        <v>379</v>
      </c>
      <c r="G44" s="77"/>
      <c r="H44" s="78"/>
    </row>
    <row r="45" spans="1:8" s="64" customFormat="1" ht="343.5" customHeight="1" x14ac:dyDescent="0.25">
      <c r="A45" s="413"/>
      <c r="B45" s="99" t="s">
        <v>129</v>
      </c>
      <c r="C45" s="96" t="s">
        <v>130</v>
      </c>
      <c r="D45" s="96" t="s">
        <v>131</v>
      </c>
      <c r="E45" s="174">
        <v>0.83</v>
      </c>
      <c r="F45" s="96" t="s">
        <v>375</v>
      </c>
      <c r="G45" s="77"/>
      <c r="H45" s="78"/>
    </row>
    <row r="46" spans="1:8" s="64" customFormat="1" ht="161.25" customHeight="1" x14ac:dyDescent="0.25">
      <c r="A46" s="413"/>
      <c r="B46" s="96" t="s">
        <v>151</v>
      </c>
      <c r="C46" s="96" t="s">
        <v>132</v>
      </c>
      <c r="D46" s="172" t="s">
        <v>353</v>
      </c>
      <c r="E46" s="174">
        <v>1</v>
      </c>
      <c r="F46" s="111" t="s">
        <v>133</v>
      </c>
      <c r="G46" s="77"/>
      <c r="H46" s="78"/>
    </row>
    <row r="47" spans="1:8" s="64" customFormat="1" ht="128.25" x14ac:dyDescent="0.25">
      <c r="A47" s="413"/>
      <c r="B47" s="96" t="s">
        <v>94</v>
      </c>
      <c r="C47" s="96" t="s">
        <v>94</v>
      </c>
      <c r="D47" s="172" t="s">
        <v>354</v>
      </c>
      <c r="E47" s="174">
        <v>1</v>
      </c>
      <c r="F47" s="111" t="s">
        <v>558</v>
      </c>
      <c r="G47" s="77"/>
      <c r="H47" s="78"/>
    </row>
    <row r="48" spans="1:8" s="64" customFormat="1" ht="104.25" customHeight="1" x14ac:dyDescent="0.25">
      <c r="A48" s="413"/>
      <c r="B48" s="99" t="s">
        <v>138</v>
      </c>
      <c r="C48" s="96" t="s">
        <v>134</v>
      </c>
      <c r="D48" s="172" t="s">
        <v>355</v>
      </c>
      <c r="E48" s="303">
        <v>1</v>
      </c>
      <c r="F48" s="111" t="s">
        <v>571</v>
      </c>
      <c r="G48" s="77"/>
      <c r="H48" s="78"/>
    </row>
    <row r="49" spans="1:8" s="64" customFormat="1" ht="57" x14ac:dyDescent="0.25">
      <c r="A49" s="413"/>
      <c r="B49" s="99" t="s">
        <v>559</v>
      </c>
      <c r="C49" s="96" t="s">
        <v>135</v>
      </c>
      <c r="D49" s="96" t="s">
        <v>137</v>
      </c>
      <c r="E49" s="303">
        <v>0.9</v>
      </c>
      <c r="F49" s="111" t="s">
        <v>570</v>
      </c>
      <c r="G49" s="77"/>
      <c r="H49" s="78"/>
    </row>
    <row r="50" spans="1:8" s="64" customFormat="1" ht="57" x14ac:dyDescent="0.25">
      <c r="A50" s="413"/>
      <c r="B50" s="99" t="s">
        <v>139</v>
      </c>
      <c r="C50" s="96" t="s">
        <v>136</v>
      </c>
      <c r="D50" s="96" t="s">
        <v>136</v>
      </c>
      <c r="E50" s="303">
        <v>0.9</v>
      </c>
      <c r="F50" s="111" t="s">
        <v>574</v>
      </c>
      <c r="G50" s="77"/>
      <c r="H50" s="78"/>
    </row>
    <row r="51" spans="1:8" s="64" customFormat="1" ht="78" customHeight="1" x14ac:dyDescent="0.25">
      <c r="A51" s="413"/>
      <c r="B51" s="96" t="s">
        <v>140</v>
      </c>
      <c r="C51" s="97" t="s">
        <v>141</v>
      </c>
      <c r="D51" s="97" t="s">
        <v>141</v>
      </c>
      <c r="E51" s="174">
        <v>1</v>
      </c>
      <c r="F51" s="111" t="s">
        <v>381</v>
      </c>
      <c r="G51" s="77"/>
      <c r="H51" s="78"/>
    </row>
    <row r="52" spans="1:8" s="64" customFormat="1" ht="42.75" x14ac:dyDescent="0.25">
      <c r="A52" s="413"/>
      <c r="B52" s="96" t="s">
        <v>142</v>
      </c>
      <c r="C52" s="97" t="s">
        <v>144</v>
      </c>
      <c r="D52" s="97" t="s">
        <v>144</v>
      </c>
      <c r="E52" s="174">
        <v>1</v>
      </c>
      <c r="F52" s="111" t="s">
        <v>560</v>
      </c>
      <c r="G52" s="77"/>
      <c r="H52" s="78"/>
    </row>
    <row r="53" spans="1:8" s="64" customFormat="1" ht="74.25" customHeight="1" x14ac:dyDescent="0.25">
      <c r="A53" s="414"/>
      <c r="B53" s="96" t="s">
        <v>143</v>
      </c>
      <c r="C53" s="97" t="s">
        <v>145</v>
      </c>
      <c r="D53" s="97" t="s">
        <v>297</v>
      </c>
      <c r="E53" s="174" t="s">
        <v>371</v>
      </c>
      <c r="F53" s="111" t="s">
        <v>370</v>
      </c>
      <c r="G53" s="77"/>
      <c r="H53" s="78"/>
    </row>
    <row r="54" spans="1:8" s="64" customFormat="1" ht="74.25" customHeight="1" x14ac:dyDescent="0.25">
      <c r="A54" s="170" t="s">
        <v>52</v>
      </c>
      <c r="B54" s="172" t="s">
        <v>59</v>
      </c>
      <c r="C54" s="172" t="s">
        <v>59</v>
      </c>
      <c r="D54" s="97" t="s">
        <v>59</v>
      </c>
      <c r="E54" s="174">
        <v>1</v>
      </c>
      <c r="F54" s="111" t="s">
        <v>372</v>
      </c>
      <c r="G54" s="77"/>
      <c r="H54" s="78"/>
    </row>
    <row r="55" spans="1:8" s="64" customFormat="1" ht="254.25" customHeight="1" x14ac:dyDescent="0.25">
      <c r="A55" s="399" t="s">
        <v>146</v>
      </c>
      <c r="B55" s="96" t="s">
        <v>147</v>
      </c>
      <c r="C55" s="98" t="s">
        <v>148</v>
      </c>
      <c r="D55" s="96" t="s">
        <v>148</v>
      </c>
      <c r="E55" s="303">
        <v>0.9</v>
      </c>
      <c r="F55" s="112" t="s">
        <v>377</v>
      </c>
      <c r="G55" s="77"/>
      <c r="H55" s="78"/>
    </row>
    <row r="56" spans="1:8" s="64" customFormat="1" ht="65.25" customHeight="1" x14ac:dyDescent="0.25">
      <c r="A56" s="399"/>
      <c r="B56" s="96" t="s">
        <v>338</v>
      </c>
      <c r="C56" s="98" t="s">
        <v>149</v>
      </c>
      <c r="D56" s="96" t="s">
        <v>150</v>
      </c>
      <c r="E56" s="174">
        <v>1</v>
      </c>
      <c r="F56" s="112" t="s">
        <v>376</v>
      </c>
      <c r="G56" s="77"/>
      <c r="H56" s="78"/>
    </row>
    <row r="57" spans="1:8" ht="29.25" customHeight="1" x14ac:dyDescent="0.25">
      <c r="A57" s="7" t="s">
        <v>30</v>
      </c>
      <c r="B57" s="8"/>
      <c r="C57" s="8"/>
      <c r="D57" s="8"/>
      <c r="E57" s="179"/>
      <c r="F57" s="9"/>
      <c r="G57" s="5"/>
    </row>
    <row r="58" spans="1:8" s="31" customFormat="1" ht="278.25" customHeight="1" x14ac:dyDescent="0.25">
      <c r="A58" s="400" t="s">
        <v>374</v>
      </c>
      <c r="B58" s="401"/>
      <c r="C58" s="401"/>
      <c r="D58" s="401"/>
      <c r="E58" s="401"/>
      <c r="F58" s="402"/>
      <c r="G58" s="5"/>
    </row>
    <row r="59" spans="1:8" s="31" customFormat="1" ht="192.75" customHeight="1" x14ac:dyDescent="0.25">
      <c r="A59" s="395" t="s">
        <v>561</v>
      </c>
      <c r="B59" s="396"/>
      <c r="C59" s="396"/>
      <c r="D59" s="396"/>
      <c r="E59" s="396"/>
      <c r="F59" s="397"/>
      <c r="G59" s="5"/>
    </row>
    <row r="60" spans="1:8" s="31" customFormat="1" ht="37.5" customHeight="1" x14ac:dyDescent="0.25">
      <c r="A60" s="400" t="s">
        <v>562</v>
      </c>
      <c r="B60" s="401"/>
      <c r="C60" s="401"/>
      <c r="D60" s="401"/>
      <c r="E60" s="401"/>
      <c r="F60" s="402"/>
      <c r="G60" s="5"/>
    </row>
    <row r="61" spans="1:8" ht="81" customHeight="1" x14ac:dyDescent="0.25">
      <c r="A61" s="357" t="s">
        <v>383</v>
      </c>
      <c r="B61" s="358"/>
      <c r="C61" s="358"/>
      <c r="D61" s="358"/>
      <c r="E61" s="358"/>
      <c r="F61" s="359"/>
    </row>
    <row r="62" spans="1:8" ht="24.75" customHeight="1" x14ac:dyDescent="0.25">
      <c r="A62" s="79" t="s">
        <v>24</v>
      </c>
      <c r="B62" s="80"/>
      <c r="C62" s="80"/>
      <c r="D62" s="80"/>
      <c r="E62" s="180"/>
      <c r="F62" s="82"/>
    </row>
    <row r="63" spans="1:8" ht="29.25" customHeight="1" x14ac:dyDescent="0.25">
      <c r="A63" s="360" t="s">
        <v>599</v>
      </c>
      <c r="B63" s="361"/>
      <c r="C63" s="361"/>
      <c r="D63" s="361"/>
      <c r="E63" s="361"/>
      <c r="F63" s="362"/>
    </row>
    <row r="64" spans="1:8" ht="27.75" customHeight="1" x14ac:dyDescent="0.25">
      <c r="A64" s="363"/>
      <c r="B64" s="361"/>
      <c r="C64" s="361"/>
      <c r="D64" s="361"/>
      <c r="E64" s="361"/>
      <c r="F64" s="362"/>
    </row>
    <row r="65" spans="1:6" ht="15.75" customHeight="1" x14ac:dyDescent="0.25">
      <c r="A65" s="363"/>
      <c r="B65" s="361"/>
      <c r="C65" s="361"/>
      <c r="D65" s="361"/>
      <c r="E65" s="361"/>
      <c r="F65" s="362"/>
    </row>
    <row r="66" spans="1:6" ht="15.75" customHeight="1" x14ac:dyDescent="0.25">
      <c r="A66" s="363"/>
      <c r="B66" s="361"/>
      <c r="C66" s="361"/>
      <c r="D66" s="361"/>
      <c r="E66" s="361"/>
      <c r="F66" s="362"/>
    </row>
    <row r="67" spans="1:6" ht="37.5" customHeight="1" x14ac:dyDescent="0.25">
      <c r="A67" s="363"/>
      <c r="B67" s="361"/>
      <c r="C67" s="361"/>
      <c r="D67" s="361"/>
      <c r="E67" s="361"/>
      <c r="F67" s="362"/>
    </row>
    <row r="68" spans="1:6" x14ac:dyDescent="0.25">
      <c r="A68" s="363"/>
      <c r="B68" s="361"/>
      <c r="C68" s="361"/>
      <c r="D68" s="361"/>
      <c r="E68" s="361"/>
      <c r="F68" s="362"/>
    </row>
    <row r="69" spans="1:6" ht="147" customHeight="1" x14ac:dyDescent="0.25">
      <c r="A69" s="364"/>
      <c r="B69" s="365"/>
      <c r="C69" s="365"/>
      <c r="D69" s="365"/>
      <c r="E69" s="365"/>
      <c r="F69" s="366"/>
    </row>
    <row r="70" spans="1:6" ht="21.75" customHeight="1" x14ac:dyDescent="0.25">
      <c r="A70" s="403" t="s">
        <v>564</v>
      </c>
      <c r="B70" s="404"/>
      <c r="C70" s="404"/>
      <c r="D70" s="404"/>
      <c r="E70" s="404"/>
      <c r="F70" s="405"/>
    </row>
    <row r="71" spans="1:6" x14ac:dyDescent="0.25">
      <c r="A71" s="406" t="s">
        <v>565</v>
      </c>
      <c r="B71" s="407"/>
      <c r="C71" s="407"/>
      <c r="D71" s="407"/>
      <c r="E71" s="407"/>
      <c r="F71" s="408"/>
    </row>
    <row r="72" spans="1:6" x14ac:dyDescent="0.25">
      <c r="A72" s="409"/>
      <c r="B72" s="410"/>
      <c r="C72" s="410"/>
      <c r="D72" s="410"/>
      <c r="E72" s="410"/>
      <c r="F72" s="411"/>
    </row>
    <row r="74" spans="1:6" x14ac:dyDescent="0.25">
      <c r="A74" s="394" t="s">
        <v>373</v>
      </c>
      <c r="B74" s="394"/>
      <c r="C74" s="394"/>
      <c r="D74" s="394"/>
      <c r="E74" s="394"/>
      <c r="F74" s="394"/>
    </row>
  </sheetData>
  <sheetProtection algorithmName="SHA-512" hashValue="JS5S9e4GllY1QMunxsiqwU5wUXfLswNzJO4qyUWxZ4/3Y03QEPb2T+Sgxw7ypcLGJRE4/uGzW7X6DDAJxDV+Gg==" saltValue="cV4mbKGHjEICyNYeL04Ktw==" spinCount="100000" sheet="1" objects="1" scenarios="1"/>
  <mergeCells count="36">
    <mergeCell ref="A74:F74"/>
    <mergeCell ref="A59:F59"/>
    <mergeCell ref="B27:B30"/>
    <mergeCell ref="A21:A30"/>
    <mergeCell ref="A60:F60"/>
    <mergeCell ref="A70:F70"/>
    <mergeCell ref="A71:F72"/>
    <mergeCell ref="A58:F58"/>
    <mergeCell ref="A55:A56"/>
    <mergeCell ref="A42:A53"/>
    <mergeCell ref="A1:F1"/>
    <mergeCell ref="A2:F2"/>
    <mergeCell ref="E5:F5"/>
    <mergeCell ref="A6:D6"/>
    <mergeCell ref="E6:F6"/>
    <mergeCell ref="A3:F3"/>
    <mergeCell ref="A7:F7"/>
    <mergeCell ref="A8:F8"/>
    <mergeCell ref="A9:F9"/>
    <mergeCell ref="A10:F10"/>
    <mergeCell ref="A11:F11"/>
    <mergeCell ref="A13:F13"/>
    <mergeCell ref="F24:F25"/>
    <mergeCell ref="A61:F61"/>
    <mergeCell ref="A63:F69"/>
    <mergeCell ref="A14:F14"/>
    <mergeCell ref="A15:F15"/>
    <mergeCell ref="A16:F16"/>
    <mergeCell ref="A17:F17"/>
    <mergeCell ref="A18:C19"/>
    <mergeCell ref="D18:F18"/>
    <mergeCell ref="D19:D20"/>
    <mergeCell ref="E19:E20"/>
    <mergeCell ref="F19:F20"/>
    <mergeCell ref="B21:B22"/>
    <mergeCell ref="B24:B26"/>
  </mergeCells>
  <pageMargins left="0.7" right="0.7" top="0.75" bottom="0.75" header="0.3" footer="0.3"/>
  <pageSetup scale="45" orientation="portrait" r:id="rId1"/>
  <ignoredErrors>
    <ignoredError sqref="E53"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1"/>
  <sheetViews>
    <sheetView zoomScale="80" zoomScaleNormal="80" workbookViewId="0">
      <selection activeCell="A26" sqref="A26:F26"/>
    </sheetView>
  </sheetViews>
  <sheetFormatPr baseColWidth="10" defaultRowHeight="15" x14ac:dyDescent="0.25"/>
  <cols>
    <col min="1" max="1" width="16.5703125" style="86" customWidth="1"/>
    <col min="2" max="2" width="24" style="86" customWidth="1"/>
    <col min="3" max="3" width="17" style="86" customWidth="1"/>
    <col min="4" max="4" width="16.28515625" style="86" customWidth="1"/>
    <col min="5" max="5" width="15.28515625" style="86" customWidth="1"/>
    <col min="6" max="6" width="140.140625" style="86" customWidth="1"/>
    <col min="7" max="7" width="45.5703125" style="86" customWidth="1"/>
    <col min="8" max="16384" width="11.42578125" style="86"/>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150"/>
      <c r="B4" s="151"/>
      <c r="C4" s="53"/>
      <c r="D4" s="24"/>
      <c r="E4" s="151"/>
      <c r="F4" s="152"/>
    </row>
    <row r="5" spans="1:6" s="20" customFormat="1" x14ac:dyDescent="0.25">
      <c r="A5" s="21" t="s">
        <v>8</v>
      </c>
      <c r="B5" s="22"/>
      <c r="C5" s="54"/>
      <c r="D5" s="23"/>
      <c r="E5" s="383" t="s">
        <v>40</v>
      </c>
      <c r="F5" s="385"/>
    </row>
    <row r="6" spans="1:6" s="20" customFormat="1" x14ac:dyDescent="0.25">
      <c r="A6" s="386" t="str">
        <f>+[1]Hoja1!B2</f>
        <v>SUPERINTENDENCIA DE PUERTOS Y TRANSPORTE.</v>
      </c>
      <c r="B6" s="387"/>
      <c r="C6" s="387"/>
      <c r="D6" s="388"/>
      <c r="E6" s="389" t="s">
        <v>88</v>
      </c>
      <c r="F6" s="390"/>
    </row>
    <row r="7" spans="1:6" s="20" customFormat="1" x14ac:dyDescent="0.25">
      <c r="A7" s="380" t="s">
        <v>4</v>
      </c>
      <c r="B7" s="381"/>
      <c r="C7" s="381"/>
      <c r="D7" s="381"/>
      <c r="E7" s="381"/>
      <c r="F7" s="382"/>
    </row>
    <row r="8" spans="1:6" s="20" customFormat="1" x14ac:dyDescent="0.25">
      <c r="A8" s="352" t="s">
        <v>39</v>
      </c>
      <c r="B8" s="353"/>
      <c r="C8" s="353"/>
      <c r="D8" s="353"/>
      <c r="E8" s="353"/>
      <c r="F8" s="354"/>
    </row>
    <row r="9" spans="1:6" s="20" customFormat="1" ht="14.25" customHeight="1" x14ac:dyDescent="0.25">
      <c r="A9" s="352" t="s">
        <v>89</v>
      </c>
      <c r="B9" s="353"/>
      <c r="C9" s="353"/>
      <c r="D9" s="353"/>
      <c r="E9" s="353"/>
      <c r="F9" s="354"/>
    </row>
    <row r="10" spans="1:6" s="20" customFormat="1" x14ac:dyDescent="0.25">
      <c r="A10" s="352" t="s">
        <v>92</v>
      </c>
      <c r="B10" s="353"/>
      <c r="C10" s="353"/>
      <c r="D10" s="353"/>
      <c r="E10" s="353"/>
      <c r="F10" s="354"/>
    </row>
    <row r="11" spans="1:6" s="20" customFormat="1" x14ac:dyDescent="0.25">
      <c r="A11" s="352"/>
      <c r="B11" s="353"/>
      <c r="C11" s="353"/>
      <c r="D11" s="353"/>
      <c r="E11" s="353"/>
      <c r="F11" s="354"/>
    </row>
    <row r="12" spans="1:6" s="20" customFormat="1" x14ac:dyDescent="0.25">
      <c r="A12" s="148" t="s">
        <v>9</v>
      </c>
      <c r="B12" s="149"/>
      <c r="C12" s="25"/>
      <c r="D12" s="149"/>
      <c r="E12" s="149"/>
      <c r="F12" s="26"/>
    </row>
    <row r="13" spans="1:6" s="20" customFormat="1" ht="15" customHeight="1" x14ac:dyDescent="0.25">
      <c r="A13" s="415" t="s">
        <v>91</v>
      </c>
      <c r="B13" s="416"/>
      <c r="C13" s="416"/>
      <c r="D13" s="416"/>
      <c r="E13" s="416"/>
      <c r="F13" s="417"/>
    </row>
    <row r="14" spans="1:6" s="20" customFormat="1" x14ac:dyDescent="0.25">
      <c r="A14" s="415"/>
      <c r="B14" s="416"/>
      <c r="C14" s="416"/>
      <c r="D14" s="416"/>
      <c r="E14" s="416"/>
      <c r="F14" s="417"/>
    </row>
    <row r="15" spans="1:6" s="20" customFormat="1" x14ac:dyDescent="0.25">
      <c r="A15" s="370"/>
      <c r="B15" s="371"/>
      <c r="C15" s="371"/>
      <c r="D15" s="371"/>
      <c r="E15" s="371"/>
      <c r="F15" s="372"/>
    </row>
    <row r="16" spans="1:6" s="20" customFormat="1" x14ac:dyDescent="0.25">
      <c r="A16" s="373"/>
      <c r="B16" s="374"/>
      <c r="C16" s="374"/>
      <c r="D16" s="374"/>
      <c r="E16" s="374"/>
      <c r="F16" s="375"/>
    </row>
    <row r="17" spans="1:7" s="20" customFormat="1" x14ac:dyDescent="0.25">
      <c r="A17" s="376" t="s">
        <v>19</v>
      </c>
      <c r="B17" s="376"/>
      <c r="C17" s="376"/>
      <c r="D17" s="378" t="s">
        <v>20</v>
      </c>
      <c r="E17" s="378"/>
      <c r="F17" s="378"/>
    </row>
    <row r="18" spans="1:7" s="20" customFormat="1" x14ac:dyDescent="0.25">
      <c r="A18" s="377"/>
      <c r="B18" s="377"/>
      <c r="C18" s="377"/>
      <c r="D18" s="377" t="s">
        <v>21</v>
      </c>
      <c r="E18" s="377" t="s">
        <v>22</v>
      </c>
      <c r="F18" s="377" t="s">
        <v>23</v>
      </c>
    </row>
    <row r="19" spans="1:7" s="20" customFormat="1" ht="57.75" customHeight="1" x14ac:dyDescent="0.25">
      <c r="A19" s="147" t="s">
        <v>10</v>
      </c>
      <c r="B19" s="147" t="s">
        <v>11</v>
      </c>
      <c r="C19" s="147" t="s">
        <v>635</v>
      </c>
      <c r="D19" s="377"/>
      <c r="E19" s="377"/>
      <c r="F19" s="377"/>
    </row>
    <row r="20" spans="1:7" s="20" customFormat="1" ht="291" customHeight="1" x14ac:dyDescent="0.25">
      <c r="A20" s="430" t="s">
        <v>39</v>
      </c>
      <c r="B20" s="139" t="s">
        <v>90</v>
      </c>
      <c r="C20" s="307" t="s">
        <v>278</v>
      </c>
      <c r="D20" s="307" t="s">
        <v>279</v>
      </c>
      <c r="E20" s="101">
        <v>0.5</v>
      </c>
      <c r="F20" s="153" t="s">
        <v>577</v>
      </c>
    </row>
    <row r="21" spans="1:7" s="145" customFormat="1" ht="409.6" customHeight="1" x14ac:dyDescent="0.25">
      <c r="A21" s="431"/>
      <c r="B21" s="421" t="s">
        <v>82</v>
      </c>
      <c r="C21" s="421" t="s">
        <v>83</v>
      </c>
      <c r="D21" s="421" t="s">
        <v>84</v>
      </c>
      <c r="E21" s="423">
        <v>0.9</v>
      </c>
      <c r="F21" s="425" t="s">
        <v>578</v>
      </c>
    </row>
    <row r="22" spans="1:7" s="145" customFormat="1" ht="132" customHeight="1" x14ac:dyDescent="0.25">
      <c r="A22" s="431"/>
      <c r="B22" s="422"/>
      <c r="C22" s="422"/>
      <c r="D22" s="422"/>
      <c r="E22" s="424"/>
      <c r="F22" s="426"/>
    </row>
    <row r="23" spans="1:7" s="35" customFormat="1" ht="61.5" customHeight="1" x14ac:dyDescent="0.25">
      <c r="A23" s="432"/>
      <c r="B23" s="139" t="s">
        <v>85</v>
      </c>
      <c r="C23" s="139" t="s">
        <v>86</v>
      </c>
      <c r="D23" s="139" t="s">
        <v>87</v>
      </c>
      <c r="E23" s="101">
        <v>0.8</v>
      </c>
      <c r="F23" s="98" t="s">
        <v>303</v>
      </c>
    </row>
    <row r="24" spans="1:7" s="35" customFormat="1" ht="283.5" customHeight="1" x14ac:dyDescent="0.25">
      <c r="A24" s="146" t="s">
        <v>278</v>
      </c>
      <c r="B24" s="139" t="s">
        <v>280</v>
      </c>
      <c r="C24" s="139" t="s">
        <v>278</v>
      </c>
      <c r="D24" s="139" t="s">
        <v>278</v>
      </c>
      <c r="E24" s="101">
        <v>1</v>
      </c>
      <c r="F24" s="102" t="s">
        <v>576</v>
      </c>
    </row>
    <row r="25" spans="1:7" x14ac:dyDescent="0.25">
      <c r="A25" s="83" t="s">
        <v>30</v>
      </c>
      <c r="B25" s="84"/>
      <c r="C25" s="84"/>
      <c r="D25" s="84"/>
      <c r="E25" s="84"/>
      <c r="F25" s="85"/>
    </row>
    <row r="26" spans="1:7" s="31" customFormat="1" ht="217.5" customHeight="1" x14ac:dyDescent="0.25">
      <c r="A26" s="418" t="s">
        <v>304</v>
      </c>
      <c r="B26" s="419"/>
      <c r="C26" s="419"/>
      <c r="D26" s="419"/>
      <c r="E26" s="419"/>
      <c r="F26" s="420"/>
      <c r="G26" s="32"/>
    </row>
    <row r="27" spans="1:7" x14ac:dyDescent="0.25">
      <c r="A27" s="79" t="s">
        <v>24</v>
      </c>
      <c r="B27" s="80"/>
      <c r="C27" s="80"/>
      <c r="D27" s="80"/>
      <c r="E27" s="106"/>
      <c r="F27" s="82"/>
    </row>
    <row r="28" spans="1:7" ht="167.25" customHeight="1" x14ac:dyDescent="0.25">
      <c r="A28" s="427" t="s">
        <v>579</v>
      </c>
      <c r="B28" s="428"/>
      <c r="C28" s="428"/>
      <c r="D28" s="428"/>
      <c r="E28" s="428"/>
      <c r="F28" s="429"/>
    </row>
    <row r="29" spans="1:7" x14ac:dyDescent="0.25">
      <c r="A29" s="403" t="s">
        <v>564</v>
      </c>
      <c r="B29" s="404"/>
      <c r="C29" s="404"/>
      <c r="D29" s="404"/>
      <c r="E29" s="404"/>
      <c r="F29" s="405"/>
    </row>
    <row r="30" spans="1:7" x14ac:dyDescent="0.25">
      <c r="A30" s="406" t="s">
        <v>565</v>
      </c>
      <c r="B30" s="407"/>
      <c r="C30" s="407"/>
      <c r="D30" s="407"/>
      <c r="E30" s="407"/>
      <c r="F30" s="408"/>
    </row>
    <row r="31" spans="1:7" x14ac:dyDescent="0.25">
      <c r="A31" s="409"/>
      <c r="B31" s="410"/>
      <c r="C31" s="410"/>
      <c r="D31" s="410"/>
      <c r="E31" s="410"/>
      <c r="F31" s="411"/>
    </row>
  </sheetData>
  <sheetProtection algorithmName="SHA-512" hashValue="TXLdp3AcrP9LgxxqphIU+ZfGd4JdnQWuqPMRwClvFJf3QGvlGCpyOnfVKUSMSaB5GavK8knG/WeDC1Epm6w77A==" saltValue="sOaNKGb1S7IUoQfk75ENew==" spinCount="100000" sheet="1" objects="1" scenarios="1"/>
  <mergeCells count="30">
    <mergeCell ref="A26:F26"/>
    <mergeCell ref="A29:F29"/>
    <mergeCell ref="A30:F31"/>
    <mergeCell ref="B21:B22"/>
    <mergeCell ref="C21:C22"/>
    <mergeCell ref="D21:D22"/>
    <mergeCell ref="E21:E22"/>
    <mergeCell ref="F21:F22"/>
    <mergeCell ref="A28:F28"/>
    <mergeCell ref="A20:A23"/>
    <mergeCell ref="A11:F11"/>
    <mergeCell ref="A13:F13"/>
    <mergeCell ref="A14:F14"/>
    <mergeCell ref="A15:F15"/>
    <mergeCell ref="A16:F16"/>
    <mergeCell ref="A17:C18"/>
    <mergeCell ref="D17:F17"/>
    <mergeCell ref="D18:D19"/>
    <mergeCell ref="E18:E19"/>
    <mergeCell ref="F18:F19"/>
    <mergeCell ref="A1:F1"/>
    <mergeCell ref="A2:F2"/>
    <mergeCell ref="E5:F5"/>
    <mergeCell ref="A6:D6"/>
    <mergeCell ref="A7:F7"/>
    <mergeCell ref="A9:F9"/>
    <mergeCell ref="A10:F10"/>
    <mergeCell ref="A3:F3"/>
    <mergeCell ref="E6:F6"/>
    <mergeCell ref="A8:F8"/>
  </mergeCells>
  <printOptions horizontalCentered="1"/>
  <pageMargins left="0.23622047244094491" right="0.23622047244094491" top="0.74803149606299213" bottom="0.74803149606299213" header="0.31496062992125984" footer="0.31496062992125984"/>
  <pageSetup scale="44" orientation="portrait" r:id="rId1"/>
  <rowBreaks count="1" manualBreakCount="1">
    <brk id="24" max="16383" man="1"/>
  </rowBreaks>
  <colBreaks count="1" manualBreakCount="1">
    <brk id="7"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37"/>
  <sheetViews>
    <sheetView topLeftCell="A10" zoomScale="80" zoomScaleNormal="80" zoomScaleSheetLayoutView="80" workbookViewId="0">
      <selection activeCell="D20" sqref="D20"/>
    </sheetView>
  </sheetViews>
  <sheetFormatPr baseColWidth="10" defaultRowHeight="15" x14ac:dyDescent="0.25"/>
  <cols>
    <col min="1" max="1" width="25.42578125" style="1" customWidth="1"/>
    <col min="2" max="2" width="28.28515625" style="1" customWidth="1"/>
    <col min="3" max="3" width="18.85546875" style="1" customWidth="1"/>
    <col min="4" max="4" width="25.140625" style="1" customWidth="1"/>
    <col min="5" max="5" width="17.140625" style="1" customWidth="1"/>
    <col min="6" max="7" width="82.85546875" style="1" customWidth="1"/>
    <col min="8" max="16384" width="11.42578125" style="1"/>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76"/>
      <c r="B4" s="62"/>
      <c r="C4" s="53"/>
      <c r="D4" s="24"/>
      <c r="E4" s="62"/>
      <c r="F4" s="63"/>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89" t="s">
        <v>190</v>
      </c>
      <c r="F6" s="390"/>
    </row>
    <row r="7" spans="1:6" s="20" customFormat="1" x14ac:dyDescent="0.25">
      <c r="A7" s="380" t="s">
        <v>4</v>
      </c>
      <c r="B7" s="381"/>
      <c r="C7" s="381"/>
      <c r="D7" s="381"/>
      <c r="E7" s="381"/>
      <c r="F7" s="382"/>
    </row>
    <row r="8" spans="1:6" s="20" customFormat="1" x14ac:dyDescent="0.25">
      <c r="A8" s="352" t="s">
        <v>193</v>
      </c>
      <c r="B8" s="353"/>
      <c r="C8" s="353"/>
      <c r="D8" s="353"/>
      <c r="E8" s="353"/>
      <c r="F8" s="354"/>
    </row>
    <row r="9" spans="1:6" s="20" customFormat="1" x14ac:dyDescent="0.25">
      <c r="A9" s="352" t="s">
        <v>194</v>
      </c>
      <c r="B9" s="353"/>
      <c r="C9" s="353"/>
      <c r="D9" s="353"/>
      <c r="E9" s="353"/>
      <c r="F9" s="354"/>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75" t="s">
        <v>9</v>
      </c>
      <c r="B12" s="71"/>
      <c r="C12" s="25"/>
      <c r="D12" s="71"/>
      <c r="E12" s="71"/>
      <c r="F12" s="26"/>
    </row>
    <row r="13" spans="1:6" s="20" customFormat="1" x14ac:dyDescent="0.25">
      <c r="A13" s="415" t="s">
        <v>191</v>
      </c>
      <c r="B13" s="416"/>
      <c r="C13" s="416"/>
      <c r="D13" s="416"/>
      <c r="E13" s="416"/>
      <c r="F13" s="417"/>
    </row>
    <row r="14" spans="1:6" s="20" customFormat="1" x14ac:dyDescent="0.25">
      <c r="A14" s="415" t="s">
        <v>192</v>
      </c>
      <c r="B14" s="416"/>
      <c r="C14" s="416"/>
      <c r="D14" s="416"/>
      <c r="E14" s="416"/>
      <c r="F14" s="417"/>
    </row>
    <row r="15" spans="1:6" s="20" customFormat="1" x14ac:dyDescent="0.25">
      <c r="A15" s="370"/>
      <c r="B15" s="371"/>
      <c r="C15" s="371"/>
      <c r="D15" s="371"/>
      <c r="E15" s="371"/>
      <c r="F15" s="372"/>
    </row>
    <row r="16" spans="1:6" s="20" customFormat="1" x14ac:dyDescent="0.25">
      <c r="A16" s="373"/>
      <c r="B16" s="374"/>
      <c r="C16" s="374"/>
      <c r="D16" s="374"/>
      <c r="E16" s="374"/>
      <c r="F16" s="375"/>
    </row>
    <row r="17" spans="1:9" s="20" customFormat="1" ht="15" customHeight="1" x14ac:dyDescent="0.25">
      <c r="A17" s="376" t="s">
        <v>19</v>
      </c>
      <c r="B17" s="376"/>
      <c r="C17" s="376"/>
      <c r="D17" s="378" t="s">
        <v>20</v>
      </c>
      <c r="E17" s="378"/>
      <c r="F17" s="378"/>
    </row>
    <row r="18" spans="1:9" s="20" customFormat="1" ht="15" customHeight="1" x14ac:dyDescent="0.25">
      <c r="A18" s="377"/>
      <c r="B18" s="377"/>
      <c r="C18" s="377"/>
      <c r="D18" s="377" t="s">
        <v>21</v>
      </c>
      <c r="E18" s="377" t="s">
        <v>22</v>
      </c>
      <c r="F18" s="377" t="s">
        <v>23</v>
      </c>
    </row>
    <row r="19" spans="1:9" s="20" customFormat="1" ht="30" x14ac:dyDescent="0.25">
      <c r="A19" s="304" t="s">
        <v>10</v>
      </c>
      <c r="B19" s="304" t="s">
        <v>11</v>
      </c>
      <c r="C19" s="304" t="s">
        <v>635</v>
      </c>
      <c r="D19" s="377"/>
      <c r="E19" s="377"/>
      <c r="F19" s="377"/>
    </row>
    <row r="20" spans="1:9" s="103" customFormat="1" ht="316.5" customHeight="1" x14ac:dyDescent="0.25">
      <c r="A20" s="96" t="s">
        <v>93</v>
      </c>
      <c r="B20" s="96" t="s">
        <v>197</v>
      </c>
      <c r="C20" s="96" t="s">
        <v>410</v>
      </c>
      <c r="D20" s="96" t="s">
        <v>198</v>
      </c>
      <c r="E20" s="308">
        <v>0.95</v>
      </c>
      <c r="F20" s="193" t="s">
        <v>416</v>
      </c>
    </row>
    <row r="21" spans="1:9" s="35" customFormat="1" ht="136.5" customHeight="1" x14ac:dyDescent="0.25">
      <c r="A21" s="96" t="s">
        <v>195</v>
      </c>
      <c r="B21" s="96" t="s">
        <v>196</v>
      </c>
      <c r="C21" s="96" t="s">
        <v>196</v>
      </c>
      <c r="D21" s="96" t="s">
        <v>198</v>
      </c>
      <c r="E21" s="101">
        <v>1</v>
      </c>
      <c r="F21" s="96" t="s">
        <v>580</v>
      </c>
    </row>
    <row r="22" spans="1:9" s="35" customFormat="1" ht="114" x14ac:dyDescent="0.25">
      <c r="A22" s="192" t="s">
        <v>417</v>
      </c>
      <c r="B22" s="191" t="s">
        <v>411</v>
      </c>
      <c r="C22" s="191" t="s">
        <v>413</v>
      </c>
      <c r="D22" s="191" t="s">
        <v>412</v>
      </c>
      <c r="E22" s="101">
        <v>0.78</v>
      </c>
      <c r="F22" s="191" t="s">
        <v>414</v>
      </c>
    </row>
    <row r="23" spans="1:9" s="103" customFormat="1" ht="145.5" customHeight="1" x14ac:dyDescent="0.25">
      <c r="A23" s="309" t="s">
        <v>200</v>
      </c>
      <c r="B23" s="310" t="s">
        <v>199</v>
      </c>
      <c r="C23" s="311" t="s">
        <v>13</v>
      </c>
      <c r="D23" s="311" t="s">
        <v>13</v>
      </c>
      <c r="E23" s="308" t="s">
        <v>16</v>
      </c>
      <c r="F23" s="99" t="s">
        <v>415</v>
      </c>
      <c r="G23" s="105"/>
      <c r="I23" s="104"/>
    </row>
    <row r="24" spans="1:9" ht="29.25" customHeight="1" x14ac:dyDescent="0.25">
      <c r="A24" s="7" t="s">
        <v>37</v>
      </c>
      <c r="B24" s="8"/>
      <c r="C24" s="8"/>
      <c r="D24" s="8"/>
      <c r="E24" s="10"/>
      <c r="F24" s="9"/>
      <c r="G24" s="5"/>
    </row>
    <row r="25" spans="1:9" s="31" customFormat="1" ht="84" customHeight="1" x14ac:dyDescent="0.25">
      <c r="A25" s="436" t="s">
        <v>598</v>
      </c>
      <c r="B25" s="371"/>
      <c r="C25" s="371"/>
      <c r="D25" s="371"/>
      <c r="E25" s="371"/>
      <c r="F25" s="372"/>
      <c r="G25" s="5"/>
    </row>
    <row r="26" spans="1:9" ht="24.75" customHeight="1" x14ac:dyDescent="0.25">
      <c r="A26" s="79" t="s">
        <v>1</v>
      </c>
      <c r="B26" s="80"/>
      <c r="C26" s="80"/>
      <c r="D26" s="80"/>
      <c r="E26" s="81"/>
      <c r="F26" s="82"/>
    </row>
    <row r="27" spans="1:9" ht="15.75" customHeight="1" x14ac:dyDescent="0.25">
      <c r="A27" s="415" t="s">
        <v>597</v>
      </c>
      <c r="B27" s="433"/>
      <c r="C27" s="433"/>
      <c r="D27" s="433"/>
      <c r="E27" s="433"/>
      <c r="F27" s="434"/>
    </row>
    <row r="28" spans="1:9" ht="15.75" customHeight="1" x14ac:dyDescent="0.25">
      <c r="A28" s="435"/>
      <c r="B28" s="433"/>
      <c r="C28" s="433"/>
      <c r="D28" s="433"/>
      <c r="E28" s="433"/>
      <c r="F28" s="434"/>
    </row>
    <row r="29" spans="1:9" ht="15.75" customHeight="1" x14ac:dyDescent="0.25">
      <c r="A29" s="435"/>
      <c r="B29" s="433"/>
      <c r="C29" s="433"/>
      <c r="D29" s="433"/>
      <c r="E29" s="433"/>
      <c r="F29" s="434"/>
    </row>
    <row r="30" spans="1:9" ht="15.75" customHeight="1" x14ac:dyDescent="0.25">
      <c r="A30" s="435"/>
      <c r="B30" s="433"/>
      <c r="C30" s="433"/>
      <c r="D30" s="433"/>
      <c r="E30" s="433"/>
      <c r="F30" s="434"/>
    </row>
    <row r="31" spans="1:9" ht="106.5" customHeight="1" x14ac:dyDescent="0.25">
      <c r="A31" s="435"/>
      <c r="B31" s="433"/>
      <c r="C31" s="433"/>
      <c r="D31" s="433"/>
      <c r="E31" s="433"/>
      <c r="F31" s="434"/>
    </row>
    <row r="32" spans="1:9" s="86" customFormat="1" ht="21.75" customHeight="1" x14ac:dyDescent="0.25">
      <c r="A32" s="403" t="s">
        <v>564</v>
      </c>
      <c r="B32" s="404"/>
      <c r="C32" s="404"/>
      <c r="D32" s="404"/>
      <c r="E32" s="404"/>
      <c r="F32" s="405"/>
    </row>
    <row r="33" spans="1:6" x14ac:dyDescent="0.25">
      <c r="A33" s="406" t="s">
        <v>565</v>
      </c>
      <c r="B33" s="407"/>
      <c r="C33" s="407"/>
      <c r="D33" s="407"/>
      <c r="E33" s="407"/>
      <c r="F33" s="408"/>
    </row>
    <row r="34" spans="1:6" x14ac:dyDescent="0.25">
      <c r="A34" s="409"/>
      <c r="B34" s="410"/>
      <c r="C34" s="410"/>
      <c r="D34" s="410"/>
      <c r="E34" s="410"/>
      <c r="F34" s="411"/>
    </row>
    <row r="37" spans="1:6" ht="46.5" x14ac:dyDescent="0.7">
      <c r="C37" s="87"/>
    </row>
  </sheetData>
  <sheetProtection algorithmName="SHA-512" hashValue="fVjHAHEjMQwyzrg8dKuCBlcz6lQOtMCStHeAfTzp+Pfvt1jAdW/rBn9AtieY8X8srYhsUnUtp8+oeqz9MzuHLg==" saltValue="ENy7KDAo0E6lMDoJ6VNTrg==" spinCount="100000" sheet="1" objects="1" scenarios="1"/>
  <mergeCells count="24">
    <mergeCell ref="A27:F31"/>
    <mergeCell ref="A32:F32"/>
    <mergeCell ref="A33:F34"/>
    <mergeCell ref="A14:F14"/>
    <mergeCell ref="A15:F15"/>
    <mergeCell ref="A16:F16"/>
    <mergeCell ref="A17:C18"/>
    <mergeCell ref="D17:F17"/>
    <mergeCell ref="D18:D19"/>
    <mergeCell ref="E18:E19"/>
    <mergeCell ref="F18:F19"/>
    <mergeCell ref="A25:F25"/>
    <mergeCell ref="A13:F13"/>
    <mergeCell ref="A1:F1"/>
    <mergeCell ref="A2:F2"/>
    <mergeCell ref="A3:F3"/>
    <mergeCell ref="E5:F5"/>
    <mergeCell ref="A6:D6"/>
    <mergeCell ref="E6:F6"/>
    <mergeCell ref="A7:F7"/>
    <mergeCell ref="A8:F8"/>
    <mergeCell ref="A9:F9"/>
    <mergeCell ref="A10:F10"/>
    <mergeCell ref="A11:F11"/>
  </mergeCells>
  <pageMargins left="0.7" right="0.7" top="0.75" bottom="0.75" header="0.3" footer="0.3"/>
  <pageSetup scale="3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H53"/>
  <sheetViews>
    <sheetView zoomScale="80" zoomScaleNormal="80" zoomScaleSheetLayoutView="90" workbookViewId="0">
      <selection activeCell="E20" sqref="E20"/>
    </sheetView>
  </sheetViews>
  <sheetFormatPr baseColWidth="10" defaultRowHeight="15" x14ac:dyDescent="0.25"/>
  <cols>
    <col min="1" max="1" width="19.7109375" style="47" customWidth="1"/>
    <col min="2" max="2" width="24.140625" style="47" customWidth="1"/>
    <col min="3" max="3" width="19.42578125" style="47" customWidth="1"/>
    <col min="4" max="4" width="23.5703125" style="47" customWidth="1"/>
    <col min="5" max="5" width="21.85546875" style="189" customWidth="1"/>
    <col min="6" max="6" width="67.28515625" style="47" customWidth="1"/>
    <col min="7" max="16384" width="11.42578125" style="47"/>
  </cols>
  <sheetData>
    <row r="1" spans="1:6" s="20" customFormat="1" x14ac:dyDescent="0.25">
      <c r="A1" s="383" t="s">
        <v>3</v>
      </c>
      <c r="B1" s="384"/>
      <c r="C1" s="384"/>
      <c r="D1" s="384"/>
      <c r="E1" s="384"/>
      <c r="F1" s="385"/>
    </row>
    <row r="2" spans="1:6" s="20" customFormat="1" x14ac:dyDescent="0.25">
      <c r="A2" s="383" t="s">
        <v>0</v>
      </c>
      <c r="B2" s="384"/>
      <c r="C2" s="384"/>
      <c r="D2" s="384"/>
      <c r="E2" s="384"/>
      <c r="F2" s="385"/>
    </row>
    <row r="3" spans="1:6" s="20" customFormat="1" x14ac:dyDescent="0.25">
      <c r="A3" s="391" t="s">
        <v>638</v>
      </c>
      <c r="B3" s="392"/>
      <c r="C3" s="392"/>
      <c r="D3" s="392"/>
      <c r="E3" s="392"/>
      <c r="F3" s="393"/>
    </row>
    <row r="4" spans="1:6" s="20" customFormat="1" x14ac:dyDescent="0.25">
      <c r="A4" s="50"/>
      <c r="B4" s="51"/>
      <c r="C4" s="53"/>
      <c r="D4" s="24"/>
      <c r="E4" s="140"/>
      <c r="F4" s="52"/>
    </row>
    <row r="5" spans="1:6" s="20" customFormat="1" x14ac:dyDescent="0.25">
      <c r="A5" s="21" t="s">
        <v>8</v>
      </c>
      <c r="B5" s="22"/>
      <c r="C5" s="54"/>
      <c r="D5" s="23"/>
      <c r="E5" s="383" t="s">
        <v>40</v>
      </c>
      <c r="F5" s="385"/>
    </row>
    <row r="6" spans="1:6" s="20" customFormat="1" x14ac:dyDescent="0.25">
      <c r="A6" s="386" t="str">
        <f>ÍNDICE!A1</f>
        <v>SUPERINTENDENCIA DE PUERTOS Y TRANSPORTE</v>
      </c>
      <c r="B6" s="387"/>
      <c r="C6" s="387"/>
      <c r="D6" s="388"/>
      <c r="E6" s="389" t="s">
        <v>76</v>
      </c>
      <c r="F6" s="390"/>
    </row>
    <row r="7" spans="1:6" s="20" customFormat="1" x14ac:dyDescent="0.25">
      <c r="A7" s="380" t="s">
        <v>4</v>
      </c>
      <c r="B7" s="381"/>
      <c r="C7" s="381"/>
      <c r="D7" s="381"/>
      <c r="E7" s="381"/>
      <c r="F7" s="382"/>
    </row>
    <row r="8" spans="1:6" s="20" customFormat="1" x14ac:dyDescent="0.25">
      <c r="A8" s="352" t="s">
        <v>28</v>
      </c>
      <c r="B8" s="353"/>
      <c r="C8" s="353"/>
      <c r="D8" s="353"/>
      <c r="E8" s="353"/>
      <c r="F8" s="354"/>
    </row>
    <row r="9" spans="1:6" s="20" customFormat="1" ht="30" customHeight="1" x14ac:dyDescent="0.25">
      <c r="A9" s="370" t="s">
        <v>74</v>
      </c>
      <c r="B9" s="371"/>
      <c r="C9" s="371"/>
      <c r="D9" s="371"/>
      <c r="E9" s="371"/>
      <c r="F9" s="372"/>
    </row>
    <row r="10" spans="1:6" s="20" customFormat="1" x14ac:dyDescent="0.25">
      <c r="A10" s="352"/>
      <c r="B10" s="353"/>
      <c r="C10" s="353"/>
      <c r="D10" s="353"/>
      <c r="E10" s="353"/>
      <c r="F10" s="354"/>
    </row>
    <row r="11" spans="1:6" s="20" customFormat="1" x14ac:dyDescent="0.25">
      <c r="A11" s="352"/>
      <c r="B11" s="353"/>
      <c r="C11" s="353"/>
      <c r="D11" s="353"/>
      <c r="E11" s="353"/>
      <c r="F11" s="354"/>
    </row>
    <row r="12" spans="1:6" s="20" customFormat="1" x14ac:dyDescent="0.25">
      <c r="A12" s="48" t="s">
        <v>9</v>
      </c>
      <c r="B12" s="49"/>
      <c r="C12" s="25"/>
      <c r="D12" s="49"/>
      <c r="E12" s="141"/>
      <c r="F12" s="26"/>
    </row>
    <row r="13" spans="1:6" s="20" customFormat="1" x14ac:dyDescent="0.25">
      <c r="A13" s="400" t="s">
        <v>81</v>
      </c>
      <c r="B13" s="401"/>
      <c r="C13" s="401"/>
      <c r="D13" s="401"/>
      <c r="E13" s="401"/>
      <c r="F13" s="402"/>
    </row>
    <row r="14" spans="1:6" s="20" customFormat="1" ht="29.25" customHeight="1" x14ac:dyDescent="0.25">
      <c r="A14" s="400" t="s">
        <v>386</v>
      </c>
      <c r="B14" s="401"/>
      <c r="C14" s="401"/>
      <c r="D14" s="401"/>
      <c r="E14" s="401"/>
      <c r="F14" s="402"/>
    </row>
    <row r="15" spans="1:6" ht="15" customHeight="1" x14ac:dyDescent="0.25">
      <c r="A15" s="415"/>
      <c r="B15" s="416"/>
      <c r="C15" s="416"/>
      <c r="D15" s="416"/>
      <c r="E15" s="416"/>
      <c r="F15" s="417"/>
    </row>
    <row r="16" spans="1:6" x14ac:dyDescent="0.25">
      <c r="A16" s="415"/>
      <c r="B16" s="416"/>
      <c r="C16" s="416"/>
      <c r="D16" s="416"/>
      <c r="E16" s="416"/>
      <c r="F16" s="417"/>
    </row>
    <row r="17" spans="1:6" s="20" customFormat="1" x14ac:dyDescent="0.25">
      <c r="A17" s="446" t="s">
        <v>19</v>
      </c>
      <c r="B17" s="446"/>
      <c r="C17" s="446"/>
      <c r="D17" s="447" t="s">
        <v>20</v>
      </c>
      <c r="E17" s="447"/>
      <c r="F17" s="447"/>
    </row>
    <row r="18" spans="1:6" s="20" customFormat="1" x14ac:dyDescent="0.25">
      <c r="A18" s="446"/>
      <c r="B18" s="446"/>
      <c r="C18" s="446"/>
      <c r="D18" s="377" t="s">
        <v>21</v>
      </c>
      <c r="E18" s="448" t="s">
        <v>22</v>
      </c>
      <c r="F18" s="377" t="s">
        <v>23</v>
      </c>
    </row>
    <row r="19" spans="1:6" s="20" customFormat="1" ht="30" x14ac:dyDescent="0.25">
      <c r="A19" s="55" t="s">
        <v>10</v>
      </c>
      <c r="B19" s="55" t="s">
        <v>11</v>
      </c>
      <c r="C19" s="55">
        <f>+ÍNDICE!G1</f>
        <v>0</v>
      </c>
      <c r="D19" s="377"/>
      <c r="E19" s="448"/>
      <c r="F19" s="377"/>
    </row>
    <row r="20" spans="1:6" s="20" customFormat="1" ht="71.25" customHeight="1" x14ac:dyDescent="0.25">
      <c r="A20" s="449" t="s">
        <v>44</v>
      </c>
      <c r="B20" s="186" t="s">
        <v>62</v>
      </c>
      <c r="C20" s="186" t="s">
        <v>64</v>
      </c>
      <c r="D20" s="186" t="s">
        <v>64</v>
      </c>
      <c r="E20" s="173">
        <v>1</v>
      </c>
      <c r="F20" s="451" t="s">
        <v>270</v>
      </c>
    </row>
    <row r="21" spans="1:6" s="20" customFormat="1" ht="28.5" x14ac:dyDescent="0.25">
      <c r="A21" s="449"/>
      <c r="B21" s="186" t="s">
        <v>63</v>
      </c>
      <c r="C21" s="186" t="s">
        <v>65</v>
      </c>
      <c r="D21" s="186" t="s">
        <v>65</v>
      </c>
      <c r="E21" s="173">
        <v>1</v>
      </c>
      <c r="F21" s="451"/>
    </row>
    <row r="22" spans="1:6" s="20" customFormat="1" ht="123.75" customHeight="1" x14ac:dyDescent="0.25">
      <c r="A22" s="449"/>
      <c r="B22" s="186" t="s">
        <v>384</v>
      </c>
      <c r="C22" s="186" t="s">
        <v>66</v>
      </c>
      <c r="D22" s="186" t="s">
        <v>400</v>
      </c>
      <c r="E22" s="305">
        <v>0.9</v>
      </c>
      <c r="F22" s="186" t="s">
        <v>581</v>
      </c>
    </row>
    <row r="23" spans="1:6" s="20" customFormat="1" ht="84.75" customHeight="1" x14ac:dyDescent="0.25">
      <c r="A23" s="449"/>
      <c r="B23" s="186" t="s">
        <v>67</v>
      </c>
      <c r="C23" s="186" t="s">
        <v>68</v>
      </c>
      <c r="D23" s="186" t="s">
        <v>68</v>
      </c>
      <c r="E23" s="173">
        <v>1</v>
      </c>
      <c r="F23" s="186" t="s">
        <v>392</v>
      </c>
    </row>
    <row r="24" spans="1:6" s="20" customFormat="1" ht="85.5" x14ac:dyDescent="0.25">
      <c r="A24" s="449"/>
      <c r="B24" s="186" t="s">
        <v>75</v>
      </c>
      <c r="C24" s="186" t="s">
        <v>269</v>
      </c>
      <c r="D24" s="186" t="s">
        <v>393</v>
      </c>
      <c r="E24" s="305">
        <v>1</v>
      </c>
      <c r="F24" s="186" t="s">
        <v>589</v>
      </c>
    </row>
    <row r="25" spans="1:6" s="20" customFormat="1" ht="244.5" customHeight="1" x14ac:dyDescent="0.25">
      <c r="A25" s="449"/>
      <c r="B25" s="186" t="s">
        <v>45</v>
      </c>
      <c r="C25" s="186" t="s">
        <v>401</v>
      </c>
      <c r="D25" s="186" t="s">
        <v>402</v>
      </c>
      <c r="E25" s="305">
        <v>0.75</v>
      </c>
      <c r="F25" s="186" t="s">
        <v>405</v>
      </c>
    </row>
    <row r="26" spans="1:6" s="20" customFormat="1" ht="57" x14ac:dyDescent="0.25">
      <c r="A26" s="449"/>
      <c r="B26" s="186" t="s">
        <v>71</v>
      </c>
      <c r="C26" s="186" t="s">
        <v>72</v>
      </c>
      <c r="D26" s="186" t="s">
        <v>72</v>
      </c>
      <c r="E26" s="173">
        <v>1</v>
      </c>
      <c r="F26" s="186" t="s">
        <v>395</v>
      </c>
    </row>
    <row r="27" spans="1:6" s="20" customFormat="1" ht="114" x14ac:dyDescent="0.25">
      <c r="A27" s="449"/>
      <c r="B27" s="99" t="s">
        <v>69</v>
      </c>
      <c r="C27" s="97" t="s">
        <v>70</v>
      </c>
      <c r="D27" s="186" t="s">
        <v>388</v>
      </c>
      <c r="E27" s="305">
        <v>1</v>
      </c>
      <c r="F27" s="186" t="s">
        <v>590</v>
      </c>
    </row>
    <row r="28" spans="1:6" s="20" customFormat="1" ht="126" customHeight="1" x14ac:dyDescent="0.25">
      <c r="A28" s="449"/>
      <c r="B28" s="186" t="s">
        <v>77</v>
      </c>
      <c r="C28" s="97" t="s">
        <v>399</v>
      </c>
      <c r="D28" s="97" t="s">
        <v>399</v>
      </c>
      <c r="E28" s="305">
        <v>0.9</v>
      </c>
      <c r="F28" s="186" t="s">
        <v>582</v>
      </c>
    </row>
    <row r="29" spans="1:6" s="20" customFormat="1" ht="99.75" x14ac:dyDescent="0.25">
      <c r="A29" s="449"/>
      <c r="B29" s="186" t="s">
        <v>46</v>
      </c>
      <c r="C29" s="97" t="s">
        <v>389</v>
      </c>
      <c r="D29" s="97" t="s">
        <v>389</v>
      </c>
      <c r="E29" s="173">
        <v>0.8</v>
      </c>
      <c r="F29" s="186" t="s">
        <v>591</v>
      </c>
    </row>
    <row r="30" spans="1:6" s="20" customFormat="1" ht="42.75" x14ac:dyDescent="0.25">
      <c r="A30" s="449"/>
      <c r="B30" s="186" t="s">
        <v>73</v>
      </c>
      <c r="C30" s="97" t="s">
        <v>390</v>
      </c>
      <c r="D30" s="97" t="s">
        <v>390</v>
      </c>
      <c r="E30" s="305">
        <v>0.5</v>
      </c>
      <c r="F30" s="186" t="s">
        <v>587</v>
      </c>
    </row>
    <row r="31" spans="1:6" s="20" customFormat="1" ht="85.5" x14ac:dyDescent="0.25">
      <c r="A31" s="449"/>
      <c r="B31" s="186" t="s">
        <v>78</v>
      </c>
      <c r="C31" s="97" t="s">
        <v>391</v>
      </c>
      <c r="D31" s="97" t="s">
        <v>391</v>
      </c>
      <c r="E31" s="305">
        <v>0.9</v>
      </c>
      <c r="F31" s="186" t="s">
        <v>583</v>
      </c>
    </row>
    <row r="32" spans="1:6" s="20" customFormat="1" ht="71.25" x14ac:dyDescent="0.25">
      <c r="A32" s="449"/>
      <c r="B32" s="186" t="s">
        <v>61</v>
      </c>
      <c r="C32" s="97" t="s">
        <v>55</v>
      </c>
      <c r="D32" s="97" t="s">
        <v>55</v>
      </c>
      <c r="E32" s="305">
        <v>0.5</v>
      </c>
      <c r="F32" s="186" t="s">
        <v>588</v>
      </c>
    </row>
    <row r="33" spans="1:8" s="20" customFormat="1" ht="85.5" x14ac:dyDescent="0.25">
      <c r="A33" s="449"/>
      <c r="B33" s="186" t="s">
        <v>47</v>
      </c>
      <c r="C33" s="97" t="s">
        <v>56</v>
      </c>
      <c r="D33" s="97" t="s">
        <v>394</v>
      </c>
      <c r="E33" s="173">
        <v>1</v>
      </c>
      <c r="F33" s="186" t="s">
        <v>396</v>
      </c>
    </row>
    <row r="34" spans="1:8" s="20" customFormat="1" ht="85.5" x14ac:dyDescent="0.25">
      <c r="A34" s="449"/>
      <c r="B34" s="186" t="s">
        <v>48</v>
      </c>
      <c r="C34" s="97" t="s">
        <v>57</v>
      </c>
      <c r="D34" s="97" t="s">
        <v>57</v>
      </c>
      <c r="E34" s="305">
        <v>0.9</v>
      </c>
      <c r="F34" s="186" t="s">
        <v>584</v>
      </c>
    </row>
    <row r="35" spans="1:8" s="20" customFormat="1" ht="71.25" x14ac:dyDescent="0.25">
      <c r="A35" s="449"/>
      <c r="B35" s="186" t="s">
        <v>49</v>
      </c>
      <c r="C35" s="97" t="s">
        <v>409</v>
      </c>
      <c r="D35" s="97" t="s">
        <v>409</v>
      </c>
      <c r="E35" s="173">
        <v>1</v>
      </c>
      <c r="F35" s="186" t="s">
        <v>406</v>
      </c>
    </row>
    <row r="36" spans="1:8" s="20" customFormat="1" ht="57" x14ac:dyDescent="0.25">
      <c r="A36" s="449"/>
      <c r="B36" s="186" t="s">
        <v>50</v>
      </c>
      <c r="C36" s="97" t="s">
        <v>408</v>
      </c>
      <c r="D36" s="97" t="s">
        <v>408</v>
      </c>
      <c r="E36" s="173">
        <v>1</v>
      </c>
      <c r="F36" s="186" t="s">
        <v>407</v>
      </c>
    </row>
    <row r="37" spans="1:8" s="20" customFormat="1" ht="71.25" x14ac:dyDescent="0.25">
      <c r="A37" s="449"/>
      <c r="B37" s="450" t="s">
        <v>51</v>
      </c>
      <c r="C37" s="97" t="s">
        <v>58</v>
      </c>
      <c r="D37" s="97" t="s">
        <v>297</v>
      </c>
      <c r="E37" s="173">
        <v>0.91800000000000004</v>
      </c>
      <c r="F37" s="186" t="s">
        <v>277</v>
      </c>
    </row>
    <row r="38" spans="1:8" s="20" customFormat="1" ht="42.75" x14ac:dyDescent="0.25">
      <c r="A38" s="449"/>
      <c r="B38" s="450"/>
      <c r="C38" s="97" t="s">
        <v>79</v>
      </c>
      <c r="D38" s="97" t="s">
        <v>398</v>
      </c>
      <c r="E38" s="190" t="s">
        <v>16</v>
      </c>
      <c r="F38" s="99" t="s">
        <v>387</v>
      </c>
    </row>
    <row r="39" spans="1:8" s="20" customFormat="1" ht="85.5" x14ac:dyDescent="0.25">
      <c r="A39" s="449"/>
      <c r="B39" s="99" t="s">
        <v>52</v>
      </c>
      <c r="C39" s="97" t="s">
        <v>59</v>
      </c>
      <c r="D39" s="97" t="s">
        <v>59</v>
      </c>
      <c r="E39" s="305">
        <v>0.9</v>
      </c>
      <c r="F39" s="186" t="s">
        <v>585</v>
      </c>
    </row>
    <row r="40" spans="1:8" s="20" customFormat="1" ht="57" x14ac:dyDescent="0.25">
      <c r="A40" s="449"/>
      <c r="B40" s="186" t="s">
        <v>53</v>
      </c>
      <c r="C40" s="97" t="s">
        <v>80</v>
      </c>
      <c r="D40" s="97" t="s">
        <v>80</v>
      </c>
      <c r="E40" s="173">
        <v>1</v>
      </c>
      <c r="F40" s="186" t="s">
        <v>592</v>
      </c>
    </row>
    <row r="41" spans="1:8" s="20" customFormat="1" ht="84" customHeight="1" x14ac:dyDescent="0.25">
      <c r="A41" s="449"/>
      <c r="B41" s="186" t="s">
        <v>54</v>
      </c>
      <c r="C41" s="97" t="s">
        <v>60</v>
      </c>
      <c r="D41" s="97" t="s">
        <v>60</v>
      </c>
      <c r="E41" s="173">
        <v>1</v>
      </c>
      <c r="F41" s="186" t="s">
        <v>385</v>
      </c>
    </row>
    <row r="42" spans="1:8" s="20" customFormat="1" ht="99.75" x14ac:dyDescent="0.25">
      <c r="A42" s="449"/>
      <c r="B42" s="99" t="s">
        <v>275</v>
      </c>
      <c r="C42" s="97" t="s">
        <v>276</v>
      </c>
      <c r="D42" s="97" t="s">
        <v>276</v>
      </c>
      <c r="E42" s="305">
        <v>0.5</v>
      </c>
      <c r="F42" s="186" t="s">
        <v>593</v>
      </c>
    </row>
    <row r="43" spans="1:8" s="20" customFormat="1" ht="107.25" customHeight="1" x14ac:dyDescent="0.25">
      <c r="A43" s="449"/>
      <c r="B43" s="186" t="s">
        <v>271</v>
      </c>
      <c r="C43" s="97" t="s">
        <v>274</v>
      </c>
      <c r="D43" s="97" t="s">
        <v>274</v>
      </c>
      <c r="E43" s="173">
        <v>0.9</v>
      </c>
      <c r="F43" s="97" t="s">
        <v>594</v>
      </c>
    </row>
    <row r="44" spans="1:8" s="20" customFormat="1" ht="99.75" x14ac:dyDescent="0.25">
      <c r="A44" s="449"/>
      <c r="B44" s="186" t="s">
        <v>272</v>
      </c>
      <c r="C44" s="97" t="s">
        <v>273</v>
      </c>
      <c r="D44" s="97" t="s">
        <v>273</v>
      </c>
      <c r="E44" s="173">
        <v>1</v>
      </c>
      <c r="F44" s="97" t="s">
        <v>397</v>
      </c>
      <c r="G44" s="120"/>
    </row>
    <row r="45" spans="1:8" s="20" customFormat="1" ht="85.5" x14ac:dyDescent="0.25">
      <c r="A45" s="185" t="s">
        <v>43</v>
      </c>
      <c r="B45" s="186" t="s">
        <v>154</v>
      </c>
      <c r="C45" s="97" t="s">
        <v>403</v>
      </c>
      <c r="D45" s="97" t="s">
        <v>404</v>
      </c>
      <c r="E45" s="305">
        <v>0</v>
      </c>
      <c r="F45" s="97" t="s">
        <v>586</v>
      </c>
      <c r="G45" s="120"/>
    </row>
    <row r="46" spans="1:8" x14ac:dyDescent="0.25">
      <c r="A46" s="7" t="s">
        <v>30</v>
      </c>
      <c r="B46" s="8"/>
      <c r="C46" s="8"/>
      <c r="D46" s="8"/>
      <c r="E46" s="187"/>
      <c r="F46" s="9"/>
    </row>
    <row r="47" spans="1:8" ht="264.75" customHeight="1" x14ac:dyDescent="0.25">
      <c r="A47" s="437" t="s">
        <v>595</v>
      </c>
      <c r="B47" s="438"/>
      <c r="C47" s="438"/>
      <c r="D47" s="438"/>
      <c r="E47" s="438"/>
      <c r="F47" s="439"/>
      <c r="H47" s="42"/>
    </row>
    <row r="48" spans="1:8" x14ac:dyDescent="0.25">
      <c r="A48" s="2" t="s">
        <v>24</v>
      </c>
      <c r="B48" s="3"/>
      <c r="C48" s="3"/>
      <c r="D48" s="3"/>
      <c r="E48" s="188"/>
      <c r="F48" s="4"/>
    </row>
    <row r="49" spans="1:6" ht="28.5" customHeight="1" x14ac:dyDescent="0.25">
      <c r="A49" s="440" t="s">
        <v>596</v>
      </c>
      <c r="B49" s="441"/>
      <c r="C49" s="441"/>
      <c r="D49" s="441"/>
      <c r="E49" s="441"/>
      <c r="F49" s="442"/>
    </row>
    <row r="50" spans="1:6" ht="336" customHeight="1" x14ac:dyDescent="0.25">
      <c r="A50" s="443"/>
      <c r="B50" s="444"/>
      <c r="C50" s="444"/>
      <c r="D50" s="444"/>
      <c r="E50" s="444"/>
      <c r="F50" s="445"/>
    </row>
    <row r="51" spans="1:6" s="86" customFormat="1" ht="21.75" customHeight="1" x14ac:dyDescent="0.25">
      <c r="A51" s="403" t="s">
        <v>564</v>
      </c>
      <c r="B51" s="404"/>
      <c r="C51" s="404"/>
      <c r="D51" s="404"/>
      <c r="E51" s="404"/>
      <c r="F51" s="405"/>
    </row>
    <row r="52" spans="1:6" x14ac:dyDescent="0.25">
      <c r="A52" s="406" t="s">
        <v>565</v>
      </c>
      <c r="B52" s="407"/>
      <c r="C52" s="407"/>
      <c r="D52" s="407"/>
      <c r="E52" s="407"/>
      <c r="F52" s="408"/>
    </row>
    <row r="53" spans="1:6" x14ac:dyDescent="0.25">
      <c r="A53" s="409"/>
      <c r="B53" s="410"/>
      <c r="C53" s="410"/>
      <c r="D53" s="410"/>
      <c r="E53" s="410"/>
      <c r="F53" s="411"/>
    </row>
  </sheetData>
  <sheetProtection algorithmName="SHA-512" hashValue="Mu1YrcW6xZScmglssluTHyiXX0gHQAHZ4apRUNC5ODm8DpgySeFtEYPMzHE9pWADzS2Q48yrP5kC8dp07tdjFg==" saltValue="LsrEh2zg+JyYto3341Am7g==" spinCount="100000" sheet="1" objects="1" scenarios="1"/>
  <mergeCells count="27">
    <mergeCell ref="A13:F13"/>
    <mergeCell ref="A1:F1"/>
    <mergeCell ref="A2:F2"/>
    <mergeCell ref="A3:F3"/>
    <mergeCell ref="E5:F5"/>
    <mergeCell ref="A6:D6"/>
    <mergeCell ref="E6:F6"/>
    <mergeCell ref="A7:F7"/>
    <mergeCell ref="A8:F8"/>
    <mergeCell ref="A9:F9"/>
    <mergeCell ref="A10:F10"/>
    <mergeCell ref="A11:F11"/>
    <mergeCell ref="A47:F47"/>
    <mergeCell ref="A49:F50"/>
    <mergeCell ref="A51:F51"/>
    <mergeCell ref="A52:F53"/>
    <mergeCell ref="A14:F14"/>
    <mergeCell ref="A15:F15"/>
    <mergeCell ref="A16:F16"/>
    <mergeCell ref="A17:C18"/>
    <mergeCell ref="D17:F17"/>
    <mergeCell ref="D18:D19"/>
    <mergeCell ref="E18:E19"/>
    <mergeCell ref="F18:F19"/>
    <mergeCell ref="A20:A44"/>
    <mergeCell ref="B37:B38"/>
    <mergeCell ref="F20:F21"/>
  </mergeCells>
  <printOptions horizontalCentered="1"/>
  <pageMargins left="0.23622047244094491" right="0.23622047244094491" top="0.74803149606299213" bottom="0.74803149606299213" header="0.31496062992125984" footer="0.31496062992125984"/>
  <pageSetup scale="62" orientation="portrait" r:id="rId1"/>
  <rowBreaks count="1" manualBreakCount="1">
    <brk id="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60"/>
  <sheetViews>
    <sheetView zoomScale="80" zoomScaleNormal="80" workbookViewId="0">
      <selection activeCell="E51" sqref="E51"/>
    </sheetView>
  </sheetViews>
  <sheetFormatPr baseColWidth="10" defaultRowHeight="134.25" customHeight="1" x14ac:dyDescent="0.25"/>
  <cols>
    <col min="1" max="1" width="19" style="135" customWidth="1"/>
    <col min="2" max="2" width="35.140625" style="135" customWidth="1"/>
    <col min="3" max="3" width="34.85546875" style="135" customWidth="1"/>
    <col min="4" max="4" width="27" style="20" customWidth="1"/>
    <col min="5" max="5" width="18.28515625" style="248" customWidth="1"/>
    <col min="6" max="6" width="120" style="20" customWidth="1"/>
    <col min="7" max="16384" width="11.42578125" style="20"/>
  </cols>
  <sheetData>
    <row r="1" spans="1:6" ht="15" x14ac:dyDescent="0.25">
      <c r="A1" s="383" t="s">
        <v>3</v>
      </c>
      <c r="B1" s="384"/>
      <c r="C1" s="384"/>
      <c r="D1" s="384"/>
      <c r="E1" s="456"/>
      <c r="F1" s="385"/>
    </row>
    <row r="2" spans="1:6" ht="15" x14ac:dyDescent="0.25">
      <c r="A2" s="383" t="s">
        <v>0</v>
      </c>
      <c r="B2" s="384"/>
      <c r="C2" s="384"/>
      <c r="D2" s="384"/>
      <c r="E2" s="456"/>
      <c r="F2" s="385"/>
    </row>
    <row r="3" spans="1:6" ht="15" x14ac:dyDescent="0.25">
      <c r="A3" s="391" t="s">
        <v>638</v>
      </c>
      <c r="B3" s="392"/>
      <c r="C3" s="392"/>
      <c r="D3" s="392"/>
      <c r="E3" s="392"/>
      <c r="F3" s="393"/>
    </row>
    <row r="4" spans="1:6" ht="15" x14ac:dyDescent="0.25">
      <c r="A4" s="195"/>
      <c r="B4" s="196"/>
      <c r="C4" s="196"/>
      <c r="D4" s="24"/>
      <c r="E4" s="140"/>
      <c r="F4" s="242"/>
    </row>
    <row r="5" spans="1:6" ht="15" x14ac:dyDescent="0.25">
      <c r="A5" s="197" t="s">
        <v>8</v>
      </c>
      <c r="B5" s="198"/>
      <c r="C5" s="198"/>
      <c r="D5" s="23"/>
      <c r="E5" s="457" t="s">
        <v>40</v>
      </c>
      <c r="F5" s="385"/>
    </row>
    <row r="6" spans="1:6" ht="15" x14ac:dyDescent="0.25">
      <c r="A6" s="386" t="str">
        <f>ÍNDICE!A1</f>
        <v>SUPERINTENDENCIA DE PUERTOS Y TRANSPORTE</v>
      </c>
      <c r="B6" s="387"/>
      <c r="C6" s="387"/>
      <c r="D6" s="388"/>
      <c r="E6" s="458" t="s">
        <v>464</v>
      </c>
      <c r="F6" s="393"/>
    </row>
    <row r="7" spans="1:6" ht="15" x14ac:dyDescent="0.25">
      <c r="A7" s="380" t="s">
        <v>4</v>
      </c>
      <c r="B7" s="381"/>
      <c r="C7" s="381"/>
      <c r="D7" s="381"/>
      <c r="E7" s="459"/>
      <c r="F7" s="382"/>
    </row>
    <row r="8" spans="1:6" ht="15" x14ac:dyDescent="0.25">
      <c r="A8" s="352" t="s">
        <v>5</v>
      </c>
      <c r="B8" s="353"/>
      <c r="C8" s="353"/>
      <c r="D8" s="353"/>
      <c r="E8" s="460"/>
      <c r="F8" s="354"/>
    </row>
    <row r="9" spans="1:6" ht="15" x14ac:dyDescent="0.25">
      <c r="A9" s="352" t="s">
        <v>6</v>
      </c>
      <c r="B9" s="353"/>
      <c r="C9" s="353"/>
      <c r="D9" s="353"/>
      <c r="E9" s="460"/>
      <c r="F9" s="354"/>
    </row>
    <row r="10" spans="1:6" ht="15" x14ac:dyDescent="0.25">
      <c r="A10" s="352" t="s">
        <v>7</v>
      </c>
      <c r="B10" s="353"/>
      <c r="C10" s="353"/>
      <c r="D10" s="353"/>
      <c r="E10" s="460"/>
      <c r="F10" s="354"/>
    </row>
    <row r="11" spans="1:6" ht="15" x14ac:dyDescent="0.25">
      <c r="A11" s="386" t="s">
        <v>453</v>
      </c>
      <c r="B11" s="387"/>
      <c r="C11" s="387"/>
      <c r="D11" s="387"/>
      <c r="E11" s="461"/>
      <c r="F11" s="388"/>
    </row>
    <row r="12" spans="1:6" ht="15" x14ac:dyDescent="0.25">
      <c r="A12" s="237" t="s">
        <v>489</v>
      </c>
      <c r="B12" s="238"/>
      <c r="C12" s="238"/>
      <c r="D12" s="238"/>
      <c r="E12" s="247"/>
      <c r="F12" s="239"/>
    </row>
    <row r="13" spans="1:6" ht="15" x14ac:dyDescent="0.25">
      <c r="A13" s="240" t="s">
        <v>9</v>
      </c>
      <c r="B13" s="199"/>
      <c r="C13" s="199"/>
      <c r="D13" s="241"/>
      <c r="E13" s="141"/>
      <c r="F13" s="26"/>
    </row>
    <row r="14" spans="1:6" s="35" customFormat="1" ht="15" x14ac:dyDescent="0.25">
      <c r="A14" s="452" t="s">
        <v>427</v>
      </c>
      <c r="B14" s="453"/>
      <c r="C14" s="453"/>
      <c r="D14" s="453"/>
      <c r="E14" s="454"/>
      <c r="F14" s="455"/>
    </row>
    <row r="15" spans="1:6" s="35" customFormat="1" ht="15" x14ac:dyDescent="0.25">
      <c r="A15" s="452" t="s">
        <v>428</v>
      </c>
      <c r="B15" s="453"/>
      <c r="C15" s="453"/>
      <c r="D15" s="453"/>
      <c r="E15" s="454"/>
      <c r="F15" s="455"/>
    </row>
    <row r="16" spans="1:6" s="35" customFormat="1" ht="15" x14ac:dyDescent="0.25">
      <c r="A16" s="452" t="s">
        <v>450</v>
      </c>
      <c r="B16" s="453"/>
      <c r="C16" s="453"/>
      <c r="D16" s="453"/>
      <c r="E16" s="454"/>
      <c r="F16" s="455"/>
    </row>
    <row r="17" spans="1:6" ht="15" x14ac:dyDescent="0.25">
      <c r="A17" s="370" t="s">
        <v>451</v>
      </c>
      <c r="B17" s="371"/>
      <c r="C17" s="371"/>
      <c r="D17" s="371"/>
      <c r="E17" s="462"/>
      <c r="F17" s="372"/>
    </row>
    <row r="18" spans="1:6" ht="15" x14ac:dyDescent="0.25">
      <c r="A18" s="370"/>
      <c r="B18" s="371"/>
      <c r="C18" s="371"/>
      <c r="D18" s="371"/>
      <c r="E18" s="462"/>
      <c r="F18" s="372"/>
    </row>
    <row r="19" spans="1:6" ht="15" customHeight="1" x14ac:dyDescent="0.25">
      <c r="A19" s="376" t="s">
        <v>19</v>
      </c>
      <c r="B19" s="376"/>
      <c r="C19" s="376"/>
      <c r="D19" s="378" t="s">
        <v>20</v>
      </c>
      <c r="E19" s="378"/>
      <c r="F19" s="378"/>
    </row>
    <row r="20" spans="1:6" ht="15" customHeight="1" x14ac:dyDescent="0.25">
      <c r="A20" s="377"/>
      <c r="B20" s="377"/>
      <c r="C20" s="377"/>
      <c r="D20" s="377" t="s">
        <v>21</v>
      </c>
      <c r="E20" s="377" t="s">
        <v>22</v>
      </c>
      <c r="F20" s="377" t="s">
        <v>23</v>
      </c>
    </row>
    <row r="21" spans="1:6" ht="24" customHeight="1" x14ac:dyDescent="0.25">
      <c r="A21" s="304" t="s">
        <v>10</v>
      </c>
      <c r="B21" s="304" t="s">
        <v>11</v>
      </c>
      <c r="C21" s="304" t="s">
        <v>635</v>
      </c>
      <c r="D21" s="377"/>
      <c r="E21" s="377"/>
      <c r="F21" s="377"/>
    </row>
    <row r="22" spans="1:6" s="35" customFormat="1" ht="408" customHeight="1" x14ac:dyDescent="0.25">
      <c r="A22" s="430" t="s">
        <v>201</v>
      </c>
      <c r="B22" s="430" t="s">
        <v>430</v>
      </c>
      <c r="C22" s="430" t="s">
        <v>12</v>
      </c>
      <c r="D22" s="481" t="s">
        <v>425</v>
      </c>
      <c r="E22" s="483">
        <v>0.95</v>
      </c>
      <c r="F22" s="479" t="s">
        <v>497</v>
      </c>
    </row>
    <row r="23" spans="1:6" s="35" customFormat="1" ht="89.25" hidden="1" customHeight="1" x14ac:dyDescent="0.25">
      <c r="A23" s="432"/>
      <c r="B23" s="432"/>
      <c r="C23" s="432"/>
      <c r="D23" s="482"/>
      <c r="E23" s="484"/>
      <c r="F23" s="480"/>
    </row>
    <row r="24" spans="1:6" s="35" customFormat="1" ht="182.25" customHeight="1" x14ac:dyDescent="0.25">
      <c r="A24" s="212" t="s">
        <v>201</v>
      </c>
      <c r="B24" s="158" t="s">
        <v>2</v>
      </c>
      <c r="C24" s="235" t="s">
        <v>434</v>
      </c>
      <c r="D24" s="236" t="s">
        <v>435</v>
      </c>
      <c r="E24" s="312">
        <v>0.95</v>
      </c>
      <c r="F24" s="234" t="s">
        <v>498</v>
      </c>
    </row>
    <row r="25" spans="1:6" ht="114" x14ac:dyDescent="0.25">
      <c r="A25" s="212" t="s">
        <v>201</v>
      </c>
      <c r="B25" s="158" t="s">
        <v>2</v>
      </c>
      <c r="C25" s="235" t="s">
        <v>207</v>
      </c>
      <c r="D25" s="236" t="s">
        <v>208</v>
      </c>
      <c r="E25" s="312">
        <v>0.95</v>
      </c>
      <c r="F25" s="234" t="s">
        <v>600</v>
      </c>
    </row>
    <row r="26" spans="1:6" ht="122.25" customHeight="1" x14ac:dyDescent="0.25">
      <c r="A26" s="212" t="s">
        <v>201</v>
      </c>
      <c r="B26" s="230" t="s">
        <v>2</v>
      </c>
      <c r="C26" s="231" t="s">
        <v>637</v>
      </c>
      <c r="D26" s="214" t="s">
        <v>209</v>
      </c>
      <c r="E26" s="313">
        <v>0.95</v>
      </c>
      <c r="F26" s="229" t="s">
        <v>499</v>
      </c>
    </row>
    <row r="27" spans="1:6" ht="152.25" customHeight="1" x14ac:dyDescent="0.25">
      <c r="A27" s="213" t="s">
        <v>201</v>
      </c>
      <c r="B27" s="230" t="s">
        <v>2</v>
      </c>
      <c r="C27" s="231" t="s">
        <v>646</v>
      </c>
      <c r="D27" s="231" t="s">
        <v>486</v>
      </c>
      <c r="E27" s="313">
        <v>0.95</v>
      </c>
      <c r="F27" s="231" t="s">
        <v>601</v>
      </c>
    </row>
    <row r="28" spans="1:6" ht="134.25" customHeight="1" x14ac:dyDescent="0.25">
      <c r="A28" s="215" t="s">
        <v>203</v>
      </c>
      <c r="B28" s="232" t="s">
        <v>202</v>
      </c>
      <c r="C28" s="232" t="s">
        <v>491</v>
      </c>
      <c r="D28" s="232" t="s">
        <v>487</v>
      </c>
      <c r="E28" s="313">
        <v>1</v>
      </c>
      <c r="F28" s="232" t="s">
        <v>492</v>
      </c>
    </row>
    <row r="29" spans="1:6" ht="134.25" customHeight="1" x14ac:dyDescent="0.25">
      <c r="A29" s="231" t="s">
        <v>203</v>
      </c>
      <c r="B29" s="231" t="s">
        <v>202</v>
      </c>
      <c r="C29" s="231" t="s">
        <v>436</v>
      </c>
      <c r="D29" s="231" t="s">
        <v>488</v>
      </c>
      <c r="E29" s="314">
        <v>0.8</v>
      </c>
      <c r="F29" s="229" t="s">
        <v>602</v>
      </c>
    </row>
    <row r="30" spans="1:6" ht="134.25" customHeight="1" x14ac:dyDescent="0.25">
      <c r="A30" s="463" t="s">
        <v>203</v>
      </c>
      <c r="B30" s="231" t="s">
        <v>204</v>
      </c>
      <c r="C30" s="231" t="s">
        <v>494</v>
      </c>
      <c r="D30" s="231" t="s">
        <v>493</v>
      </c>
      <c r="E30" s="314">
        <v>1</v>
      </c>
      <c r="F30" s="229" t="s">
        <v>605</v>
      </c>
    </row>
    <row r="31" spans="1:6" ht="123.75" customHeight="1" x14ac:dyDescent="0.25">
      <c r="A31" s="464"/>
      <c r="B31" s="230" t="s">
        <v>204</v>
      </c>
      <c r="C31" s="230" t="s">
        <v>629</v>
      </c>
      <c r="D31" s="218" t="s">
        <v>438</v>
      </c>
      <c r="E31" s="315">
        <v>0.8</v>
      </c>
      <c r="F31" s="229" t="s">
        <v>606</v>
      </c>
    </row>
    <row r="32" spans="1:6" ht="75" customHeight="1" x14ac:dyDescent="0.25">
      <c r="A32" s="243" t="s">
        <v>423</v>
      </c>
      <c r="B32" s="243" t="s">
        <v>440</v>
      </c>
      <c r="C32" s="243" t="s">
        <v>442</v>
      </c>
      <c r="D32" s="243" t="s">
        <v>442</v>
      </c>
      <c r="E32" s="315">
        <v>0.9</v>
      </c>
      <c r="F32" s="265" t="s">
        <v>603</v>
      </c>
    </row>
    <row r="33" spans="1:10" ht="388.5" customHeight="1" x14ac:dyDescent="0.25">
      <c r="A33" s="243" t="s">
        <v>201</v>
      </c>
      <c r="B33" s="243" t="s">
        <v>15</v>
      </c>
      <c r="C33" s="243" t="s">
        <v>522</v>
      </c>
      <c r="D33" s="243" t="s">
        <v>521</v>
      </c>
      <c r="E33" s="262">
        <f>+(3360+134)/3500</f>
        <v>0.99828571428571433</v>
      </c>
      <c r="F33" s="283" t="s">
        <v>523</v>
      </c>
      <c r="G33" s="282"/>
    </row>
    <row r="34" spans="1:10" ht="327.75" customHeight="1" x14ac:dyDescent="0.25">
      <c r="A34" s="244" t="s">
        <v>417</v>
      </c>
      <c r="B34" s="244" t="s">
        <v>524</v>
      </c>
      <c r="C34" s="244" t="s">
        <v>14</v>
      </c>
      <c r="D34" s="216" t="s">
        <v>525</v>
      </c>
      <c r="E34" s="263">
        <v>0.8</v>
      </c>
      <c r="F34" s="102" t="s">
        <v>607</v>
      </c>
    </row>
    <row r="35" spans="1:10" ht="134.25" customHeight="1" x14ac:dyDescent="0.25">
      <c r="A35" s="229" t="s">
        <v>93</v>
      </c>
      <c r="B35" s="229" t="s">
        <v>485</v>
      </c>
      <c r="C35" s="229" t="s">
        <v>608</v>
      </c>
      <c r="D35" s="229" t="s">
        <v>609</v>
      </c>
      <c r="E35" s="315">
        <v>0.9</v>
      </c>
      <c r="F35" s="229" t="s">
        <v>610</v>
      </c>
      <c r="J35" s="120"/>
    </row>
    <row r="36" spans="1:10" ht="134.25" customHeight="1" x14ac:dyDescent="0.25">
      <c r="A36" s="243" t="s">
        <v>93</v>
      </c>
      <c r="B36" s="230" t="s">
        <v>611</v>
      </c>
      <c r="C36" s="230" t="s">
        <v>612</v>
      </c>
      <c r="D36" s="217" t="s">
        <v>612</v>
      </c>
      <c r="E36" s="316">
        <v>1</v>
      </c>
      <c r="F36" s="231" t="s">
        <v>613</v>
      </c>
    </row>
    <row r="37" spans="1:10" ht="116.25" customHeight="1" x14ac:dyDescent="0.25">
      <c r="A37" s="230" t="s">
        <v>93</v>
      </c>
      <c r="B37" s="230" t="s">
        <v>614</v>
      </c>
      <c r="C37" s="230" t="s">
        <v>615</v>
      </c>
      <c r="D37" s="232" t="s">
        <v>616</v>
      </c>
      <c r="E37" s="312">
        <v>1</v>
      </c>
      <c r="F37" s="473" t="s">
        <v>617</v>
      </c>
    </row>
    <row r="38" spans="1:10" ht="134.25" customHeight="1" x14ac:dyDescent="0.25">
      <c r="A38" s="220" t="s">
        <v>93</v>
      </c>
      <c r="B38" s="230" t="s">
        <v>618</v>
      </c>
      <c r="C38" s="230" t="s">
        <v>619</v>
      </c>
      <c r="D38" s="232" t="s">
        <v>620</v>
      </c>
      <c r="E38" s="312">
        <v>0.9</v>
      </c>
      <c r="F38" s="474"/>
    </row>
    <row r="39" spans="1:10" ht="75.75" customHeight="1" x14ac:dyDescent="0.25">
      <c r="A39" s="270" t="s">
        <v>93</v>
      </c>
      <c r="B39" s="270" t="s">
        <v>418</v>
      </c>
      <c r="C39" s="270" t="s">
        <v>419</v>
      </c>
      <c r="D39" s="270" t="s">
        <v>419</v>
      </c>
      <c r="E39" s="303">
        <v>0.5</v>
      </c>
      <c r="F39" s="270" t="s">
        <v>621</v>
      </c>
      <c r="G39" s="33"/>
    </row>
    <row r="40" spans="1:10" s="64" customFormat="1" ht="216.75" customHeight="1" x14ac:dyDescent="0.25">
      <c r="A40" s="230" t="s">
        <v>93</v>
      </c>
      <c r="B40" s="230" t="s">
        <v>483</v>
      </c>
      <c r="C40" s="232" t="s">
        <v>482</v>
      </c>
      <c r="D40" s="232" t="s">
        <v>484</v>
      </c>
      <c r="E40" s="312">
        <v>0.8</v>
      </c>
      <c r="F40" s="232" t="s">
        <v>622</v>
      </c>
    </row>
    <row r="41" spans="1:10" ht="98.25" customHeight="1" x14ac:dyDescent="0.25">
      <c r="A41" s="212" t="s">
        <v>93</v>
      </c>
      <c r="B41" s="230" t="s">
        <v>623</v>
      </c>
      <c r="C41" s="231" t="s">
        <v>433</v>
      </c>
      <c r="D41" s="231" t="s">
        <v>433</v>
      </c>
      <c r="E41" s="264">
        <v>1</v>
      </c>
      <c r="F41" s="229" t="s">
        <v>500</v>
      </c>
    </row>
    <row r="42" spans="1:10" ht="384" customHeight="1" x14ac:dyDescent="0.25">
      <c r="A42" s="430" t="s">
        <v>93</v>
      </c>
      <c r="B42" s="430" t="s">
        <v>490</v>
      </c>
      <c r="C42" s="430" t="s">
        <v>472</v>
      </c>
      <c r="D42" s="430" t="s">
        <v>471</v>
      </c>
      <c r="E42" s="475">
        <v>1</v>
      </c>
      <c r="F42" s="477" t="s">
        <v>501</v>
      </c>
    </row>
    <row r="43" spans="1:10" ht="384" customHeight="1" x14ac:dyDescent="0.25">
      <c r="A43" s="432"/>
      <c r="B43" s="432"/>
      <c r="C43" s="432"/>
      <c r="D43" s="432"/>
      <c r="E43" s="476"/>
      <c r="F43" s="478"/>
    </row>
    <row r="44" spans="1:10" ht="168.75" customHeight="1" x14ac:dyDescent="0.25">
      <c r="A44" s="430" t="s">
        <v>93</v>
      </c>
      <c r="B44" s="230" t="s">
        <v>465</v>
      </c>
      <c r="C44" s="231" t="s">
        <v>467</v>
      </c>
      <c r="D44" s="231" t="s">
        <v>469</v>
      </c>
      <c r="E44" s="317">
        <v>1</v>
      </c>
      <c r="F44" s="219" t="s">
        <v>502</v>
      </c>
    </row>
    <row r="45" spans="1:10" ht="134.25" customHeight="1" x14ac:dyDescent="0.25">
      <c r="A45" s="432"/>
      <c r="B45" s="229" t="s">
        <v>466</v>
      </c>
      <c r="C45" s="232" t="s">
        <v>468</v>
      </c>
      <c r="D45" s="229" t="s">
        <v>470</v>
      </c>
      <c r="E45" s="315">
        <v>0.8</v>
      </c>
      <c r="F45" s="233" t="s">
        <v>624</v>
      </c>
    </row>
    <row r="46" spans="1:10" ht="115.5" customHeight="1" x14ac:dyDescent="0.25">
      <c r="A46" s="244" t="s">
        <v>93</v>
      </c>
      <c r="B46" s="245" t="s">
        <v>480</v>
      </c>
      <c r="C46" s="243" t="s">
        <v>481</v>
      </c>
      <c r="D46" s="243" t="s">
        <v>495</v>
      </c>
      <c r="E46" s="315">
        <v>0.45100000000000001</v>
      </c>
      <c r="F46" s="233" t="s">
        <v>625</v>
      </c>
    </row>
    <row r="47" spans="1:10" ht="159" customHeight="1" x14ac:dyDescent="0.25">
      <c r="A47" s="212" t="s">
        <v>93</v>
      </c>
      <c r="B47" s="229" t="s">
        <v>445</v>
      </c>
      <c r="C47" s="229" t="s">
        <v>446</v>
      </c>
      <c r="D47" s="256" t="s">
        <v>447</v>
      </c>
      <c r="E47" s="315">
        <v>0.9</v>
      </c>
      <c r="F47" s="233" t="s">
        <v>626</v>
      </c>
    </row>
    <row r="48" spans="1:10" ht="134.25" customHeight="1" x14ac:dyDescent="0.25">
      <c r="A48" s="230" t="s">
        <v>93</v>
      </c>
      <c r="B48" s="230" t="s">
        <v>475</v>
      </c>
      <c r="C48" s="230" t="s">
        <v>476</v>
      </c>
      <c r="D48" s="230" t="s">
        <v>478</v>
      </c>
      <c r="E48" s="315">
        <v>0.92500000000000004</v>
      </c>
      <c r="F48" s="233" t="s">
        <v>503</v>
      </c>
    </row>
    <row r="49" spans="1:6" ht="180.75" customHeight="1" x14ac:dyDescent="0.25">
      <c r="A49" s="230" t="s">
        <v>93</v>
      </c>
      <c r="B49" s="230" t="s">
        <v>474</v>
      </c>
      <c r="C49" s="230" t="s">
        <v>477</v>
      </c>
      <c r="D49" s="230" t="s">
        <v>479</v>
      </c>
      <c r="E49" s="303">
        <v>1.9E-2</v>
      </c>
      <c r="F49" s="229" t="s">
        <v>627</v>
      </c>
    </row>
    <row r="50" spans="1:6" ht="396" customHeight="1" x14ac:dyDescent="0.25">
      <c r="A50" s="318" t="s">
        <v>321</v>
      </c>
      <c r="B50" s="318" t="s">
        <v>321</v>
      </c>
      <c r="C50" s="318" t="s">
        <v>321</v>
      </c>
      <c r="D50" s="319" t="s">
        <v>13</v>
      </c>
      <c r="E50" s="319" t="s">
        <v>13</v>
      </c>
      <c r="F50" s="281" t="s">
        <v>519</v>
      </c>
    </row>
    <row r="51" spans="1:6" ht="409.5" customHeight="1" x14ac:dyDescent="0.25">
      <c r="A51" s="318" t="s">
        <v>321</v>
      </c>
      <c r="B51" s="318" t="s">
        <v>321</v>
      </c>
      <c r="C51" s="318" t="s">
        <v>321</v>
      </c>
      <c r="D51" s="319" t="s">
        <v>13</v>
      </c>
      <c r="E51" s="319" t="s">
        <v>13</v>
      </c>
      <c r="F51" s="280" t="s">
        <v>520</v>
      </c>
    </row>
    <row r="52" spans="1:6" ht="409.6" customHeight="1" x14ac:dyDescent="0.25">
      <c r="A52" s="318" t="s">
        <v>321</v>
      </c>
      <c r="B52" s="318" t="s">
        <v>321</v>
      </c>
      <c r="C52" s="318" t="s">
        <v>321</v>
      </c>
      <c r="D52" s="319" t="s">
        <v>13</v>
      </c>
      <c r="E52" s="319" t="s">
        <v>13</v>
      </c>
      <c r="F52" s="159" t="s">
        <v>647</v>
      </c>
    </row>
    <row r="53" spans="1:6" ht="15" x14ac:dyDescent="0.25">
      <c r="A53" s="200" t="s">
        <v>30</v>
      </c>
      <c r="B53" s="201"/>
      <c r="C53" s="213"/>
      <c r="D53" s="27"/>
      <c r="E53" s="249"/>
      <c r="F53" s="28"/>
    </row>
    <row r="54" spans="1:6" ht="409.5" customHeight="1" x14ac:dyDescent="0.25">
      <c r="A54" s="467" t="s">
        <v>604</v>
      </c>
      <c r="B54" s="468"/>
      <c r="C54" s="468"/>
      <c r="D54" s="468"/>
      <c r="E54" s="468"/>
      <c r="F54" s="469"/>
    </row>
    <row r="55" spans="1:6" ht="15" x14ac:dyDescent="0.25">
      <c r="A55" s="470" t="s">
        <v>24</v>
      </c>
      <c r="B55" s="471"/>
      <c r="C55" s="471"/>
      <c r="D55" s="471"/>
      <c r="E55" s="471"/>
      <c r="F55" s="472"/>
    </row>
    <row r="56" spans="1:6" ht="222.75" customHeight="1" x14ac:dyDescent="0.25">
      <c r="A56" s="465" t="s">
        <v>628</v>
      </c>
      <c r="B56" s="404"/>
      <c r="C56" s="404"/>
      <c r="D56" s="404"/>
      <c r="E56" s="466"/>
      <c r="F56" s="405"/>
    </row>
    <row r="57" spans="1:6" s="86" customFormat="1" ht="21.75" customHeight="1" x14ac:dyDescent="0.25">
      <c r="A57" s="403" t="s">
        <v>564</v>
      </c>
      <c r="B57" s="404"/>
      <c r="C57" s="404"/>
      <c r="D57" s="404"/>
      <c r="E57" s="404"/>
      <c r="F57" s="405"/>
    </row>
    <row r="58" spans="1:6" ht="15" x14ac:dyDescent="0.25">
      <c r="A58" s="406" t="s">
        <v>565</v>
      </c>
      <c r="B58" s="407"/>
      <c r="C58" s="407"/>
      <c r="D58" s="407"/>
      <c r="E58" s="407"/>
      <c r="F58" s="408"/>
    </row>
    <row r="59" spans="1:6" ht="15" x14ac:dyDescent="0.25">
      <c r="A59" s="409"/>
      <c r="B59" s="410"/>
      <c r="C59" s="410"/>
      <c r="D59" s="410"/>
      <c r="E59" s="410"/>
      <c r="F59" s="411"/>
    </row>
    <row r="60" spans="1:6" ht="134.25" customHeight="1" x14ac:dyDescent="0.25">
      <c r="A60" s="204"/>
      <c r="B60" s="204"/>
      <c r="C60" s="204"/>
      <c r="D60" s="31"/>
      <c r="E60" s="250"/>
      <c r="F60" s="31"/>
    </row>
  </sheetData>
  <sheetProtection algorithmName="SHA-512" hashValue="J1vNKa9oivOzfRSlTiDqSydG+hUeGltuYqYbFJ5e9lh2AxaldNkik21PZdkLYxIVeMXwas88dFBd83V9XADajg==" saltValue="1gRpuUt16cm3OzIX4wwoCQ==" spinCount="100000" sheet="1" objects="1" scenarios="1"/>
  <mergeCells count="41">
    <mergeCell ref="A22:A23"/>
    <mergeCell ref="F37:F38"/>
    <mergeCell ref="E42:E43"/>
    <mergeCell ref="D42:D43"/>
    <mergeCell ref="C42:C43"/>
    <mergeCell ref="B42:B43"/>
    <mergeCell ref="A42:A43"/>
    <mergeCell ref="F42:F43"/>
    <mergeCell ref="F22:F23"/>
    <mergeCell ref="D22:D23"/>
    <mergeCell ref="E22:E23"/>
    <mergeCell ref="C22:C23"/>
    <mergeCell ref="B22:B23"/>
    <mergeCell ref="A57:F57"/>
    <mergeCell ref="A58:F59"/>
    <mergeCell ref="A30:A31"/>
    <mergeCell ref="A44:A45"/>
    <mergeCell ref="A56:F56"/>
    <mergeCell ref="A54:F54"/>
    <mergeCell ref="A55:F55"/>
    <mergeCell ref="A15:F15"/>
    <mergeCell ref="A16:F16"/>
    <mergeCell ref="A17:F17"/>
    <mergeCell ref="A18:F18"/>
    <mergeCell ref="A19:C20"/>
    <mergeCell ref="D19:F19"/>
    <mergeCell ref="D20:D21"/>
    <mergeCell ref="E20:E21"/>
    <mergeCell ref="F20:F21"/>
    <mergeCell ref="A14:F14"/>
    <mergeCell ref="A1:F1"/>
    <mergeCell ref="A2:F2"/>
    <mergeCell ref="A3:F3"/>
    <mergeCell ref="E5:F5"/>
    <mergeCell ref="A6:D6"/>
    <mergeCell ref="E6:F6"/>
    <mergeCell ref="A7:F7"/>
    <mergeCell ref="A8:F8"/>
    <mergeCell ref="A9:F9"/>
    <mergeCell ref="A10:F10"/>
    <mergeCell ref="A11:F11"/>
  </mergeCells>
  <dataValidations count="1">
    <dataValidation allowBlank="1" showErrorMessage="1" prompt="100 mesas en cada vigencia. Cada Delegada 33 mesas de trabajo" sqref="C27"/>
  </dataValidations>
  <pageMargins left="0.7" right="0.7" top="0.75" bottom="0.75" header="0.3" footer="0.3"/>
  <pageSetup scale="38" orientation="portrait" r:id="rId1"/>
  <rowBreaks count="1" manualBreakCount="1">
    <brk id="54"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60"/>
  <sheetViews>
    <sheetView zoomScale="80" zoomScaleNormal="80" zoomScaleSheetLayoutView="80" workbookViewId="0">
      <selection activeCell="E42" sqref="E42"/>
    </sheetView>
  </sheetViews>
  <sheetFormatPr baseColWidth="10" defaultRowHeight="15" x14ac:dyDescent="0.25"/>
  <cols>
    <col min="1" max="1" width="20.85546875" style="135" customWidth="1"/>
    <col min="2" max="2" width="28.140625" style="135" customWidth="1"/>
    <col min="3" max="3" width="32.28515625" style="135" customWidth="1"/>
    <col min="4" max="4" width="29.140625" style="20" customWidth="1"/>
    <col min="5" max="5" width="15.5703125" style="225" customWidth="1"/>
    <col min="6" max="6" width="114.42578125" style="20" customWidth="1"/>
    <col min="7" max="16384" width="11.42578125" style="20"/>
  </cols>
  <sheetData>
    <row r="1" spans="1:6" x14ac:dyDescent="0.25">
      <c r="A1" s="383" t="s">
        <v>3</v>
      </c>
      <c r="B1" s="384"/>
      <c r="C1" s="384"/>
      <c r="D1" s="384"/>
      <c r="E1" s="384"/>
      <c r="F1" s="385"/>
    </row>
    <row r="2" spans="1:6" x14ac:dyDescent="0.25">
      <c r="A2" s="383" t="s">
        <v>0</v>
      </c>
      <c r="B2" s="384"/>
      <c r="C2" s="384"/>
      <c r="D2" s="384"/>
      <c r="E2" s="384"/>
      <c r="F2" s="385"/>
    </row>
    <row r="3" spans="1:6" x14ac:dyDescent="0.25">
      <c r="A3" s="391" t="s">
        <v>638</v>
      </c>
      <c r="B3" s="392"/>
      <c r="C3" s="392"/>
      <c r="D3" s="392"/>
      <c r="E3" s="392"/>
      <c r="F3" s="393"/>
    </row>
    <row r="4" spans="1:6" x14ac:dyDescent="0.25">
      <c r="A4" s="195"/>
      <c r="B4" s="196"/>
      <c r="C4" s="196"/>
      <c r="D4" s="24"/>
      <c r="E4" s="222"/>
      <c r="F4" s="210"/>
    </row>
    <row r="5" spans="1:6" x14ac:dyDescent="0.25">
      <c r="A5" s="197" t="s">
        <v>8</v>
      </c>
      <c r="B5" s="198"/>
      <c r="C5" s="198"/>
      <c r="D5" s="23"/>
      <c r="E5" s="383" t="s">
        <v>40</v>
      </c>
      <c r="F5" s="385"/>
    </row>
    <row r="6" spans="1:6" x14ac:dyDescent="0.25">
      <c r="A6" s="386" t="str">
        <f>ÍNDICE!A1</f>
        <v>SUPERINTENDENCIA DE PUERTOS Y TRANSPORTE</v>
      </c>
      <c r="B6" s="387"/>
      <c r="C6" s="387"/>
      <c r="D6" s="388"/>
      <c r="E6" s="391" t="s">
        <v>456</v>
      </c>
      <c r="F6" s="393"/>
    </row>
    <row r="7" spans="1:6" x14ac:dyDescent="0.25">
      <c r="A7" s="380" t="s">
        <v>4</v>
      </c>
      <c r="B7" s="381"/>
      <c r="C7" s="381"/>
      <c r="D7" s="381"/>
      <c r="E7" s="381"/>
      <c r="F7" s="382"/>
    </row>
    <row r="8" spans="1:6" x14ac:dyDescent="0.25">
      <c r="A8" s="352" t="s">
        <v>5</v>
      </c>
      <c r="B8" s="353"/>
      <c r="C8" s="353"/>
      <c r="D8" s="353"/>
      <c r="E8" s="353"/>
      <c r="F8" s="354"/>
    </row>
    <row r="9" spans="1:6" x14ac:dyDescent="0.25">
      <c r="A9" s="352" t="s">
        <v>6</v>
      </c>
      <c r="B9" s="353"/>
      <c r="C9" s="353"/>
      <c r="D9" s="353"/>
      <c r="E9" s="353"/>
      <c r="F9" s="354"/>
    </row>
    <row r="10" spans="1:6" x14ac:dyDescent="0.25">
      <c r="A10" s="352" t="s">
        <v>7</v>
      </c>
      <c r="B10" s="353"/>
      <c r="C10" s="353"/>
      <c r="D10" s="353"/>
      <c r="E10" s="353"/>
      <c r="F10" s="354"/>
    </row>
    <row r="11" spans="1:6" x14ac:dyDescent="0.25">
      <c r="A11" s="386" t="s">
        <v>453</v>
      </c>
      <c r="B11" s="387"/>
      <c r="C11" s="387"/>
      <c r="D11" s="387"/>
      <c r="E11" s="387"/>
      <c r="F11" s="388"/>
    </row>
    <row r="12" spans="1:6" x14ac:dyDescent="0.25">
      <c r="A12" s="226" t="s">
        <v>489</v>
      </c>
      <c r="B12" s="227"/>
      <c r="C12" s="227"/>
      <c r="D12" s="227"/>
      <c r="E12" s="227"/>
      <c r="F12" s="228"/>
    </row>
    <row r="13" spans="1:6" x14ac:dyDescent="0.25">
      <c r="A13" s="208" t="s">
        <v>9</v>
      </c>
      <c r="B13" s="199"/>
      <c r="C13" s="199"/>
      <c r="D13" s="209"/>
      <c r="E13" s="223"/>
      <c r="F13" s="26"/>
    </row>
    <row r="14" spans="1:6" x14ac:dyDescent="0.25">
      <c r="A14" s="370" t="s">
        <v>427</v>
      </c>
      <c r="B14" s="371"/>
      <c r="C14" s="371"/>
      <c r="D14" s="371"/>
      <c r="E14" s="371"/>
      <c r="F14" s="372"/>
    </row>
    <row r="15" spans="1:6" x14ac:dyDescent="0.25">
      <c r="A15" s="370" t="s">
        <v>428</v>
      </c>
      <c r="B15" s="371"/>
      <c r="C15" s="371"/>
      <c r="D15" s="371"/>
      <c r="E15" s="371"/>
      <c r="F15" s="372"/>
    </row>
    <row r="16" spans="1:6" x14ac:dyDescent="0.25">
      <c r="A16" s="370" t="s">
        <v>450</v>
      </c>
      <c r="B16" s="371"/>
      <c r="C16" s="371"/>
      <c r="D16" s="371"/>
      <c r="E16" s="371"/>
      <c r="F16" s="372"/>
    </row>
    <row r="17" spans="1:6" x14ac:dyDescent="0.25">
      <c r="A17" s="370" t="s">
        <v>451</v>
      </c>
      <c r="B17" s="371"/>
      <c r="C17" s="371"/>
      <c r="D17" s="371"/>
      <c r="E17" s="371"/>
      <c r="F17" s="372"/>
    </row>
    <row r="18" spans="1:6" x14ac:dyDescent="0.25">
      <c r="A18" s="370"/>
      <c r="B18" s="371"/>
      <c r="C18" s="371"/>
      <c r="D18" s="371"/>
      <c r="E18" s="371"/>
      <c r="F18" s="372"/>
    </row>
    <row r="19" spans="1:6" ht="15" customHeight="1" x14ac:dyDescent="0.25">
      <c r="A19" s="376" t="s">
        <v>19</v>
      </c>
      <c r="B19" s="376"/>
      <c r="C19" s="376"/>
      <c r="D19" s="378" t="s">
        <v>20</v>
      </c>
      <c r="E19" s="378"/>
      <c r="F19" s="378"/>
    </row>
    <row r="20" spans="1:6" ht="15" customHeight="1" x14ac:dyDescent="0.25">
      <c r="A20" s="377"/>
      <c r="B20" s="377"/>
      <c r="C20" s="377"/>
      <c r="D20" s="377" t="s">
        <v>21</v>
      </c>
      <c r="E20" s="377" t="s">
        <v>22</v>
      </c>
      <c r="F20" s="377" t="s">
        <v>23</v>
      </c>
    </row>
    <row r="21" spans="1:6" ht="39.75" customHeight="1" x14ac:dyDescent="0.25">
      <c r="A21" s="304" t="s">
        <v>10</v>
      </c>
      <c r="B21" s="304" t="s">
        <v>11</v>
      </c>
      <c r="C21" s="304" t="s">
        <v>635</v>
      </c>
      <c r="D21" s="377"/>
      <c r="E21" s="377"/>
      <c r="F21" s="377"/>
    </row>
    <row r="22" spans="1:6" s="35" customFormat="1" ht="329.25" customHeight="1" x14ac:dyDescent="0.25">
      <c r="A22" s="430" t="s">
        <v>201</v>
      </c>
      <c r="B22" s="430" t="s">
        <v>430</v>
      </c>
      <c r="C22" s="430" t="s">
        <v>12</v>
      </c>
      <c r="D22" s="481" t="s">
        <v>425</v>
      </c>
      <c r="E22" s="502">
        <v>0.90869999999999995</v>
      </c>
      <c r="F22" s="500" t="s">
        <v>504</v>
      </c>
    </row>
    <row r="23" spans="1:6" s="35" customFormat="1" ht="209.25" customHeight="1" x14ac:dyDescent="0.25">
      <c r="A23" s="432"/>
      <c r="B23" s="432"/>
      <c r="C23" s="432"/>
      <c r="D23" s="482"/>
      <c r="E23" s="503"/>
      <c r="F23" s="501"/>
    </row>
    <row r="24" spans="1:6" s="35" customFormat="1" ht="203.25" customHeight="1" x14ac:dyDescent="0.25">
      <c r="A24" s="212" t="s">
        <v>201</v>
      </c>
      <c r="B24" s="212" t="s">
        <v>2</v>
      </c>
      <c r="C24" s="213" t="s">
        <v>434</v>
      </c>
      <c r="D24" s="217" t="s">
        <v>435</v>
      </c>
      <c r="E24" s="303">
        <v>0.9</v>
      </c>
      <c r="F24" s="211" t="s">
        <v>636</v>
      </c>
    </row>
    <row r="25" spans="1:6" ht="229.5" customHeight="1" x14ac:dyDescent="0.25">
      <c r="A25" s="212" t="s">
        <v>201</v>
      </c>
      <c r="B25" s="212" t="s">
        <v>2</v>
      </c>
      <c r="C25" s="213" t="s">
        <v>207</v>
      </c>
      <c r="D25" s="217" t="s">
        <v>208</v>
      </c>
      <c r="E25" s="303">
        <v>0.95</v>
      </c>
      <c r="F25" s="211" t="s">
        <v>652</v>
      </c>
    </row>
    <row r="26" spans="1:6" ht="114" x14ac:dyDescent="0.25">
      <c r="A26" s="212" t="s">
        <v>201</v>
      </c>
      <c r="B26" s="212" t="s">
        <v>2</v>
      </c>
      <c r="C26" s="213" t="s">
        <v>637</v>
      </c>
      <c r="D26" s="214" t="s">
        <v>209</v>
      </c>
      <c r="E26" s="320">
        <v>0.95</v>
      </c>
      <c r="F26" s="211" t="s">
        <v>630</v>
      </c>
    </row>
    <row r="27" spans="1:6" ht="181.5" customHeight="1" x14ac:dyDescent="0.25">
      <c r="A27" s="213" t="s">
        <v>201</v>
      </c>
      <c r="B27" s="212" t="s">
        <v>2</v>
      </c>
      <c r="C27" s="213" t="s">
        <v>648</v>
      </c>
      <c r="D27" s="213" t="s">
        <v>422</v>
      </c>
      <c r="E27" s="303">
        <v>0.95</v>
      </c>
      <c r="F27" s="213" t="s">
        <v>631</v>
      </c>
    </row>
    <row r="28" spans="1:6" ht="309" customHeight="1" x14ac:dyDescent="0.25">
      <c r="A28" s="215" t="s">
        <v>203</v>
      </c>
      <c r="B28" s="215" t="s">
        <v>496</v>
      </c>
      <c r="C28" s="215" t="s">
        <v>448</v>
      </c>
      <c r="D28" s="215" t="s">
        <v>421</v>
      </c>
      <c r="E28" s="303">
        <v>0.9</v>
      </c>
      <c r="F28" s="266" t="s">
        <v>632</v>
      </c>
    </row>
    <row r="29" spans="1:6" ht="368.25" customHeight="1" x14ac:dyDescent="0.25">
      <c r="A29" s="213" t="s">
        <v>423</v>
      </c>
      <c r="B29" s="213" t="s">
        <v>15</v>
      </c>
      <c r="C29" s="213" t="s">
        <v>457</v>
      </c>
      <c r="D29" s="213" t="s">
        <v>455</v>
      </c>
      <c r="E29" s="321" t="s">
        <v>458</v>
      </c>
      <c r="F29" s="254" t="s">
        <v>633</v>
      </c>
    </row>
    <row r="30" spans="1:6" ht="27.75" customHeight="1" x14ac:dyDescent="0.25">
      <c r="A30" s="463" t="s">
        <v>203</v>
      </c>
      <c r="B30" s="463" t="s">
        <v>496</v>
      </c>
      <c r="C30" s="463" t="s">
        <v>436</v>
      </c>
      <c r="D30" s="463" t="s">
        <v>437</v>
      </c>
      <c r="E30" s="502">
        <v>0.8</v>
      </c>
      <c r="F30" s="473" t="s">
        <v>634</v>
      </c>
    </row>
    <row r="31" spans="1:6" ht="147" customHeight="1" x14ac:dyDescent="0.25">
      <c r="A31" s="464"/>
      <c r="B31" s="464"/>
      <c r="C31" s="464"/>
      <c r="D31" s="464"/>
      <c r="E31" s="503"/>
      <c r="F31" s="474"/>
    </row>
    <row r="32" spans="1:6" ht="147" customHeight="1" x14ac:dyDescent="0.25">
      <c r="A32" s="463" t="s">
        <v>203</v>
      </c>
      <c r="B32" s="213" t="s">
        <v>204</v>
      </c>
      <c r="C32" s="213" t="s">
        <v>454</v>
      </c>
      <c r="D32" s="213" t="s">
        <v>439</v>
      </c>
      <c r="E32" s="303">
        <v>1</v>
      </c>
      <c r="F32" s="251" t="s">
        <v>649</v>
      </c>
    </row>
    <row r="33" spans="1:7" ht="127.5" customHeight="1" x14ac:dyDescent="0.25">
      <c r="A33" s="464"/>
      <c r="B33" s="212" t="s">
        <v>204</v>
      </c>
      <c r="C33" s="212" t="s">
        <v>650</v>
      </c>
      <c r="D33" s="218" t="s">
        <v>438</v>
      </c>
      <c r="E33" s="174">
        <v>1</v>
      </c>
      <c r="F33" s="251" t="s">
        <v>505</v>
      </c>
    </row>
    <row r="34" spans="1:7" ht="82.5" customHeight="1" x14ac:dyDescent="0.25">
      <c r="A34" s="211" t="s">
        <v>423</v>
      </c>
      <c r="B34" s="211" t="s">
        <v>440</v>
      </c>
      <c r="C34" s="211" t="s">
        <v>441</v>
      </c>
      <c r="D34" s="211" t="s">
        <v>442</v>
      </c>
      <c r="E34" s="325">
        <v>0.94</v>
      </c>
      <c r="F34" s="255" t="s">
        <v>639</v>
      </c>
    </row>
    <row r="35" spans="1:7" ht="156.75" x14ac:dyDescent="0.25">
      <c r="A35" s="212" t="s">
        <v>417</v>
      </c>
      <c r="B35" s="212" t="s">
        <v>14</v>
      </c>
      <c r="C35" s="212" t="s">
        <v>429</v>
      </c>
      <c r="D35" s="216" t="s">
        <v>459</v>
      </c>
      <c r="E35" s="325">
        <v>1</v>
      </c>
      <c r="F35" s="252" t="s">
        <v>651</v>
      </c>
    </row>
    <row r="36" spans="1:7" ht="75.75" customHeight="1" x14ac:dyDescent="0.25">
      <c r="A36" s="270" t="s">
        <v>93</v>
      </c>
      <c r="B36" s="270" t="s">
        <v>418</v>
      </c>
      <c r="C36" s="270" t="s">
        <v>419</v>
      </c>
      <c r="D36" s="270" t="s">
        <v>419</v>
      </c>
      <c r="E36" s="303">
        <v>0.5</v>
      </c>
      <c r="F36" s="270" t="s">
        <v>515</v>
      </c>
      <c r="G36" s="33"/>
    </row>
    <row r="37" spans="1:7" ht="122.25" customHeight="1" x14ac:dyDescent="0.25">
      <c r="A37" s="212" t="s">
        <v>93</v>
      </c>
      <c r="B37" s="212" t="s">
        <v>431</v>
      </c>
      <c r="C37" s="215" t="s">
        <v>426</v>
      </c>
      <c r="D37" s="215" t="s">
        <v>432</v>
      </c>
      <c r="E37" s="325">
        <v>0</v>
      </c>
      <c r="F37" s="253" t="s">
        <v>640</v>
      </c>
    </row>
    <row r="38" spans="1:7" ht="122.25" customHeight="1" x14ac:dyDescent="0.25">
      <c r="A38" s="212" t="s">
        <v>93</v>
      </c>
      <c r="B38" s="212" t="s">
        <v>623</v>
      </c>
      <c r="C38" s="213" t="s">
        <v>460</v>
      </c>
      <c r="D38" s="213" t="s">
        <v>460</v>
      </c>
      <c r="E38" s="303">
        <v>1</v>
      </c>
      <c r="F38" s="251" t="s">
        <v>641</v>
      </c>
    </row>
    <row r="39" spans="1:7" ht="42.75" x14ac:dyDescent="0.25">
      <c r="A39" s="212" t="s">
        <v>205</v>
      </c>
      <c r="B39" s="212" t="s">
        <v>206</v>
      </c>
      <c r="C39" s="213" t="s">
        <v>452</v>
      </c>
      <c r="D39" s="213" t="s">
        <v>452</v>
      </c>
      <c r="E39" s="174">
        <v>1</v>
      </c>
      <c r="F39" s="219" t="s">
        <v>506</v>
      </c>
    </row>
    <row r="40" spans="1:7" ht="108.75" customHeight="1" x14ac:dyDescent="0.25">
      <c r="A40" s="220" t="s">
        <v>93</v>
      </c>
      <c r="B40" s="220" t="s">
        <v>461</v>
      </c>
      <c r="C40" s="221" t="s">
        <v>462</v>
      </c>
      <c r="D40" s="221" t="s">
        <v>463</v>
      </c>
      <c r="E40" s="303">
        <v>0.79</v>
      </c>
      <c r="F40" s="219" t="s">
        <v>642</v>
      </c>
    </row>
    <row r="41" spans="1:7" ht="114" x14ac:dyDescent="0.25">
      <c r="A41" s="252" t="s">
        <v>93</v>
      </c>
      <c r="B41" s="252" t="s">
        <v>445</v>
      </c>
      <c r="C41" s="252" t="s">
        <v>446</v>
      </c>
      <c r="D41" s="252" t="s">
        <v>447</v>
      </c>
      <c r="E41" s="303">
        <v>0.7</v>
      </c>
      <c r="F41" s="219" t="s">
        <v>643</v>
      </c>
    </row>
    <row r="42" spans="1:7" ht="272.25" customHeight="1" x14ac:dyDescent="0.25">
      <c r="A42" s="318" t="s">
        <v>321</v>
      </c>
      <c r="B42" s="318" t="s">
        <v>321</v>
      </c>
      <c r="C42" s="318" t="s">
        <v>321</v>
      </c>
      <c r="D42" s="319" t="s">
        <v>13</v>
      </c>
      <c r="E42" s="319" t="s">
        <v>13</v>
      </c>
      <c r="F42" s="277" t="s">
        <v>513</v>
      </c>
    </row>
    <row r="43" spans="1:7" x14ac:dyDescent="0.25">
      <c r="A43" s="200" t="s">
        <v>30</v>
      </c>
      <c r="B43" s="201"/>
      <c r="C43" s="213"/>
      <c r="D43" s="27"/>
      <c r="E43" s="178"/>
      <c r="F43" s="28"/>
    </row>
    <row r="44" spans="1:7" x14ac:dyDescent="0.25">
      <c r="A44" s="257"/>
      <c r="B44" s="258"/>
      <c r="C44" s="167"/>
      <c r="D44" s="259"/>
      <c r="E44" s="260"/>
      <c r="F44" s="261"/>
    </row>
    <row r="45" spans="1:7" ht="185.25" customHeight="1" x14ac:dyDescent="0.25">
      <c r="A45" s="485" t="s">
        <v>516</v>
      </c>
      <c r="B45" s="486"/>
      <c r="C45" s="486"/>
      <c r="D45" s="486"/>
      <c r="E45" s="486"/>
      <c r="F45" s="487"/>
    </row>
    <row r="46" spans="1:7" ht="89.25" customHeight="1" x14ac:dyDescent="0.25">
      <c r="A46" s="485"/>
      <c r="B46" s="486"/>
      <c r="C46" s="486"/>
      <c r="D46" s="486"/>
      <c r="E46" s="486"/>
      <c r="F46" s="487"/>
    </row>
    <row r="47" spans="1:7" ht="42.75" customHeight="1" x14ac:dyDescent="0.25">
      <c r="A47" s="488"/>
      <c r="B47" s="489"/>
      <c r="C47" s="489"/>
      <c r="D47" s="489"/>
      <c r="E47" s="489"/>
      <c r="F47" s="490"/>
    </row>
    <row r="48" spans="1:7" x14ac:dyDescent="0.25">
      <c r="A48" s="202" t="s">
        <v>24</v>
      </c>
      <c r="B48" s="203"/>
      <c r="C48" s="203"/>
      <c r="D48" s="29"/>
      <c r="E48" s="177"/>
      <c r="F48" s="30"/>
    </row>
    <row r="49" spans="1:6" ht="15" customHeight="1" x14ac:dyDescent="0.25">
      <c r="A49" s="491" t="s">
        <v>644</v>
      </c>
      <c r="B49" s="492"/>
      <c r="C49" s="492"/>
      <c r="D49" s="492"/>
      <c r="E49" s="492"/>
      <c r="F49" s="493"/>
    </row>
    <row r="50" spans="1:6" x14ac:dyDescent="0.25">
      <c r="A50" s="494"/>
      <c r="B50" s="495"/>
      <c r="C50" s="495"/>
      <c r="D50" s="495"/>
      <c r="E50" s="495"/>
      <c r="F50" s="496"/>
    </row>
    <row r="51" spans="1:6" x14ac:dyDescent="0.25">
      <c r="A51" s="494"/>
      <c r="B51" s="495"/>
      <c r="C51" s="495"/>
      <c r="D51" s="495"/>
      <c r="E51" s="495"/>
      <c r="F51" s="496"/>
    </row>
    <row r="52" spans="1:6" x14ac:dyDescent="0.25">
      <c r="A52" s="494"/>
      <c r="B52" s="495"/>
      <c r="C52" s="495"/>
      <c r="D52" s="495"/>
      <c r="E52" s="495"/>
      <c r="F52" s="496"/>
    </row>
    <row r="53" spans="1:6" ht="19.5" customHeight="1" x14ac:dyDescent="0.25">
      <c r="A53" s="494"/>
      <c r="B53" s="495"/>
      <c r="C53" s="495"/>
      <c r="D53" s="495"/>
      <c r="E53" s="495"/>
      <c r="F53" s="496"/>
    </row>
    <row r="54" spans="1:6" ht="15" customHeight="1" x14ac:dyDescent="0.25">
      <c r="A54" s="494"/>
      <c r="B54" s="495"/>
      <c r="C54" s="495"/>
      <c r="D54" s="495"/>
      <c r="E54" s="495"/>
      <c r="F54" s="496"/>
    </row>
    <row r="55" spans="1:6" ht="120" customHeight="1" x14ac:dyDescent="0.25">
      <c r="A55" s="497"/>
      <c r="B55" s="498"/>
      <c r="C55" s="498"/>
      <c r="D55" s="498"/>
      <c r="E55" s="498"/>
      <c r="F55" s="499"/>
    </row>
    <row r="56" spans="1:6" s="86" customFormat="1" ht="21.75" customHeight="1" x14ac:dyDescent="0.25">
      <c r="A56" s="403" t="s">
        <v>564</v>
      </c>
      <c r="B56" s="404"/>
      <c r="C56" s="404"/>
      <c r="D56" s="404"/>
      <c r="E56" s="404"/>
      <c r="F56" s="405"/>
    </row>
    <row r="57" spans="1:6" x14ac:dyDescent="0.25">
      <c r="A57" s="406" t="s">
        <v>565</v>
      </c>
      <c r="B57" s="407"/>
      <c r="C57" s="407"/>
      <c r="D57" s="407"/>
      <c r="E57" s="407"/>
      <c r="F57" s="408"/>
    </row>
    <row r="58" spans="1:6" x14ac:dyDescent="0.25">
      <c r="A58" s="409"/>
      <c r="B58" s="410"/>
      <c r="C58" s="410"/>
      <c r="D58" s="410"/>
      <c r="E58" s="410"/>
      <c r="F58" s="411"/>
    </row>
    <row r="59" spans="1:6" x14ac:dyDescent="0.25">
      <c r="A59" s="204"/>
      <c r="B59" s="204"/>
      <c r="C59" s="204"/>
      <c r="D59" s="31"/>
      <c r="E59" s="224"/>
      <c r="F59" s="31"/>
    </row>
    <row r="60" spans="1:6" x14ac:dyDescent="0.25">
      <c r="A60" s="204"/>
      <c r="B60" s="204"/>
      <c r="C60" s="204"/>
      <c r="D60" s="31"/>
      <c r="E60" s="224"/>
      <c r="F60" s="31"/>
    </row>
  </sheetData>
  <sheetProtection algorithmName="SHA-512" hashValue="GrbJVIOrb3mMQuwi/Uot3H7K9pPerRDQdqTxSE4lXk8nXHYvDQHCkDApRhCYeqCfocXcNR8JjmQgmkU9eBBbww==" saltValue="qSDazj1PUEkAF/SCIio7jg==" spinCount="100000" sheet="1" objects="1" scenarios="1"/>
  <mergeCells count="38">
    <mergeCell ref="A30:A31"/>
    <mergeCell ref="F30:F31"/>
    <mergeCell ref="E30:E31"/>
    <mergeCell ref="D30:D31"/>
    <mergeCell ref="C30:C31"/>
    <mergeCell ref="B30:B31"/>
    <mergeCell ref="F22:F23"/>
    <mergeCell ref="D22:D23"/>
    <mergeCell ref="C22:C23"/>
    <mergeCell ref="B22:B23"/>
    <mergeCell ref="A22:A23"/>
    <mergeCell ref="E22:E23"/>
    <mergeCell ref="A45:F47"/>
    <mergeCell ref="A49:F55"/>
    <mergeCell ref="A56:F56"/>
    <mergeCell ref="A57:F58"/>
    <mergeCell ref="A32:A33"/>
    <mergeCell ref="A15:F15"/>
    <mergeCell ref="A16:F16"/>
    <mergeCell ref="A17:F17"/>
    <mergeCell ref="A18:F18"/>
    <mergeCell ref="A19:C20"/>
    <mergeCell ref="D19:F19"/>
    <mergeCell ref="D20:D21"/>
    <mergeCell ref="E20:E21"/>
    <mergeCell ref="F20:F21"/>
    <mergeCell ref="A14:F14"/>
    <mergeCell ref="A1:F1"/>
    <mergeCell ref="A2:F2"/>
    <mergeCell ref="A3:F3"/>
    <mergeCell ref="E5:F5"/>
    <mergeCell ref="A6:D6"/>
    <mergeCell ref="E6:F6"/>
    <mergeCell ref="A7:F7"/>
    <mergeCell ref="A8:F8"/>
    <mergeCell ref="A9:F9"/>
    <mergeCell ref="A10:F10"/>
    <mergeCell ref="A11:F11"/>
  </mergeCells>
  <dataValidations count="1">
    <dataValidation allowBlank="1" showErrorMessage="1" prompt="100 mesas en cada vigencia. Cada Delegada 33 mesas de trabajo" sqref="C27 B29:C29"/>
  </dataValidations>
  <printOptions horizontalCentered="1"/>
  <pageMargins left="0.25" right="0.25" top="0.75" bottom="0.75" header="0.3" footer="0.3"/>
  <pageSetup paperSize="5" scale="3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E62"/>
  <sheetViews>
    <sheetView zoomScale="80" zoomScaleNormal="80" zoomScalePageLayoutView="10" workbookViewId="0">
      <selection activeCell="D22" sqref="D22:D23"/>
    </sheetView>
  </sheetViews>
  <sheetFormatPr baseColWidth="10" defaultRowHeight="15" x14ac:dyDescent="0.25"/>
  <cols>
    <col min="1" max="1" width="20.85546875" style="135" customWidth="1"/>
    <col min="2" max="2" width="22.42578125" style="135" customWidth="1"/>
    <col min="3" max="3" width="30.85546875" style="135" customWidth="1"/>
    <col min="4" max="4" width="29.140625" style="13" customWidth="1"/>
    <col min="5" max="5" width="19" style="225" customWidth="1"/>
    <col min="6" max="6" width="124.7109375" style="13" customWidth="1"/>
    <col min="7" max="7" width="41.85546875" style="13" customWidth="1"/>
    <col min="8" max="16384" width="11.42578125" style="13"/>
  </cols>
  <sheetData>
    <row r="1" spans="1:6" x14ac:dyDescent="0.25">
      <c r="A1" s="383" t="s">
        <v>3</v>
      </c>
      <c r="B1" s="384"/>
      <c r="C1" s="384"/>
      <c r="D1" s="384"/>
      <c r="E1" s="384"/>
      <c r="F1" s="385"/>
    </row>
    <row r="2" spans="1:6" x14ac:dyDescent="0.25">
      <c r="A2" s="383" t="s">
        <v>0</v>
      </c>
      <c r="B2" s="384"/>
      <c r="C2" s="384"/>
      <c r="D2" s="384"/>
      <c r="E2" s="384"/>
      <c r="F2" s="385"/>
    </row>
    <row r="3" spans="1:6" x14ac:dyDescent="0.25">
      <c r="A3" s="391" t="s">
        <v>638</v>
      </c>
      <c r="B3" s="392"/>
      <c r="C3" s="392"/>
      <c r="D3" s="392"/>
      <c r="E3" s="392"/>
      <c r="F3" s="393"/>
    </row>
    <row r="4" spans="1:6" x14ac:dyDescent="0.25">
      <c r="A4" s="195"/>
      <c r="B4" s="196"/>
      <c r="C4" s="196"/>
      <c r="D4" s="17"/>
      <c r="E4" s="222"/>
      <c r="F4" s="16"/>
    </row>
    <row r="5" spans="1:6" x14ac:dyDescent="0.25">
      <c r="A5" s="197" t="s">
        <v>8</v>
      </c>
      <c r="B5" s="198"/>
      <c r="C5" s="198"/>
      <c r="D5" s="14"/>
      <c r="E5" s="383" t="s">
        <v>40</v>
      </c>
      <c r="F5" s="385"/>
    </row>
    <row r="6" spans="1:6" x14ac:dyDescent="0.25">
      <c r="A6" s="386" t="str">
        <f>ÍNDICE!A1</f>
        <v>SUPERINTENDENCIA DE PUERTOS Y TRANSPORTE</v>
      </c>
      <c r="B6" s="387"/>
      <c r="C6" s="387"/>
      <c r="D6" s="388"/>
      <c r="E6" s="391" t="s">
        <v>526</v>
      </c>
      <c r="F6" s="393"/>
    </row>
    <row r="7" spans="1:6" x14ac:dyDescent="0.25">
      <c r="A7" s="380" t="s">
        <v>4</v>
      </c>
      <c r="B7" s="381"/>
      <c r="C7" s="381"/>
      <c r="D7" s="381"/>
      <c r="E7" s="381"/>
      <c r="F7" s="382"/>
    </row>
    <row r="8" spans="1:6" x14ac:dyDescent="0.25">
      <c r="A8" s="352" t="s">
        <v>5</v>
      </c>
      <c r="B8" s="353"/>
      <c r="C8" s="353"/>
      <c r="D8" s="353"/>
      <c r="E8" s="353"/>
      <c r="F8" s="354"/>
    </row>
    <row r="9" spans="1:6" x14ac:dyDescent="0.25">
      <c r="A9" s="352" t="s">
        <v>6</v>
      </c>
      <c r="B9" s="353"/>
      <c r="C9" s="353"/>
      <c r="D9" s="353"/>
      <c r="E9" s="353"/>
      <c r="F9" s="354"/>
    </row>
    <row r="10" spans="1:6" x14ac:dyDescent="0.25">
      <c r="A10" s="352" t="s">
        <v>7</v>
      </c>
      <c r="B10" s="353"/>
      <c r="C10" s="353"/>
      <c r="D10" s="353"/>
      <c r="E10" s="353"/>
      <c r="F10" s="354"/>
    </row>
    <row r="11" spans="1:6" x14ac:dyDescent="0.25">
      <c r="A11" s="352" t="s">
        <v>453</v>
      </c>
      <c r="B11" s="353"/>
      <c r="C11" s="353"/>
      <c r="D11" s="353"/>
      <c r="E11" s="353"/>
      <c r="F11" s="354"/>
    </row>
    <row r="12" spans="1:6" s="136" customFormat="1" x14ac:dyDescent="0.25">
      <c r="A12" s="353" t="s">
        <v>489</v>
      </c>
      <c r="B12" s="353"/>
      <c r="C12" s="353"/>
      <c r="D12" s="353"/>
      <c r="E12" s="353"/>
      <c r="F12" s="353"/>
    </row>
    <row r="13" spans="1:6" x14ac:dyDescent="0.25">
      <c r="A13" s="272" t="s">
        <v>9</v>
      </c>
      <c r="B13" s="273"/>
      <c r="C13" s="273"/>
      <c r="D13" s="274"/>
      <c r="E13" s="275"/>
      <c r="F13" s="276"/>
    </row>
    <row r="14" spans="1:6" x14ac:dyDescent="0.25">
      <c r="A14" s="370" t="s">
        <v>427</v>
      </c>
      <c r="B14" s="371"/>
      <c r="C14" s="371"/>
      <c r="D14" s="371"/>
      <c r="E14" s="371"/>
      <c r="F14" s="372"/>
    </row>
    <row r="15" spans="1:6" s="20" customFormat="1" x14ac:dyDescent="0.25">
      <c r="A15" s="370" t="s">
        <v>428</v>
      </c>
      <c r="B15" s="371"/>
      <c r="C15" s="371"/>
      <c r="D15" s="371"/>
      <c r="E15" s="371"/>
      <c r="F15" s="372"/>
    </row>
    <row r="16" spans="1:6" s="20" customFormat="1" x14ac:dyDescent="0.25">
      <c r="A16" s="370" t="s">
        <v>450</v>
      </c>
      <c r="B16" s="371"/>
      <c r="C16" s="371"/>
      <c r="D16" s="371"/>
      <c r="E16" s="371"/>
      <c r="F16" s="372"/>
    </row>
    <row r="17" spans="1:9" s="20" customFormat="1" x14ac:dyDescent="0.25">
      <c r="A17" s="370" t="s">
        <v>508</v>
      </c>
      <c r="B17" s="371"/>
      <c r="C17" s="371"/>
      <c r="D17" s="371"/>
      <c r="E17" s="371"/>
      <c r="F17" s="372"/>
    </row>
    <row r="18" spans="1:9" s="20" customFormat="1" x14ac:dyDescent="0.25">
      <c r="A18" s="370" t="s">
        <v>509</v>
      </c>
      <c r="B18" s="371"/>
      <c r="C18" s="371"/>
      <c r="D18" s="371"/>
      <c r="E18" s="371"/>
      <c r="F18" s="372"/>
    </row>
    <row r="19" spans="1:9" s="20" customFormat="1" x14ac:dyDescent="0.25">
      <c r="A19" s="370" t="s">
        <v>517</v>
      </c>
      <c r="B19" s="371"/>
      <c r="C19" s="371"/>
      <c r="D19" s="371"/>
      <c r="E19" s="371"/>
      <c r="F19" s="372"/>
    </row>
    <row r="20" spans="1:9" s="20" customFormat="1" x14ac:dyDescent="0.25">
      <c r="A20" s="267"/>
      <c r="B20" s="268"/>
      <c r="C20" s="268"/>
      <c r="D20" s="268"/>
      <c r="E20" s="268"/>
      <c r="F20" s="269"/>
    </row>
    <row r="21" spans="1:9" ht="15" customHeight="1" x14ac:dyDescent="0.25">
      <c r="A21" s="376" t="s">
        <v>19</v>
      </c>
      <c r="B21" s="376"/>
      <c r="C21" s="376"/>
      <c r="D21" s="378" t="s">
        <v>20</v>
      </c>
      <c r="E21" s="378"/>
      <c r="F21" s="378"/>
    </row>
    <row r="22" spans="1:9" ht="15" customHeight="1" x14ac:dyDescent="0.25">
      <c r="A22" s="377"/>
      <c r="B22" s="377"/>
      <c r="C22" s="377"/>
      <c r="D22" s="377" t="s">
        <v>21</v>
      </c>
      <c r="E22" s="377" t="s">
        <v>22</v>
      </c>
      <c r="F22" s="377" t="s">
        <v>23</v>
      </c>
    </row>
    <row r="23" spans="1:9" ht="39.75" customHeight="1" x14ac:dyDescent="0.25">
      <c r="A23" s="304" t="s">
        <v>10</v>
      </c>
      <c r="B23" s="304" t="s">
        <v>11</v>
      </c>
      <c r="C23" s="304" t="s">
        <v>635</v>
      </c>
      <c r="D23" s="377"/>
      <c r="E23" s="377"/>
      <c r="F23" s="377"/>
    </row>
    <row r="24" spans="1:9" s="35" customFormat="1" ht="142.5" customHeight="1" x14ac:dyDescent="0.25">
      <c r="A24" s="206" t="s">
        <v>201</v>
      </c>
      <c r="B24" s="206" t="s">
        <v>430</v>
      </c>
      <c r="C24" s="206" t="s">
        <v>12</v>
      </c>
      <c r="D24" s="216" t="s">
        <v>510</v>
      </c>
      <c r="E24" s="303">
        <v>0.9</v>
      </c>
      <c r="F24" s="205" t="s">
        <v>528</v>
      </c>
    </row>
    <row r="25" spans="1:9" s="35" customFormat="1" ht="114" x14ac:dyDescent="0.25">
      <c r="A25" s="285" t="s">
        <v>201</v>
      </c>
      <c r="B25" s="285" t="s">
        <v>2</v>
      </c>
      <c r="C25" s="286" t="s">
        <v>434</v>
      </c>
      <c r="D25" s="217" t="s">
        <v>511</v>
      </c>
      <c r="E25" s="303">
        <v>0.9</v>
      </c>
      <c r="F25" s="284" t="s">
        <v>529</v>
      </c>
    </row>
    <row r="26" spans="1:9" ht="143.25" customHeight="1" x14ac:dyDescent="0.25">
      <c r="A26" s="206" t="s">
        <v>201</v>
      </c>
      <c r="B26" s="206" t="s">
        <v>2</v>
      </c>
      <c r="C26" s="207" t="s">
        <v>207</v>
      </c>
      <c r="D26" s="217" t="s">
        <v>208</v>
      </c>
      <c r="E26" s="303">
        <v>0.9</v>
      </c>
      <c r="F26" s="205" t="s">
        <v>530</v>
      </c>
      <c r="G26" s="18"/>
    </row>
    <row r="27" spans="1:9" ht="162.75" customHeight="1" x14ac:dyDescent="0.25">
      <c r="A27" s="206" t="s">
        <v>201</v>
      </c>
      <c r="B27" s="206" t="s">
        <v>2</v>
      </c>
      <c r="C27" s="207" t="s">
        <v>637</v>
      </c>
      <c r="D27" s="214" t="s">
        <v>209</v>
      </c>
      <c r="E27" s="320">
        <v>0.5</v>
      </c>
      <c r="F27" s="205" t="s">
        <v>670</v>
      </c>
    </row>
    <row r="28" spans="1:9" s="20" customFormat="1" ht="222.75" customHeight="1" x14ac:dyDescent="0.25">
      <c r="A28" s="207" t="s">
        <v>201</v>
      </c>
      <c r="B28" s="206" t="s">
        <v>2</v>
      </c>
      <c r="C28" s="207" t="s">
        <v>648</v>
      </c>
      <c r="D28" s="207" t="s">
        <v>422</v>
      </c>
      <c r="E28" s="303">
        <v>1</v>
      </c>
      <c r="F28" s="271" t="s">
        <v>653</v>
      </c>
    </row>
    <row r="29" spans="1:9" s="20" customFormat="1" ht="344.25" customHeight="1" x14ac:dyDescent="0.25">
      <c r="A29" s="213"/>
      <c r="B29" s="213" t="s">
        <v>423</v>
      </c>
      <c r="C29" s="213" t="s">
        <v>15</v>
      </c>
      <c r="D29" s="213" t="s">
        <v>455</v>
      </c>
      <c r="E29" s="322">
        <v>1</v>
      </c>
      <c r="F29" s="254" t="s">
        <v>514</v>
      </c>
      <c r="I29" s="34"/>
    </row>
    <row r="30" spans="1:9" s="20" customFormat="1" ht="182.25" customHeight="1" x14ac:dyDescent="0.25">
      <c r="A30" s="287" t="s">
        <v>203</v>
      </c>
      <c r="B30" s="287" t="s">
        <v>534</v>
      </c>
      <c r="C30" s="287" t="s">
        <v>448</v>
      </c>
      <c r="D30" s="287" t="s">
        <v>421</v>
      </c>
      <c r="E30" s="325">
        <v>0.8</v>
      </c>
      <c r="F30" s="287" t="s">
        <v>654</v>
      </c>
    </row>
    <row r="31" spans="1:9" s="20" customFormat="1" ht="408.75" customHeight="1" x14ac:dyDescent="0.25">
      <c r="A31" s="463" t="s">
        <v>203</v>
      </c>
      <c r="B31" s="463" t="s">
        <v>202</v>
      </c>
      <c r="C31" s="463" t="s">
        <v>436</v>
      </c>
      <c r="D31" s="463" t="s">
        <v>437</v>
      </c>
      <c r="E31" s="502">
        <v>0.9</v>
      </c>
      <c r="F31" s="288" t="s">
        <v>533</v>
      </c>
    </row>
    <row r="32" spans="1:9" s="20" customFormat="1" ht="408" customHeight="1" x14ac:dyDescent="0.25">
      <c r="A32" s="464"/>
      <c r="B32" s="464"/>
      <c r="C32" s="464"/>
      <c r="D32" s="464"/>
      <c r="E32" s="503"/>
      <c r="F32" s="205" t="s">
        <v>655</v>
      </c>
    </row>
    <row r="33" spans="1:31" s="20" customFormat="1" ht="161.25" customHeight="1" x14ac:dyDescent="0.25">
      <c r="A33" s="463" t="s">
        <v>203</v>
      </c>
      <c r="B33" s="207" t="s">
        <v>204</v>
      </c>
      <c r="C33" s="207" t="s">
        <v>454</v>
      </c>
      <c r="D33" s="207" t="s">
        <v>439</v>
      </c>
      <c r="E33" s="303">
        <v>1</v>
      </c>
      <c r="F33" s="205" t="s">
        <v>657</v>
      </c>
      <c r="H33" s="289"/>
    </row>
    <row r="34" spans="1:31" s="20" customFormat="1" ht="127.5" customHeight="1" x14ac:dyDescent="0.25">
      <c r="A34" s="464"/>
      <c r="B34" s="206" t="s">
        <v>204</v>
      </c>
      <c r="C34" s="206" t="s">
        <v>658</v>
      </c>
      <c r="D34" s="218" t="s">
        <v>438</v>
      </c>
      <c r="E34" s="325">
        <v>0.7</v>
      </c>
      <c r="F34" s="205" t="s">
        <v>659</v>
      </c>
      <c r="H34" s="289"/>
    </row>
    <row r="35" spans="1:31" s="20" customFormat="1" ht="115.5" customHeight="1" x14ac:dyDescent="0.25">
      <c r="A35" s="205" t="s">
        <v>423</v>
      </c>
      <c r="B35" s="205" t="s">
        <v>440</v>
      </c>
      <c r="C35" s="205" t="s">
        <v>441</v>
      </c>
      <c r="D35" s="205" t="s">
        <v>442</v>
      </c>
      <c r="E35" s="325">
        <v>0.5</v>
      </c>
      <c r="F35" s="246" t="s">
        <v>660</v>
      </c>
      <c r="G35" s="33"/>
      <c r="H35" s="289"/>
    </row>
    <row r="36" spans="1:31" ht="183.75" customHeight="1" x14ac:dyDescent="0.25">
      <c r="A36" s="207" t="s">
        <v>449</v>
      </c>
      <c r="B36" s="207" t="s">
        <v>36</v>
      </c>
      <c r="C36" s="207" t="s">
        <v>443</v>
      </c>
      <c r="D36" s="213" t="s">
        <v>420</v>
      </c>
      <c r="E36" s="303">
        <v>0.8</v>
      </c>
      <c r="F36" s="205" t="s">
        <v>661</v>
      </c>
      <c r="H36" s="289"/>
    </row>
    <row r="37" spans="1:31" s="20" customFormat="1" ht="374.25" customHeight="1" x14ac:dyDescent="0.25">
      <c r="A37" s="206" t="s">
        <v>417</v>
      </c>
      <c r="B37" s="206" t="s">
        <v>14</v>
      </c>
      <c r="C37" s="206" t="s">
        <v>429</v>
      </c>
      <c r="D37" s="216">
        <v>-0.2</v>
      </c>
      <c r="E37" s="305">
        <v>1</v>
      </c>
      <c r="F37" s="102" t="s">
        <v>656</v>
      </c>
      <c r="H37" s="289"/>
    </row>
    <row r="38" spans="1:31" s="20" customFormat="1" ht="75.75" customHeight="1" x14ac:dyDescent="0.25">
      <c r="A38" s="206" t="s">
        <v>93</v>
      </c>
      <c r="B38" s="206" t="s">
        <v>418</v>
      </c>
      <c r="C38" s="206" t="s">
        <v>419</v>
      </c>
      <c r="D38" s="206" t="s">
        <v>419</v>
      </c>
      <c r="E38" s="303">
        <v>0.5</v>
      </c>
      <c r="F38" s="270" t="s">
        <v>515</v>
      </c>
      <c r="G38" s="33"/>
      <c r="H38" s="289"/>
    </row>
    <row r="39" spans="1:31" s="20" customFormat="1" ht="132" customHeight="1" x14ac:dyDescent="0.25">
      <c r="A39" s="206" t="s">
        <v>93</v>
      </c>
      <c r="B39" s="206" t="s">
        <v>431</v>
      </c>
      <c r="C39" s="215" t="s">
        <v>426</v>
      </c>
      <c r="D39" s="215" t="s">
        <v>432</v>
      </c>
      <c r="E39" s="325">
        <v>0</v>
      </c>
      <c r="F39" s="215" t="s">
        <v>473</v>
      </c>
      <c r="G39" s="33"/>
      <c r="H39" s="289"/>
    </row>
    <row r="40" spans="1:31" s="20" customFormat="1" ht="99.75" customHeight="1" x14ac:dyDescent="0.25">
      <c r="A40" s="206" t="s">
        <v>93</v>
      </c>
      <c r="B40" s="206" t="s">
        <v>444</v>
      </c>
      <c r="C40" s="207" t="s">
        <v>433</v>
      </c>
      <c r="D40" s="207" t="s">
        <v>433</v>
      </c>
      <c r="E40" s="303">
        <v>1</v>
      </c>
      <c r="F40" s="205" t="s">
        <v>531</v>
      </c>
      <c r="G40" s="33"/>
      <c r="H40" s="289"/>
    </row>
    <row r="41" spans="1:31" s="20" customFormat="1" ht="208.5" customHeight="1" x14ac:dyDescent="0.25">
      <c r="A41" s="206" t="s">
        <v>205</v>
      </c>
      <c r="B41" s="206" t="s">
        <v>206</v>
      </c>
      <c r="C41" s="207" t="s">
        <v>452</v>
      </c>
      <c r="D41" s="207" t="s">
        <v>452</v>
      </c>
      <c r="E41" s="303">
        <v>1</v>
      </c>
      <c r="F41" s="219" t="s">
        <v>424</v>
      </c>
    </row>
    <row r="42" spans="1:31" s="20" customFormat="1" ht="128.25" customHeight="1" x14ac:dyDescent="0.25">
      <c r="A42" s="270" t="s">
        <v>93</v>
      </c>
      <c r="B42" s="270" t="s">
        <v>445</v>
      </c>
      <c r="C42" s="270" t="s">
        <v>446</v>
      </c>
      <c r="D42" s="270" t="s">
        <v>447</v>
      </c>
      <c r="E42" s="174">
        <v>1</v>
      </c>
      <c r="F42" s="219" t="s">
        <v>662</v>
      </c>
    </row>
    <row r="43" spans="1:31" s="20" customFormat="1" ht="379.5" customHeight="1" x14ac:dyDescent="0.25">
      <c r="A43" s="318" t="s">
        <v>13</v>
      </c>
      <c r="B43" s="318" t="s">
        <v>13</v>
      </c>
      <c r="C43" s="318" t="s">
        <v>13</v>
      </c>
      <c r="D43" s="318" t="s">
        <v>13</v>
      </c>
      <c r="E43" s="318" t="s">
        <v>13</v>
      </c>
      <c r="F43" s="219" t="s">
        <v>527</v>
      </c>
    </row>
    <row r="44" spans="1:31" ht="376.5" customHeight="1" x14ac:dyDescent="0.25">
      <c r="A44" s="318" t="s">
        <v>321</v>
      </c>
      <c r="B44" s="318" t="s">
        <v>321</v>
      </c>
      <c r="C44" s="319" t="s">
        <v>13</v>
      </c>
      <c r="D44" s="319" t="s">
        <v>13</v>
      </c>
      <c r="E44" s="319" t="s">
        <v>13</v>
      </c>
      <c r="F44" s="279" t="s">
        <v>512</v>
      </c>
      <c r="J44" s="34"/>
    </row>
    <row r="45" spans="1:31" s="20" customFormat="1" ht="342.75" customHeight="1" x14ac:dyDescent="0.25">
      <c r="A45" s="318" t="s">
        <v>13</v>
      </c>
      <c r="B45" s="318" t="s">
        <v>13</v>
      </c>
      <c r="C45" s="318" t="s">
        <v>13</v>
      </c>
      <c r="D45" s="318" t="s">
        <v>13</v>
      </c>
      <c r="E45" s="318" t="s">
        <v>13</v>
      </c>
      <c r="F45" s="278" t="s">
        <v>518</v>
      </c>
      <c r="J45" s="34"/>
    </row>
    <row r="46" spans="1:31" x14ac:dyDescent="0.25">
      <c r="A46" s="200" t="s">
        <v>30</v>
      </c>
      <c r="B46" s="201"/>
      <c r="C46" s="194"/>
      <c r="D46" s="19"/>
      <c r="E46" s="178"/>
      <c r="F46" s="28"/>
    </row>
    <row r="47" spans="1:31" ht="130.5" customHeight="1" x14ac:dyDescent="0.25">
      <c r="A47" s="504" t="s">
        <v>532</v>
      </c>
      <c r="B47" s="505"/>
      <c r="C47" s="505"/>
      <c r="D47" s="505"/>
      <c r="E47" s="505"/>
      <c r="F47" s="506"/>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77" customHeight="1" x14ac:dyDescent="0.25">
      <c r="A48" s="504"/>
      <c r="B48" s="505"/>
      <c r="C48" s="505"/>
      <c r="D48" s="505"/>
      <c r="E48" s="505"/>
      <c r="F48" s="506"/>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62.25" customHeight="1" x14ac:dyDescent="0.25">
      <c r="A49" s="507"/>
      <c r="B49" s="508"/>
      <c r="C49" s="508"/>
      <c r="D49" s="508"/>
      <c r="E49" s="508"/>
      <c r="F49" s="509"/>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x14ac:dyDescent="0.25">
      <c r="A50" s="510" t="s">
        <v>24</v>
      </c>
      <c r="B50" s="511"/>
      <c r="C50" s="511"/>
      <c r="D50" s="511"/>
      <c r="E50" s="511"/>
      <c r="F50" s="512"/>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 customHeight="1" x14ac:dyDescent="0.25">
      <c r="A51" s="491" t="s">
        <v>645</v>
      </c>
      <c r="B51" s="492"/>
      <c r="C51" s="492"/>
      <c r="D51" s="492"/>
      <c r="E51" s="492"/>
      <c r="F51" s="493"/>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x14ac:dyDescent="0.25">
      <c r="A52" s="494"/>
      <c r="B52" s="495"/>
      <c r="C52" s="495"/>
      <c r="D52" s="495"/>
      <c r="E52" s="495"/>
      <c r="F52" s="496"/>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x14ac:dyDescent="0.25">
      <c r="A53" s="494"/>
      <c r="B53" s="495"/>
      <c r="C53" s="495"/>
      <c r="D53" s="495"/>
      <c r="E53" s="495"/>
      <c r="F53" s="496"/>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x14ac:dyDescent="0.25">
      <c r="A54" s="494"/>
      <c r="B54" s="495"/>
      <c r="C54" s="495"/>
      <c r="D54" s="495"/>
      <c r="E54" s="495"/>
      <c r="F54" s="496"/>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9.5" customHeight="1" x14ac:dyDescent="0.25">
      <c r="A55" s="494"/>
      <c r="B55" s="495"/>
      <c r="C55" s="495"/>
      <c r="D55" s="495"/>
      <c r="E55" s="495"/>
      <c r="F55" s="496"/>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 customHeight="1" x14ac:dyDescent="0.25">
      <c r="A56" s="494"/>
      <c r="B56" s="495"/>
      <c r="C56" s="495"/>
      <c r="D56" s="495"/>
      <c r="E56" s="495"/>
      <c r="F56" s="496"/>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16.25" customHeight="1" x14ac:dyDescent="0.25">
      <c r="A57" s="497"/>
      <c r="B57" s="498"/>
      <c r="C57" s="498"/>
      <c r="D57" s="498"/>
      <c r="E57" s="498"/>
      <c r="F57" s="499"/>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s="86" customFormat="1" ht="21.75" customHeight="1" x14ac:dyDescent="0.25">
      <c r="A58" s="403" t="s">
        <v>564</v>
      </c>
      <c r="B58" s="404"/>
      <c r="C58" s="404"/>
      <c r="D58" s="404"/>
      <c r="E58" s="404"/>
      <c r="F58" s="405"/>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x14ac:dyDescent="0.25">
      <c r="A59" s="406" t="s">
        <v>565</v>
      </c>
      <c r="B59" s="407"/>
      <c r="C59" s="407"/>
      <c r="D59" s="407"/>
      <c r="E59" s="407"/>
      <c r="F59" s="408"/>
    </row>
    <row r="60" spans="1:31" x14ac:dyDescent="0.25">
      <c r="A60" s="409"/>
      <c r="B60" s="410"/>
      <c r="C60" s="410"/>
      <c r="D60" s="410"/>
      <c r="E60" s="410"/>
      <c r="F60" s="411"/>
    </row>
    <row r="61" spans="1:31" x14ac:dyDescent="0.25">
      <c r="A61" s="204"/>
      <c r="B61" s="204"/>
      <c r="C61" s="204"/>
      <c r="D61" s="12"/>
      <c r="E61" s="224"/>
      <c r="F61" s="12"/>
    </row>
    <row r="62" spans="1:31" x14ac:dyDescent="0.25">
      <c r="A62" s="204"/>
      <c r="B62" s="204"/>
      <c r="C62" s="204"/>
      <c r="D62" s="12"/>
      <c r="E62" s="224"/>
      <c r="F62" s="12"/>
    </row>
  </sheetData>
  <sheetProtection algorithmName="SHA-512" hashValue="EHXgcKfsLUriOT1iixf4kc6BvlHiiEJap/QROdS0X8zWpVbAuTBsWVREJCSwdrka+b3eozUt/M6zuCxJ9k0jAg==" saltValue="JCgLO4pmIFrF2dVriiDafA==" spinCount="100000" sheet="1" objects="1" scenarios="1"/>
  <mergeCells count="34">
    <mergeCell ref="A12:F12"/>
    <mergeCell ref="A7:F7"/>
    <mergeCell ref="A8:F8"/>
    <mergeCell ref="A9:F9"/>
    <mergeCell ref="A10:F10"/>
    <mergeCell ref="A11:F11"/>
    <mergeCell ref="A1:F1"/>
    <mergeCell ref="A2:F2"/>
    <mergeCell ref="A3:F3"/>
    <mergeCell ref="E5:F5"/>
    <mergeCell ref="A6:D6"/>
    <mergeCell ref="E6:F6"/>
    <mergeCell ref="A14:F14"/>
    <mergeCell ref="A15:F15"/>
    <mergeCell ref="A16:F16"/>
    <mergeCell ref="A21:C22"/>
    <mergeCell ref="D21:F21"/>
    <mergeCell ref="D22:D23"/>
    <mergeCell ref="E22:E23"/>
    <mergeCell ref="F22:F23"/>
    <mergeCell ref="A18:F18"/>
    <mergeCell ref="A17:F17"/>
    <mergeCell ref="A19:F19"/>
    <mergeCell ref="A59:F60"/>
    <mergeCell ref="A47:F49"/>
    <mergeCell ref="A31:A32"/>
    <mergeCell ref="B31:B32"/>
    <mergeCell ref="C31:C32"/>
    <mergeCell ref="D31:D32"/>
    <mergeCell ref="E31:E32"/>
    <mergeCell ref="A58:F58"/>
    <mergeCell ref="A51:F57"/>
    <mergeCell ref="A33:A34"/>
    <mergeCell ref="A50:F50"/>
  </mergeCells>
  <dataValidations count="1">
    <dataValidation allowBlank="1" showErrorMessage="1" prompt="100 mesas en cada vigencia. Cada Delegada 33 mesas de trabajo" sqref="C28:C29"/>
  </dataValidations>
  <pageMargins left="0.70866141732283472" right="0.70866141732283472" top="0.74803149606299213" bottom="0.74803149606299213" header="0.31496062992125984" footer="0.31496062992125984"/>
  <pageSetup scale="30" orientation="portrait" r:id="rId1"/>
  <rowBreaks count="3" manualBreakCount="3">
    <brk id="30" max="5" man="1"/>
    <brk id="40" max="16383" man="1"/>
    <brk id="45"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10</vt:i4>
      </vt:variant>
    </vt:vector>
  </HeadingPairs>
  <TitlesOfParts>
    <vt:vector size="26" baseType="lpstr">
      <vt:lpstr>ÍNDICE</vt:lpstr>
      <vt:lpstr>CONSOLIDADO</vt:lpstr>
      <vt:lpstr>PLANEACIÓN</vt:lpstr>
      <vt:lpstr>JURIDICA</vt:lpstr>
      <vt:lpstr>COMUNICACIONES</vt:lpstr>
      <vt:lpstr>INFORMATICA</vt:lpstr>
      <vt:lpstr>TRANSITO</vt:lpstr>
      <vt:lpstr>CONCESIONES</vt:lpstr>
      <vt:lpstr>PUERTOS </vt:lpstr>
      <vt:lpstr>DISCIPLINARIO</vt:lpstr>
      <vt:lpstr>TALENTO HUMANO</vt:lpstr>
      <vt:lpstr>ATENCION CIUDADANO</vt:lpstr>
      <vt:lpstr>NOTIFICACIONES</vt:lpstr>
      <vt:lpstr>ADMINISTRATIVA</vt:lpstr>
      <vt:lpstr>DOCUMENTAL</vt:lpstr>
      <vt:lpstr>FINANCIERA</vt:lpstr>
      <vt:lpstr>DISCIPLINARIO!Área_de_impresión</vt:lpstr>
      <vt:lpstr>FINANCIERA!Área_de_impresión</vt:lpstr>
      <vt:lpstr>'TALENTO HUMANO'!Área_de_impresión</vt:lpstr>
      <vt:lpstr>TRANSITO!Área_de_impresión</vt:lpstr>
      <vt:lpstr>CONCESIONES!Títulos_a_imprimir</vt:lpstr>
      <vt:lpstr>DOCUMENTAL!Títulos_a_imprimir</vt:lpstr>
      <vt:lpstr>FINANCIERA!Títulos_a_imprimir</vt:lpstr>
      <vt:lpstr>INFORMATICA!Títulos_a_imprimir</vt:lpstr>
      <vt:lpstr>'PUERTOS '!Títulos_a_imprimir</vt:lpstr>
      <vt:lpstr>'TALENTO HUMANO'!Títulos_a_imprimir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Jannethe Molano Delgado</dc:creator>
  <cp:lastModifiedBy>Daniela Stefanny Duran Vargas</cp:lastModifiedBy>
  <cp:lastPrinted>2017-02-20T16:44:17Z</cp:lastPrinted>
  <dcterms:created xsi:type="dcterms:W3CDTF">2014-02-12T16:29:52Z</dcterms:created>
  <dcterms:modified xsi:type="dcterms:W3CDTF">2017-03-09T21:28:47Z</dcterms:modified>
</cp:coreProperties>
</file>